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2.2.5" sheetId="1" r:id="rId1"/>
  </sheets>
  <definedNames>
    <definedName name="_xlnm.Print_Area" localSheetId="0">'2.2.5'!$A$1:$G$135</definedName>
  </definedNames>
  <calcPr calcId="152511"/>
</workbook>
</file>

<file path=xl/calcChain.xml><?xml version="1.0" encoding="utf-8"?>
<calcChain xmlns="http://schemas.openxmlformats.org/spreadsheetml/2006/main">
  <c r="F103" i="1"/>
  <c r="G10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8"/>
  <c r="E103" l="1"/>
</calcChain>
</file>

<file path=xl/sharedStrings.xml><?xml version="1.0" encoding="utf-8"?>
<sst xmlns="http://schemas.openxmlformats.org/spreadsheetml/2006/main" count="163" uniqueCount="153">
  <si>
    <t>Departamento</t>
  </si>
  <si>
    <t>Localidad</t>
  </si>
  <si>
    <t>Nombre Localización</t>
  </si>
  <si>
    <t>Masculino</t>
  </si>
  <si>
    <t>Femenino</t>
  </si>
  <si>
    <t>Total</t>
  </si>
  <si>
    <t>Total en la provincia</t>
  </si>
  <si>
    <t>CUE-Anexo</t>
  </si>
  <si>
    <t>Escuela Secundaria Para Jovenes Y Adultos Nª2</t>
  </si>
  <si>
    <t>Escuela Secundaria Para Jovenes Y Adultos Nª2 - Anexo La Majada</t>
  </si>
  <si>
    <t>Escuela De Adultos N° 3</t>
  </si>
  <si>
    <t>Escuela Provincial De Educacion Tecnica Nº4 "Dr. Federico Schickendantz"</t>
  </si>
  <si>
    <t>Escuela Secundaria N°21 "Republica De Venezuela"</t>
  </si>
  <si>
    <t>Escuela De Adultos N° 33</t>
  </si>
  <si>
    <t>Escuela Secundaria N°27</t>
  </si>
  <si>
    <t>Escuela Secundaria N°39</t>
  </si>
  <si>
    <t>Escuela Secundaria N° 18 "Ejército De Los Andes"</t>
  </si>
  <si>
    <t>Escuela Provincial De Educacion Tecnica N°2</t>
  </si>
  <si>
    <t>Escuela De Adultos N°2</t>
  </si>
  <si>
    <t>Centro De Formacion Profesional N°4</t>
  </si>
  <si>
    <t>Escuela Secundarial N°30 "Jose Hernandez"</t>
  </si>
  <si>
    <t>Escuela De Adultos N° 24</t>
  </si>
  <si>
    <t>Escuela Secundaria N°72</t>
  </si>
  <si>
    <t>Escuela Para Adultos N°43 Dr.Julio Herrera</t>
  </si>
  <si>
    <t>Centro De Educacion Agricola</t>
  </si>
  <si>
    <t>Escuela De Adultos N° 48</t>
  </si>
  <si>
    <t>Centro De Formacion Profesional Nro.3-</t>
  </si>
  <si>
    <t>Escuela Secundaria Para Jovenes Y Adultos Modalidad En Concontexto De Encierro</t>
  </si>
  <si>
    <t>Escuela Para Adulto No.36</t>
  </si>
  <si>
    <t>Escuela Secundaria N°5"Gdor. Francisco Ramon Galindez"</t>
  </si>
  <si>
    <t>Escuela Provincial De Educacion Tecnica Nª6 "Maestro Mariano Fernando Pieri"</t>
  </si>
  <si>
    <t>Escuela Secundaria N°3 "Jorge Newbery"</t>
  </si>
  <si>
    <t>Escuela De Adulto No.38</t>
  </si>
  <si>
    <t>Escuela Provincial De Educacion Tecnica N°7 "Ing.Jose Alsina Alcobert"</t>
  </si>
  <si>
    <t>Escuela Para Adultos N° 30 Gral.San Martin</t>
  </si>
  <si>
    <t>Escuela Para Adultos No.28</t>
  </si>
  <si>
    <t>Escuela De Adultos N° 40</t>
  </si>
  <si>
    <t>Escuela De Adultos N° 44</t>
  </si>
  <si>
    <t>Escuela Secundaria N°48 "Pbro.Ramon Rosa Olmos"</t>
  </si>
  <si>
    <t>Escuela De Adultos N° 61</t>
  </si>
  <si>
    <t>Escuela De Adultos Nro.1</t>
  </si>
  <si>
    <t>Escuela Secundaria N°50</t>
  </si>
  <si>
    <t>Escuela De Adultos N° 26</t>
  </si>
  <si>
    <t>Escuela De Adultos N° 35</t>
  </si>
  <si>
    <t>Escuela N° 296 "Pte. Dr. Ramon S. Castillo"</t>
  </si>
  <si>
    <t>C.E.N.S. Nro.50</t>
  </si>
  <si>
    <t>Escuela Secundaria N°1 "Dr.Fidel M.Castro"</t>
  </si>
  <si>
    <t>Centro Educativo Nivel Secundario N° 51</t>
  </si>
  <si>
    <t>Universidad Popular De Catamarca</t>
  </si>
  <si>
    <t>Centro De Form. Profesional N°1</t>
  </si>
  <si>
    <t>Escuela De Adultos N° 37</t>
  </si>
  <si>
    <t>Escuela De Adultos N° 39</t>
  </si>
  <si>
    <t>Escuela De Adultos N° 46</t>
  </si>
  <si>
    <t>Escuela De Adultos N° 47</t>
  </si>
  <si>
    <t>Escuela De Adultos N° 34</t>
  </si>
  <si>
    <t>Escuela De Adultos N° 11</t>
  </si>
  <si>
    <t>Escuela De Adultos N° 5</t>
  </si>
  <si>
    <t>Escuela De Adultos N° 29</t>
  </si>
  <si>
    <t>Escuela De Artesania "San Juan Bautista"</t>
  </si>
  <si>
    <t>Escuela Secundaria Nª76</t>
  </si>
  <si>
    <t>Escuela De Orfebreria</t>
  </si>
  <si>
    <t>Escuela Secundaria Para Jovenes Y Adultos Nª1</t>
  </si>
  <si>
    <t>Aula Taller Movil Textil E Indumentaria - Anexo N°1</t>
  </si>
  <si>
    <t>Aula Taller Movil Instalaciones Domiciliarias - Anexo N°2</t>
  </si>
  <si>
    <t>Aula Taller Movil Gastronomia - Anexo N°3</t>
  </si>
  <si>
    <t>Aula Taller Movil Refrigeracion Y Climatizacion- Anexo N°4</t>
  </si>
  <si>
    <t>Aula Taller Movil De Soldadura - Anexo N°5</t>
  </si>
  <si>
    <t>Centro Educativo De Nivel Secundario N° 228</t>
  </si>
  <si>
    <t>Escuela De Adultos N° 42</t>
  </si>
  <si>
    <t>Escuela Secundaria N°55</t>
  </si>
  <si>
    <t>Escuela De Adultos N° 31</t>
  </si>
  <si>
    <t>Escuela De Adultos N°41</t>
  </si>
  <si>
    <t>Escuela Secundaria N°54</t>
  </si>
  <si>
    <t>Escuela Secundaria N°59</t>
  </si>
  <si>
    <t>Escuela Para Adultos N° 59</t>
  </si>
  <si>
    <t>Centro Educativo De Nivel Secundario N° 189</t>
  </si>
  <si>
    <t>Escuela Agroganadera " Fray Vicente Alcaraz"</t>
  </si>
  <si>
    <t>Escuela N° 394</t>
  </si>
  <si>
    <t>Mision Monotecnica N° 71</t>
  </si>
  <si>
    <t>Escuela Secundaria N°63 "San Luis Gonzaga"</t>
  </si>
  <si>
    <t>Escuela Adultos N° 27</t>
  </si>
  <si>
    <t>Escuela Secundaria N°20 "Alte. Guillermo Brown"</t>
  </si>
  <si>
    <t>Escuela N° 393 "Segundo T. Carrizo"</t>
  </si>
  <si>
    <t>Escuela Secundaria N°62</t>
  </si>
  <si>
    <t>Escuela Provincial De Educacion Tecnica N°13 "Gral San Martin"</t>
  </si>
  <si>
    <t>Escuela De Adultos N° 74 (Esc.N°290)</t>
  </si>
  <si>
    <t>Centro De Formacion Profesional N°2-</t>
  </si>
  <si>
    <t>Escuela Secundaria N°11 "Abel Acosta"</t>
  </si>
  <si>
    <t>Escuela De Adultos N° 60</t>
  </si>
  <si>
    <t>Escuela De Adultos N° 32</t>
  </si>
  <si>
    <t>Escuela Secundaria N°64 "Gdor.Juan M.Salas"</t>
  </si>
  <si>
    <t>Escuela Secundaria N°24</t>
  </si>
  <si>
    <t>Escuela De Adultos N° 12</t>
  </si>
  <si>
    <t>Escuela Secundaria N°65 "Eusebio Catanesi"</t>
  </si>
  <si>
    <t>Mision De Cult. Rural Y Domestica N° 2</t>
  </si>
  <si>
    <t>Escuela Secundaria N°67</t>
  </si>
  <si>
    <t>Escuela Secundaria N°17</t>
  </si>
  <si>
    <t>Escuela De Adultos N°75</t>
  </si>
  <si>
    <t>Escuela Provincial De Educacion Tecnica N°3 "Telesforo Chanampa"</t>
  </si>
  <si>
    <t>Escuela Secundaria N°14 "Bernardino Rivadavia"</t>
  </si>
  <si>
    <t>Escuela De Adultos N° 25</t>
  </si>
  <si>
    <t>Escuela Secundaria N°70</t>
  </si>
  <si>
    <t>Escuela De Adultos N° 4</t>
  </si>
  <si>
    <t>Ancasti</t>
  </si>
  <si>
    <t>Andalgala</t>
  </si>
  <si>
    <t>Antofagasta De La Sierra</t>
  </si>
  <si>
    <t>Belen</t>
  </si>
  <si>
    <t>Capital</t>
  </si>
  <si>
    <t>El Alto</t>
  </si>
  <si>
    <t>La Paz</t>
  </si>
  <si>
    <t>Paclin</t>
  </si>
  <si>
    <t>Poman</t>
  </si>
  <si>
    <t>Santa Maria</t>
  </si>
  <si>
    <t>Santa Rosa</t>
  </si>
  <si>
    <t>Tinogasta</t>
  </si>
  <si>
    <t>Valle Viejo</t>
  </si>
  <si>
    <t>Capayán</t>
  </si>
  <si>
    <t>Fray Mamerto Esquiú</t>
  </si>
  <si>
    <t>La Majada</t>
  </si>
  <si>
    <t>El Alamito</t>
  </si>
  <si>
    <t>Londres</t>
  </si>
  <si>
    <t>Chumbicha</t>
  </si>
  <si>
    <t>Colonia Del Valle</t>
  </si>
  <si>
    <t>Colonia Nueva Coneta</t>
  </si>
  <si>
    <t>Coneta</t>
  </si>
  <si>
    <t>Miraflores</t>
  </si>
  <si>
    <t>San Fernando Del Valle De Catamarca</t>
  </si>
  <si>
    <t>La Carrera</t>
  </si>
  <si>
    <t>San Antonio</t>
  </si>
  <si>
    <t>San Jose</t>
  </si>
  <si>
    <t>Villa Las Pirquitas</t>
  </si>
  <si>
    <t>Icaño</t>
  </si>
  <si>
    <t>Recreo</t>
  </si>
  <si>
    <t>La Merced</t>
  </si>
  <si>
    <t>El Pajonal</t>
  </si>
  <si>
    <t>Mutquin</t>
  </si>
  <si>
    <t>Rosario De Colana</t>
  </si>
  <si>
    <t>Sijan</t>
  </si>
  <si>
    <t>Alijilan</t>
  </si>
  <si>
    <t>Bañado De Ovanta</t>
  </si>
  <si>
    <t>Los Altos</t>
  </si>
  <si>
    <t>Copacabana</t>
  </si>
  <si>
    <t>El Puesto</t>
  </si>
  <si>
    <t>El Salado</t>
  </si>
  <si>
    <t>Fiambala</t>
  </si>
  <si>
    <t>San Isidro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</si>
  <si>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</si>
  <si>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</si>
  <si>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</si>
  <si>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2.2.5.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de jóvenes y adultos. Matrícula según sexo por CUE-Anexo, departamentos y localidades de la Provincia de Catamarca. Año 2016.</t>
    </r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</si>
  <si>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</si>
  <si>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>Nota:</t>
  </si>
  <si>
    <t>MATRÍCULA POR CUE-ANEXO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</si>
</sst>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 applyBorder="1" applyAlignment="1">
      <alignment horizontal="right" vertical="top"/>
    </xf>
    <xf numFmtId="3" fontId="18" fillId="0" borderId="10" xfId="0" applyNumberFormat="1" applyFont="1" applyFill="1" applyBorder="1" applyAlignment="1">
      <alignment horizontal="right" vertical="top"/>
    </xf>
    <xf numFmtId="3" fontId="19" fillId="33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/>
    <xf numFmtId="0" fontId="18" fillId="0" borderId="12" xfId="0" applyFont="1" applyFill="1" applyBorder="1" applyAlignment="1">
      <alignment horizontal="center" vertical="top"/>
    </xf>
    <xf numFmtId="0" fontId="18" fillId="0" borderId="12" xfId="0" applyFont="1" applyFill="1" applyBorder="1"/>
    <xf numFmtId="3" fontId="18" fillId="0" borderId="12" xfId="0" applyNumberFormat="1" applyFont="1" applyFill="1" applyBorder="1" applyAlignment="1">
      <alignment horizontal="right" vertical="top"/>
    </xf>
    <xf numFmtId="0" fontId="18" fillId="0" borderId="0" xfId="0" applyFont="1" applyFill="1" applyBorder="1"/>
    <xf numFmtId="0" fontId="18" fillId="0" borderId="11" xfId="0" applyFont="1" applyFill="1" applyBorder="1" applyAlignment="1">
      <alignment horizontal="center" vertical="top"/>
    </xf>
    <xf numFmtId="0" fontId="18" fillId="0" borderId="11" xfId="0" applyFont="1" applyFill="1" applyBorder="1"/>
    <xf numFmtId="3" fontId="18" fillId="0" borderId="11" xfId="0" applyNumberFormat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/>
    <xf numFmtId="0" fontId="23" fillId="0" borderId="0" xfId="0" applyFont="1"/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3</xdr:col>
      <xdr:colOff>3248025</xdr:colOff>
      <xdr:row>134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7087850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workbookViewId="0">
      <selection sqref="A1:G135"/>
    </sheetView>
  </sheetViews>
  <sheetFormatPr baseColWidth="10" defaultRowHeight="12.75"/>
  <cols>
    <col min="1" max="1" width="20.28515625" style="1" customWidth="1"/>
    <col min="2" max="2" width="22.85546875" style="1" customWidth="1"/>
    <col min="3" max="3" width="10.7109375" style="8" customWidth="1"/>
    <col min="4" max="4" width="66.140625" style="1" customWidth="1"/>
    <col min="5" max="5" width="6.7109375" style="1" customWidth="1"/>
    <col min="6" max="7" width="8.7109375" style="1" customWidth="1"/>
    <col min="8" max="16384" width="11.42578125" style="1"/>
  </cols>
  <sheetData>
    <row r="1" spans="1:7" ht="15">
      <c r="A1" s="24" t="s">
        <v>152</v>
      </c>
    </row>
    <row r="2" spans="1:7" ht="15">
      <c r="A2" s="23" t="s">
        <v>146</v>
      </c>
    </row>
    <row r="3" spans="1:7" ht="15">
      <c r="A3" s="24" t="s">
        <v>147</v>
      </c>
    </row>
    <row r="4" spans="1:7" ht="15">
      <c r="A4" s="24" t="s">
        <v>148</v>
      </c>
    </row>
    <row r="6" spans="1:7" ht="16.5" customHeight="1">
      <c r="A6" s="28" t="s">
        <v>149</v>
      </c>
      <c r="B6" s="28"/>
      <c r="C6" s="28"/>
      <c r="D6" s="28"/>
      <c r="E6" s="28"/>
      <c r="F6" s="28"/>
      <c r="G6" s="28"/>
    </row>
    <row r="7" spans="1:7" ht="20.100000000000001" customHeight="1">
      <c r="A7" s="22" t="s">
        <v>0</v>
      </c>
      <c r="B7" s="22" t="s">
        <v>1</v>
      </c>
      <c r="C7" s="22" t="s">
        <v>7</v>
      </c>
      <c r="D7" s="22" t="s">
        <v>2</v>
      </c>
      <c r="E7" s="22" t="s">
        <v>5</v>
      </c>
      <c r="F7" s="22" t="s">
        <v>3</v>
      </c>
      <c r="G7" s="22" t="s">
        <v>4</v>
      </c>
    </row>
    <row r="8" spans="1:7">
      <c r="A8" s="26" t="s">
        <v>103</v>
      </c>
      <c r="B8" s="21" t="s">
        <v>103</v>
      </c>
      <c r="C8" s="7">
        <v>100084700</v>
      </c>
      <c r="D8" s="9" t="s">
        <v>8</v>
      </c>
      <c r="E8" s="3">
        <f>SUM(F8:G8)</f>
        <v>25</v>
      </c>
      <c r="F8" s="3">
        <v>10</v>
      </c>
      <c r="G8" s="3">
        <v>15</v>
      </c>
    </row>
    <row r="9" spans="1:7">
      <c r="A9" s="27"/>
      <c r="B9" s="21" t="s">
        <v>118</v>
      </c>
      <c r="C9" s="7">
        <v>100084701</v>
      </c>
      <c r="D9" s="9" t="s">
        <v>9</v>
      </c>
      <c r="E9" s="3">
        <f t="shared" ref="E9:E72" si="0">SUM(F9:G9)</f>
        <v>45</v>
      </c>
      <c r="F9" s="3">
        <v>19</v>
      </c>
      <c r="G9" s="3">
        <v>26</v>
      </c>
    </row>
    <row r="10" spans="1:7">
      <c r="A10" s="29" t="s">
        <v>104</v>
      </c>
      <c r="B10" s="29" t="s">
        <v>104</v>
      </c>
      <c r="C10" s="10">
        <v>100051900</v>
      </c>
      <c r="D10" s="11" t="s">
        <v>10</v>
      </c>
      <c r="E10" s="12">
        <f t="shared" si="0"/>
        <v>82</v>
      </c>
      <c r="F10" s="12">
        <v>51</v>
      </c>
      <c r="G10" s="12">
        <v>31</v>
      </c>
    </row>
    <row r="11" spans="1:7">
      <c r="A11" s="26"/>
      <c r="B11" s="26"/>
      <c r="C11" s="6">
        <v>100062800</v>
      </c>
      <c r="D11" s="13" t="s">
        <v>11</v>
      </c>
      <c r="E11" s="2">
        <f t="shared" si="0"/>
        <v>33</v>
      </c>
      <c r="F11" s="2"/>
      <c r="G11" s="2">
        <v>33</v>
      </c>
    </row>
    <row r="12" spans="1:7">
      <c r="A12" s="26"/>
      <c r="B12" s="26"/>
      <c r="C12" s="6">
        <v>100073600</v>
      </c>
      <c r="D12" s="13" t="s">
        <v>12</v>
      </c>
      <c r="E12" s="2">
        <f t="shared" si="0"/>
        <v>250</v>
      </c>
      <c r="F12" s="2">
        <v>138</v>
      </c>
      <c r="G12" s="2">
        <v>112</v>
      </c>
    </row>
    <row r="13" spans="1:7">
      <c r="A13" s="26"/>
      <c r="B13" s="27"/>
      <c r="C13" s="7">
        <v>100075900</v>
      </c>
      <c r="D13" s="9" t="s">
        <v>13</v>
      </c>
      <c r="E13" s="3">
        <f t="shared" si="0"/>
        <v>45</v>
      </c>
      <c r="F13" s="3">
        <v>16</v>
      </c>
      <c r="G13" s="3">
        <v>29</v>
      </c>
    </row>
    <row r="14" spans="1:7">
      <c r="A14" s="27"/>
      <c r="B14" s="21" t="s">
        <v>119</v>
      </c>
      <c r="C14" s="7">
        <v>100009900</v>
      </c>
      <c r="D14" s="9" t="s">
        <v>14</v>
      </c>
      <c r="E14" s="3">
        <f t="shared" si="0"/>
        <v>32</v>
      </c>
      <c r="F14" s="3">
        <v>18</v>
      </c>
      <c r="G14" s="3">
        <v>14</v>
      </c>
    </row>
    <row r="15" spans="1:7" ht="15" customHeight="1">
      <c r="A15" s="17" t="s">
        <v>105</v>
      </c>
      <c r="B15" s="18" t="s">
        <v>105</v>
      </c>
      <c r="C15" s="18">
        <v>100026100</v>
      </c>
      <c r="D15" s="19" t="s">
        <v>15</v>
      </c>
      <c r="E15" s="20">
        <f t="shared" si="0"/>
        <v>24</v>
      </c>
      <c r="F15" s="20">
        <v>11</v>
      </c>
      <c r="G15" s="20">
        <v>13</v>
      </c>
    </row>
    <row r="16" spans="1:7">
      <c r="A16" s="29" t="s">
        <v>106</v>
      </c>
      <c r="B16" s="29" t="s">
        <v>106</v>
      </c>
      <c r="C16" s="10">
        <v>100025600</v>
      </c>
      <c r="D16" s="11" t="s">
        <v>16</v>
      </c>
      <c r="E16" s="12">
        <f t="shared" si="0"/>
        <v>415</v>
      </c>
      <c r="F16" s="12">
        <v>233</v>
      </c>
      <c r="G16" s="12">
        <v>182</v>
      </c>
    </row>
    <row r="17" spans="1:7">
      <c r="A17" s="26"/>
      <c r="B17" s="26"/>
      <c r="C17" s="6">
        <v>100042500</v>
      </c>
      <c r="D17" s="13" t="s">
        <v>17</v>
      </c>
      <c r="E17" s="2">
        <f t="shared" si="0"/>
        <v>90</v>
      </c>
      <c r="F17" s="2">
        <v>3</v>
      </c>
      <c r="G17" s="2">
        <v>87</v>
      </c>
    </row>
    <row r="18" spans="1:7">
      <c r="A18" s="26"/>
      <c r="B18" s="26"/>
      <c r="C18" s="6">
        <v>100060500</v>
      </c>
      <c r="D18" s="13" t="s">
        <v>18</v>
      </c>
      <c r="E18" s="2">
        <f t="shared" si="0"/>
        <v>149</v>
      </c>
      <c r="F18" s="2">
        <v>56</v>
      </c>
      <c r="G18" s="2">
        <v>93</v>
      </c>
    </row>
    <row r="19" spans="1:7">
      <c r="A19" s="26"/>
      <c r="B19" s="27"/>
      <c r="C19" s="7">
        <v>100090000</v>
      </c>
      <c r="D19" s="9" t="s">
        <v>19</v>
      </c>
      <c r="E19" s="3">
        <f t="shared" si="0"/>
        <v>200</v>
      </c>
      <c r="F19" s="3">
        <v>117</v>
      </c>
      <c r="G19" s="3">
        <v>83</v>
      </c>
    </row>
    <row r="20" spans="1:7">
      <c r="A20" s="27"/>
      <c r="B20" s="21" t="s">
        <v>120</v>
      </c>
      <c r="C20" s="7">
        <v>100047200</v>
      </c>
      <c r="D20" s="9" t="s">
        <v>20</v>
      </c>
      <c r="E20" s="3">
        <f t="shared" si="0"/>
        <v>46</v>
      </c>
      <c r="F20" s="3">
        <v>22</v>
      </c>
      <c r="G20" s="3">
        <v>24</v>
      </c>
    </row>
    <row r="21" spans="1:7">
      <c r="A21" s="29" t="s">
        <v>116</v>
      </c>
      <c r="B21" s="29" t="s">
        <v>121</v>
      </c>
      <c r="C21" s="10">
        <v>100045700</v>
      </c>
      <c r="D21" s="11" t="s">
        <v>21</v>
      </c>
      <c r="E21" s="12">
        <f t="shared" si="0"/>
        <v>163</v>
      </c>
      <c r="F21" s="12">
        <v>70</v>
      </c>
      <c r="G21" s="12">
        <v>93</v>
      </c>
    </row>
    <row r="22" spans="1:7">
      <c r="A22" s="26"/>
      <c r="B22" s="27"/>
      <c r="C22" s="7">
        <v>100079400</v>
      </c>
      <c r="D22" s="9" t="s">
        <v>22</v>
      </c>
      <c r="E22" s="3">
        <f t="shared" si="0"/>
        <v>49</v>
      </c>
      <c r="F22" s="3">
        <v>28</v>
      </c>
      <c r="G22" s="3">
        <v>21</v>
      </c>
    </row>
    <row r="23" spans="1:7">
      <c r="A23" s="26"/>
      <c r="B23" s="18" t="s">
        <v>122</v>
      </c>
      <c r="C23" s="14">
        <v>100005600</v>
      </c>
      <c r="D23" s="15" t="s">
        <v>23</v>
      </c>
      <c r="E23" s="16">
        <f t="shared" si="0"/>
        <v>261</v>
      </c>
      <c r="F23" s="16">
        <v>261</v>
      </c>
      <c r="G23" s="16"/>
    </row>
    <row r="24" spans="1:7">
      <c r="A24" s="26"/>
      <c r="B24" s="18" t="s">
        <v>123</v>
      </c>
      <c r="C24" s="14">
        <v>100070900</v>
      </c>
      <c r="D24" s="15" t="s">
        <v>24</v>
      </c>
      <c r="E24" s="16">
        <f t="shared" si="0"/>
        <v>383</v>
      </c>
      <c r="F24" s="16">
        <v>211</v>
      </c>
      <c r="G24" s="16">
        <v>172</v>
      </c>
    </row>
    <row r="25" spans="1:7">
      <c r="A25" s="26"/>
      <c r="B25" s="18" t="s">
        <v>124</v>
      </c>
      <c r="C25" s="14">
        <v>100075400</v>
      </c>
      <c r="D25" s="15" t="s">
        <v>25</v>
      </c>
      <c r="E25" s="16">
        <f t="shared" si="0"/>
        <v>46</v>
      </c>
      <c r="F25" s="16">
        <v>3</v>
      </c>
      <c r="G25" s="16">
        <v>43</v>
      </c>
    </row>
    <row r="26" spans="1:7">
      <c r="A26" s="26"/>
      <c r="B26" s="29" t="s">
        <v>125</v>
      </c>
      <c r="C26" s="6">
        <v>100027300</v>
      </c>
      <c r="D26" s="13" t="s">
        <v>26</v>
      </c>
      <c r="E26" s="2">
        <f t="shared" si="0"/>
        <v>530</v>
      </c>
      <c r="F26" s="2">
        <v>234</v>
      </c>
      <c r="G26" s="2">
        <v>296</v>
      </c>
    </row>
    <row r="27" spans="1:7">
      <c r="A27" s="27"/>
      <c r="B27" s="27"/>
      <c r="C27" s="7">
        <v>100085600</v>
      </c>
      <c r="D27" s="9" t="s">
        <v>27</v>
      </c>
      <c r="E27" s="3">
        <f t="shared" si="0"/>
        <v>588</v>
      </c>
      <c r="F27" s="3">
        <v>443</v>
      </c>
      <c r="G27" s="3">
        <v>145</v>
      </c>
    </row>
    <row r="28" spans="1:7">
      <c r="A28" s="29" t="s">
        <v>107</v>
      </c>
      <c r="B28" s="30" t="s">
        <v>126</v>
      </c>
      <c r="C28" s="10">
        <v>100003400</v>
      </c>
      <c r="D28" s="11" t="s">
        <v>28</v>
      </c>
      <c r="E28" s="12">
        <f t="shared" si="0"/>
        <v>210</v>
      </c>
      <c r="F28" s="12">
        <v>52</v>
      </c>
      <c r="G28" s="12">
        <v>158</v>
      </c>
    </row>
    <row r="29" spans="1:7">
      <c r="A29" s="26"/>
      <c r="B29" s="31"/>
      <c r="C29" s="6">
        <v>100007200</v>
      </c>
      <c r="D29" s="13" t="s">
        <v>29</v>
      </c>
      <c r="E29" s="2">
        <f t="shared" si="0"/>
        <v>118</v>
      </c>
      <c r="F29" s="2">
        <v>74</v>
      </c>
      <c r="G29" s="2">
        <v>44</v>
      </c>
    </row>
    <row r="30" spans="1:7">
      <c r="A30" s="26"/>
      <c r="B30" s="31"/>
      <c r="C30" s="6">
        <v>100007400</v>
      </c>
      <c r="D30" s="13" t="s">
        <v>30</v>
      </c>
      <c r="E30" s="2">
        <f t="shared" si="0"/>
        <v>114</v>
      </c>
      <c r="F30" s="2">
        <v>108</v>
      </c>
      <c r="G30" s="2">
        <v>6</v>
      </c>
    </row>
    <row r="31" spans="1:7">
      <c r="A31" s="26"/>
      <c r="B31" s="31"/>
      <c r="C31" s="6">
        <v>100007600</v>
      </c>
      <c r="D31" s="13" t="s">
        <v>31</v>
      </c>
      <c r="E31" s="2">
        <f t="shared" si="0"/>
        <v>246</v>
      </c>
      <c r="F31" s="2">
        <v>156</v>
      </c>
      <c r="G31" s="2">
        <v>90</v>
      </c>
    </row>
    <row r="32" spans="1:7">
      <c r="A32" s="26"/>
      <c r="B32" s="31"/>
      <c r="C32" s="6">
        <v>100008200</v>
      </c>
      <c r="D32" s="13" t="s">
        <v>32</v>
      </c>
      <c r="E32" s="2">
        <f t="shared" si="0"/>
        <v>97</v>
      </c>
      <c r="F32" s="2">
        <v>17</v>
      </c>
      <c r="G32" s="2">
        <v>80</v>
      </c>
    </row>
    <row r="33" spans="1:7">
      <c r="A33" s="26"/>
      <c r="B33" s="31"/>
      <c r="C33" s="6">
        <v>100008600</v>
      </c>
      <c r="D33" s="13" t="s">
        <v>33</v>
      </c>
      <c r="E33" s="2">
        <f t="shared" si="0"/>
        <v>308</v>
      </c>
      <c r="F33" s="2">
        <v>141</v>
      </c>
      <c r="G33" s="2">
        <v>167</v>
      </c>
    </row>
    <row r="34" spans="1:7">
      <c r="A34" s="26"/>
      <c r="B34" s="31"/>
      <c r="C34" s="6">
        <v>100029500</v>
      </c>
      <c r="D34" s="13" t="s">
        <v>34</v>
      </c>
      <c r="E34" s="2">
        <f t="shared" si="0"/>
        <v>177</v>
      </c>
      <c r="F34" s="2">
        <v>60</v>
      </c>
      <c r="G34" s="2">
        <v>117</v>
      </c>
    </row>
    <row r="35" spans="1:7">
      <c r="A35" s="26"/>
      <c r="B35" s="31"/>
      <c r="C35" s="6">
        <v>100029600</v>
      </c>
      <c r="D35" s="13" t="s">
        <v>35</v>
      </c>
      <c r="E35" s="2">
        <f t="shared" si="0"/>
        <v>145</v>
      </c>
      <c r="F35" s="2">
        <v>43</v>
      </c>
      <c r="G35" s="2">
        <v>102</v>
      </c>
    </row>
    <row r="36" spans="1:7">
      <c r="A36" s="26"/>
      <c r="B36" s="31"/>
      <c r="C36" s="6">
        <v>100029700</v>
      </c>
      <c r="D36" s="13" t="s">
        <v>36</v>
      </c>
      <c r="E36" s="2">
        <f t="shared" si="0"/>
        <v>158</v>
      </c>
      <c r="F36" s="2">
        <v>16</v>
      </c>
      <c r="G36" s="2">
        <v>142</v>
      </c>
    </row>
    <row r="37" spans="1:7">
      <c r="A37" s="26"/>
      <c r="B37" s="31"/>
      <c r="C37" s="6">
        <v>100034300</v>
      </c>
      <c r="D37" s="13" t="s">
        <v>37</v>
      </c>
      <c r="E37" s="2">
        <f t="shared" si="0"/>
        <v>150</v>
      </c>
      <c r="F37" s="2">
        <v>47</v>
      </c>
      <c r="G37" s="2">
        <v>103</v>
      </c>
    </row>
    <row r="38" spans="1:7">
      <c r="A38" s="26"/>
      <c r="B38" s="31"/>
      <c r="C38" s="6">
        <v>100034700</v>
      </c>
      <c r="D38" s="13" t="s">
        <v>38</v>
      </c>
      <c r="E38" s="2">
        <f t="shared" si="0"/>
        <v>220</v>
      </c>
      <c r="F38" s="2">
        <v>124</v>
      </c>
      <c r="G38" s="2">
        <v>96</v>
      </c>
    </row>
    <row r="39" spans="1:7">
      <c r="A39" s="26"/>
      <c r="B39" s="31"/>
      <c r="C39" s="6">
        <v>100034800</v>
      </c>
      <c r="D39" s="13" t="s">
        <v>39</v>
      </c>
      <c r="E39" s="2">
        <f t="shared" si="0"/>
        <v>222</v>
      </c>
      <c r="F39" s="2">
        <v>42</v>
      </c>
      <c r="G39" s="2">
        <v>180</v>
      </c>
    </row>
    <row r="40" spans="1:7">
      <c r="A40" s="26"/>
      <c r="B40" s="31"/>
      <c r="C40" s="6">
        <v>100037200</v>
      </c>
      <c r="D40" s="13" t="s">
        <v>40</v>
      </c>
      <c r="E40" s="2">
        <f t="shared" si="0"/>
        <v>198</v>
      </c>
      <c r="F40" s="2">
        <v>73</v>
      </c>
      <c r="G40" s="2">
        <v>125</v>
      </c>
    </row>
    <row r="41" spans="1:7">
      <c r="A41" s="26"/>
      <c r="B41" s="31"/>
      <c r="C41" s="6">
        <v>100040300</v>
      </c>
      <c r="D41" s="13" t="s">
        <v>41</v>
      </c>
      <c r="E41" s="2">
        <f t="shared" si="0"/>
        <v>152</v>
      </c>
      <c r="F41" s="2">
        <v>88</v>
      </c>
      <c r="G41" s="2">
        <v>64</v>
      </c>
    </row>
    <row r="42" spans="1:7">
      <c r="A42" s="26"/>
      <c r="B42" s="31"/>
      <c r="C42" s="6">
        <v>100040500</v>
      </c>
      <c r="D42" s="13" t="s">
        <v>42</v>
      </c>
      <c r="E42" s="2">
        <f t="shared" si="0"/>
        <v>151</v>
      </c>
      <c r="F42" s="2">
        <v>43</v>
      </c>
      <c r="G42" s="2">
        <v>108</v>
      </c>
    </row>
    <row r="43" spans="1:7">
      <c r="A43" s="26"/>
      <c r="B43" s="31"/>
      <c r="C43" s="6">
        <v>100040900</v>
      </c>
      <c r="D43" s="13" t="s">
        <v>43</v>
      </c>
      <c r="E43" s="2">
        <f t="shared" si="0"/>
        <v>182</v>
      </c>
      <c r="F43" s="2">
        <v>30</v>
      </c>
      <c r="G43" s="2">
        <v>152</v>
      </c>
    </row>
    <row r="44" spans="1:7">
      <c r="A44" s="26"/>
      <c r="B44" s="31"/>
      <c r="C44" s="6">
        <v>100043001</v>
      </c>
      <c r="D44" s="13" t="s">
        <v>44</v>
      </c>
      <c r="E44" s="2">
        <f t="shared" si="0"/>
        <v>190</v>
      </c>
      <c r="F44" s="2">
        <v>102</v>
      </c>
      <c r="G44" s="2">
        <v>88</v>
      </c>
    </row>
    <row r="45" spans="1:7">
      <c r="A45" s="26"/>
      <c r="B45" s="31"/>
      <c r="C45" s="6">
        <v>100043700</v>
      </c>
      <c r="D45" s="13" t="s">
        <v>45</v>
      </c>
      <c r="E45" s="2">
        <f t="shared" si="0"/>
        <v>404</v>
      </c>
      <c r="F45" s="2">
        <v>211</v>
      </c>
      <c r="G45" s="2">
        <v>193</v>
      </c>
    </row>
    <row r="46" spans="1:7">
      <c r="A46" s="26"/>
      <c r="B46" s="31"/>
      <c r="C46" s="6">
        <v>100043900</v>
      </c>
      <c r="D46" s="13" t="s">
        <v>46</v>
      </c>
      <c r="E46" s="2">
        <f t="shared" si="0"/>
        <v>307</v>
      </c>
      <c r="F46" s="2">
        <v>183</v>
      </c>
      <c r="G46" s="2">
        <v>124</v>
      </c>
    </row>
    <row r="47" spans="1:7">
      <c r="A47" s="26"/>
      <c r="B47" s="31"/>
      <c r="C47" s="6">
        <v>100044000</v>
      </c>
      <c r="D47" s="13" t="s">
        <v>47</v>
      </c>
      <c r="E47" s="2">
        <f t="shared" si="0"/>
        <v>238</v>
      </c>
      <c r="F47" s="2">
        <v>128</v>
      </c>
      <c r="G47" s="2">
        <v>110</v>
      </c>
    </row>
    <row r="48" spans="1:7">
      <c r="A48" s="26"/>
      <c r="B48" s="31"/>
      <c r="C48" s="6">
        <v>100071100</v>
      </c>
      <c r="D48" s="13" t="s">
        <v>48</v>
      </c>
      <c r="E48" s="2">
        <f t="shared" si="0"/>
        <v>404</v>
      </c>
      <c r="F48" s="2">
        <v>86</v>
      </c>
      <c r="G48" s="2">
        <v>318</v>
      </c>
    </row>
    <row r="49" spans="1:7">
      <c r="A49" s="26"/>
      <c r="B49" s="31"/>
      <c r="C49" s="6">
        <v>100071200</v>
      </c>
      <c r="D49" s="13" t="s">
        <v>49</v>
      </c>
      <c r="E49" s="2">
        <f t="shared" si="0"/>
        <v>875</v>
      </c>
      <c r="F49" s="2">
        <v>509</v>
      </c>
      <c r="G49" s="2">
        <v>366</v>
      </c>
    </row>
    <row r="50" spans="1:7">
      <c r="A50" s="26"/>
      <c r="B50" s="31"/>
      <c r="C50" s="6">
        <v>100074100</v>
      </c>
      <c r="D50" s="13" t="s">
        <v>50</v>
      </c>
      <c r="E50" s="2">
        <f t="shared" si="0"/>
        <v>198</v>
      </c>
      <c r="F50" s="2">
        <v>61</v>
      </c>
      <c r="G50" s="2">
        <v>137</v>
      </c>
    </row>
    <row r="51" spans="1:7">
      <c r="A51" s="26"/>
      <c r="B51" s="31"/>
      <c r="C51" s="6">
        <v>100074200</v>
      </c>
      <c r="D51" s="13" t="s">
        <v>51</v>
      </c>
      <c r="E51" s="2">
        <f t="shared" si="0"/>
        <v>175</v>
      </c>
      <c r="F51" s="2">
        <v>30</v>
      </c>
      <c r="G51" s="2">
        <v>145</v>
      </c>
    </row>
    <row r="52" spans="1:7">
      <c r="A52" s="26"/>
      <c r="B52" s="31"/>
      <c r="C52" s="6">
        <v>100075500</v>
      </c>
      <c r="D52" s="13" t="s">
        <v>52</v>
      </c>
      <c r="E52" s="2">
        <f t="shared" si="0"/>
        <v>160</v>
      </c>
      <c r="F52" s="2"/>
      <c r="G52" s="2">
        <v>160</v>
      </c>
    </row>
    <row r="53" spans="1:7">
      <c r="A53" s="26"/>
      <c r="B53" s="31"/>
      <c r="C53" s="6">
        <v>100075600</v>
      </c>
      <c r="D53" s="13" t="s">
        <v>53</v>
      </c>
      <c r="E53" s="2">
        <f t="shared" si="0"/>
        <v>156</v>
      </c>
      <c r="F53" s="2">
        <v>40</v>
      </c>
      <c r="G53" s="2">
        <v>116</v>
      </c>
    </row>
    <row r="54" spans="1:7">
      <c r="A54" s="26"/>
      <c r="B54" s="31"/>
      <c r="C54" s="6">
        <v>100076000</v>
      </c>
      <c r="D54" s="13" t="s">
        <v>54</v>
      </c>
      <c r="E54" s="2">
        <f t="shared" si="0"/>
        <v>108</v>
      </c>
      <c r="F54" s="2">
        <v>30</v>
      </c>
      <c r="G54" s="2">
        <v>78</v>
      </c>
    </row>
    <row r="55" spans="1:7">
      <c r="A55" s="26"/>
      <c r="B55" s="31"/>
      <c r="C55" s="6">
        <v>100076100</v>
      </c>
      <c r="D55" s="13" t="s">
        <v>55</v>
      </c>
      <c r="E55" s="2">
        <f t="shared" si="0"/>
        <v>142</v>
      </c>
      <c r="F55" s="2">
        <v>15</v>
      </c>
      <c r="G55" s="2">
        <v>127</v>
      </c>
    </row>
    <row r="56" spans="1:7">
      <c r="A56" s="26"/>
      <c r="B56" s="31"/>
      <c r="C56" s="6">
        <v>100076200</v>
      </c>
      <c r="D56" s="13" t="s">
        <v>56</v>
      </c>
      <c r="E56" s="2">
        <f t="shared" si="0"/>
        <v>312</v>
      </c>
      <c r="F56" s="2">
        <v>68</v>
      </c>
      <c r="G56" s="2">
        <v>244</v>
      </c>
    </row>
    <row r="57" spans="1:7">
      <c r="A57" s="26"/>
      <c r="B57" s="31"/>
      <c r="C57" s="6">
        <v>100076600</v>
      </c>
      <c r="D57" s="13" t="s">
        <v>57</v>
      </c>
      <c r="E57" s="2">
        <f t="shared" si="0"/>
        <v>339</v>
      </c>
      <c r="F57" s="2">
        <v>44</v>
      </c>
      <c r="G57" s="2">
        <v>295</v>
      </c>
    </row>
    <row r="58" spans="1:7">
      <c r="A58" s="26"/>
      <c r="B58" s="31"/>
      <c r="C58" s="6">
        <v>100079200</v>
      </c>
      <c r="D58" s="13" t="s">
        <v>58</v>
      </c>
      <c r="E58" s="2">
        <f t="shared" si="0"/>
        <v>125</v>
      </c>
      <c r="F58" s="2">
        <v>48</v>
      </c>
      <c r="G58" s="2">
        <v>77</v>
      </c>
    </row>
    <row r="59" spans="1:7">
      <c r="A59" s="26"/>
      <c r="B59" s="31"/>
      <c r="C59" s="6">
        <v>100083600</v>
      </c>
      <c r="D59" s="13" t="s">
        <v>59</v>
      </c>
      <c r="E59" s="2">
        <f t="shared" si="0"/>
        <v>242</v>
      </c>
      <c r="F59" s="2">
        <v>125</v>
      </c>
      <c r="G59" s="2">
        <v>117</v>
      </c>
    </row>
    <row r="60" spans="1:7">
      <c r="A60" s="26"/>
      <c r="B60" s="31"/>
      <c r="C60" s="6">
        <v>100083900</v>
      </c>
      <c r="D60" s="13" t="s">
        <v>60</v>
      </c>
      <c r="E60" s="2">
        <f t="shared" si="0"/>
        <v>53</v>
      </c>
      <c r="F60" s="2">
        <v>34</v>
      </c>
      <c r="G60" s="2">
        <v>19</v>
      </c>
    </row>
    <row r="61" spans="1:7">
      <c r="A61" s="26"/>
      <c r="B61" s="31"/>
      <c r="C61" s="6">
        <v>100084600</v>
      </c>
      <c r="D61" s="13" t="s">
        <v>61</v>
      </c>
      <c r="E61" s="2">
        <f t="shared" si="0"/>
        <v>110</v>
      </c>
      <c r="F61" s="2">
        <v>54</v>
      </c>
      <c r="G61" s="2">
        <v>56</v>
      </c>
    </row>
    <row r="62" spans="1:7">
      <c r="A62" s="26"/>
      <c r="B62" s="31"/>
      <c r="C62" s="6">
        <v>100090301</v>
      </c>
      <c r="D62" s="13" t="s">
        <v>62</v>
      </c>
      <c r="E62" s="2">
        <f t="shared" si="0"/>
        <v>55</v>
      </c>
      <c r="F62" s="2"/>
      <c r="G62" s="2">
        <v>55</v>
      </c>
    </row>
    <row r="63" spans="1:7">
      <c r="A63" s="26"/>
      <c r="B63" s="31"/>
      <c r="C63" s="6">
        <v>100090302</v>
      </c>
      <c r="D63" s="13" t="s">
        <v>63</v>
      </c>
      <c r="E63" s="2">
        <f t="shared" si="0"/>
        <v>58</v>
      </c>
      <c r="F63" s="2">
        <v>55</v>
      </c>
      <c r="G63" s="2">
        <v>3</v>
      </c>
    </row>
    <row r="64" spans="1:7">
      <c r="A64" s="26"/>
      <c r="B64" s="31"/>
      <c r="C64" s="6">
        <v>100090303</v>
      </c>
      <c r="D64" s="13" t="s">
        <v>64</v>
      </c>
      <c r="E64" s="2">
        <f t="shared" si="0"/>
        <v>30</v>
      </c>
      <c r="F64" s="2">
        <v>1</v>
      </c>
      <c r="G64" s="2">
        <v>29</v>
      </c>
    </row>
    <row r="65" spans="1:7">
      <c r="A65" s="26"/>
      <c r="B65" s="31"/>
      <c r="C65" s="6">
        <v>100090304</v>
      </c>
      <c r="D65" s="13" t="s">
        <v>65</v>
      </c>
      <c r="E65" s="2">
        <f t="shared" si="0"/>
        <v>36</v>
      </c>
      <c r="F65" s="2">
        <v>36</v>
      </c>
      <c r="G65" s="2"/>
    </row>
    <row r="66" spans="1:7">
      <c r="A66" s="27"/>
      <c r="B66" s="32"/>
      <c r="C66" s="7">
        <v>100090305</v>
      </c>
      <c r="D66" s="9" t="s">
        <v>66</v>
      </c>
      <c r="E66" s="3">
        <f t="shared" si="0"/>
        <v>142</v>
      </c>
      <c r="F66" s="3">
        <v>135</v>
      </c>
      <c r="G66" s="3">
        <v>7</v>
      </c>
    </row>
    <row r="67" spans="1:7">
      <c r="A67" s="21" t="s">
        <v>108</v>
      </c>
      <c r="B67" s="21" t="s">
        <v>108</v>
      </c>
      <c r="C67" s="7">
        <v>100048800</v>
      </c>
      <c r="D67" s="9" t="s">
        <v>67</v>
      </c>
      <c r="E67" s="3">
        <f t="shared" si="0"/>
        <v>43</v>
      </c>
      <c r="F67" s="3">
        <v>31</v>
      </c>
      <c r="G67" s="3">
        <v>12</v>
      </c>
    </row>
    <row r="68" spans="1:7">
      <c r="A68" s="29" t="s">
        <v>117</v>
      </c>
      <c r="B68" s="18" t="s">
        <v>127</v>
      </c>
      <c r="C68" s="14">
        <v>100075700</v>
      </c>
      <c r="D68" s="15" t="s">
        <v>68</v>
      </c>
      <c r="E68" s="16">
        <f t="shared" si="0"/>
        <v>113</v>
      </c>
      <c r="F68" s="16">
        <v>6</v>
      </c>
      <c r="G68" s="16">
        <v>107</v>
      </c>
    </row>
    <row r="69" spans="1:7">
      <c r="A69" s="26"/>
      <c r="B69" s="29" t="s">
        <v>128</v>
      </c>
      <c r="C69" s="10">
        <v>100074300</v>
      </c>
      <c r="D69" s="11" t="s">
        <v>69</v>
      </c>
      <c r="E69" s="12">
        <f t="shared" si="0"/>
        <v>145</v>
      </c>
      <c r="F69" s="12">
        <v>102</v>
      </c>
      <c r="G69" s="12">
        <v>43</v>
      </c>
    </row>
    <row r="70" spans="1:7">
      <c r="A70" s="26"/>
      <c r="B70" s="27"/>
      <c r="C70" s="7">
        <v>100076400</v>
      </c>
      <c r="D70" s="9" t="s">
        <v>70</v>
      </c>
      <c r="E70" s="3">
        <f t="shared" si="0"/>
        <v>77</v>
      </c>
      <c r="F70" s="3">
        <v>4</v>
      </c>
      <c r="G70" s="3">
        <v>73</v>
      </c>
    </row>
    <row r="71" spans="1:7">
      <c r="A71" s="26"/>
      <c r="B71" s="18" t="s">
        <v>129</v>
      </c>
      <c r="C71" s="14">
        <v>100075800</v>
      </c>
      <c r="D71" s="15" t="s">
        <v>71</v>
      </c>
      <c r="E71" s="16">
        <f t="shared" si="0"/>
        <v>92</v>
      </c>
      <c r="F71" s="16">
        <v>20</v>
      </c>
      <c r="G71" s="16">
        <v>72</v>
      </c>
    </row>
    <row r="72" spans="1:7">
      <c r="A72" s="27"/>
      <c r="B72" s="21" t="s">
        <v>130</v>
      </c>
      <c r="C72" s="7">
        <v>100032000</v>
      </c>
      <c r="D72" s="9" t="s">
        <v>72</v>
      </c>
      <c r="E72" s="3">
        <f t="shared" si="0"/>
        <v>44</v>
      </c>
      <c r="F72" s="3">
        <v>22</v>
      </c>
      <c r="G72" s="3">
        <v>22</v>
      </c>
    </row>
    <row r="73" spans="1:7">
      <c r="A73" s="29" t="s">
        <v>109</v>
      </c>
      <c r="B73" s="18" t="s">
        <v>131</v>
      </c>
      <c r="C73" s="14">
        <v>100005700</v>
      </c>
      <c r="D73" s="15" t="s">
        <v>73</v>
      </c>
      <c r="E73" s="16">
        <f t="shared" ref="E73:E102" si="1">SUM(F73:G73)</f>
        <v>56</v>
      </c>
      <c r="F73" s="16">
        <v>30</v>
      </c>
      <c r="G73" s="16">
        <v>26</v>
      </c>
    </row>
    <row r="74" spans="1:7">
      <c r="A74" s="26"/>
      <c r="B74" s="29" t="s">
        <v>132</v>
      </c>
      <c r="C74" s="6">
        <v>100012200</v>
      </c>
      <c r="D74" s="13" t="s">
        <v>74</v>
      </c>
      <c r="E74" s="2">
        <f t="shared" si="1"/>
        <v>181</v>
      </c>
      <c r="F74" s="2">
        <v>62</v>
      </c>
      <c r="G74" s="2">
        <v>119</v>
      </c>
    </row>
    <row r="75" spans="1:7">
      <c r="A75" s="27"/>
      <c r="B75" s="27"/>
      <c r="C75" s="7">
        <v>100043500</v>
      </c>
      <c r="D75" s="9" t="s">
        <v>75</v>
      </c>
      <c r="E75" s="3">
        <f t="shared" si="1"/>
        <v>238</v>
      </c>
      <c r="F75" s="3">
        <v>124</v>
      </c>
      <c r="G75" s="3">
        <v>114</v>
      </c>
    </row>
    <row r="76" spans="1:7">
      <c r="A76" s="18" t="s">
        <v>110</v>
      </c>
      <c r="B76" s="18" t="s">
        <v>133</v>
      </c>
      <c r="C76" s="14">
        <v>100027500</v>
      </c>
      <c r="D76" s="15" t="s">
        <v>76</v>
      </c>
      <c r="E76" s="16">
        <f t="shared" si="1"/>
        <v>25</v>
      </c>
      <c r="F76" s="16">
        <v>15</v>
      </c>
      <c r="G76" s="16">
        <v>10</v>
      </c>
    </row>
    <row r="77" spans="1:7">
      <c r="A77" s="29" t="s">
        <v>111</v>
      </c>
      <c r="B77" s="29" t="s">
        <v>134</v>
      </c>
      <c r="C77" s="10">
        <v>100066001</v>
      </c>
      <c r="D77" s="11" t="s">
        <v>77</v>
      </c>
      <c r="E77" s="12">
        <f t="shared" si="1"/>
        <v>30</v>
      </c>
      <c r="F77" s="12">
        <v>10</v>
      </c>
      <c r="G77" s="12">
        <v>20</v>
      </c>
    </row>
    <row r="78" spans="1:7">
      <c r="A78" s="26"/>
      <c r="B78" s="27"/>
      <c r="C78" s="7">
        <v>100070800</v>
      </c>
      <c r="D78" s="9" t="s">
        <v>78</v>
      </c>
      <c r="E78" s="3">
        <f t="shared" si="1"/>
        <v>898</v>
      </c>
      <c r="F78" s="3">
        <v>343</v>
      </c>
      <c r="G78" s="3">
        <v>555</v>
      </c>
    </row>
    <row r="79" spans="1:7">
      <c r="A79" s="26"/>
      <c r="B79" s="18" t="s">
        <v>135</v>
      </c>
      <c r="C79" s="14">
        <v>100008500</v>
      </c>
      <c r="D79" s="15" t="s">
        <v>79</v>
      </c>
      <c r="E79" s="16">
        <f t="shared" si="1"/>
        <v>24</v>
      </c>
      <c r="F79" s="16">
        <v>14</v>
      </c>
      <c r="G79" s="16">
        <v>10</v>
      </c>
    </row>
    <row r="80" spans="1:7">
      <c r="A80" s="26"/>
      <c r="B80" s="29" t="s">
        <v>111</v>
      </c>
      <c r="C80" s="10">
        <v>100050800</v>
      </c>
      <c r="D80" s="11" t="s">
        <v>80</v>
      </c>
      <c r="E80" s="12">
        <f t="shared" si="1"/>
        <v>89</v>
      </c>
      <c r="F80" s="12">
        <v>27</v>
      </c>
      <c r="G80" s="12">
        <v>62</v>
      </c>
    </row>
    <row r="81" spans="1:7">
      <c r="A81" s="26"/>
      <c r="B81" s="27"/>
      <c r="C81" s="7">
        <v>100066000</v>
      </c>
      <c r="D81" s="9" t="s">
        <v>81</v>
      </c>
      <c r="E81" s="3">
        <f t="shared" si="1"/>
        <v>48</v>
      </c>
      <c r="F81" s="3">
        <v>16</v>
      </c>
      <c r="G81" s="3">
        <v>32</v>
      </c>
    </row>
    <row r="82" spans="1:7">
      <c r="A82" s="26"/>
      <c r="B82" s="18" t="s">
        <v>136</v>
      </c>
      <c r="C82" s="14">
        <v>100066002</v>
      </c>
      <c r="D82" s="15" t="s">
        <v>82</v>
      </c>
      <c r="E82" s="16">
        <f t="shared" si="1"/>
        <v>5</v>
      </c>
      <c r="F82" s="16">
        <v>3</v>
      </c>
      <c r="G82" s="16">
        <v>2</v>
      </c>
    </row>
    <row r="83" spans="1:7">
      <c r="A83" s="27"/>
      <c r="B83" s="21" t="s">
        <v>137</v>
      </c>
      <c r="C83" s="7">
        <v>100004800</v>
      </c>
      <c r="D83" s="9" t="s">
        <v>83</v>
      </c>
      <c r="E83" s="3">
        <f t="shared" si="1"/>
        <v>107</v>
      </c>
      <c r="F83" s="3">
        <v>56</v>
      </c>
      <c r="G83" s="3">
        <v>51</v>
      </c>
    </row>
    <row r="84" spans="1:7">
      <c r="A84" s="29" t="s">
        <v>112</v>
      </c>
      <c r="B84" s="29" t="s">
        <v>129</v>
      </c>
      <c r="C84" s="10">
        <v>100064000</v>
      </c>
      <c r="D84" s="11" t="s">
        <v>84</v>
      </c>
      <c r="E84" s="12">
        <f t="shared" si="1"/>
        <v>209</v>
      </c>
      <c r="F84" s="12">
        <v>100</v>
      </c>
      <c r="G84" s="12">
        <v>109</v>
      </c>
    </row>
    <row r="85" spans="1:7">
      <c r="A85" s="26"/>
      <c r="B85" s="27"/>
      <c r="C85" s="7">
        <v>100066800</v>
      </c>
      <c r="D85" s="9" t="s">
        <v>85</v>
      </c>
      <c r="E85" s="3">
        <f t="shared" si="1"/>
        <v>57</v>
      </c>
      <c r="F85" s="3">
        <v>19</v>
      </c>
      <c r="G85" s="3">
        <v>38</v>
      </c>
    </row>
    <row r="86" spans="1:7">
      <c r="A86" s="26"/>
      <c r="B86" s="29" t="s">
        <v>112</v>
      </c>
      <c r="C86" s="6">
        <v>100071300</v>
      </c>
      <c r="D86" s="13" t="s">
        <v>86</v>
      </c>
      <c r="E86" s="2">
        <f t="shared" si="1"/>
        <v>428</v>
      </c>
      <c r="F86" s="2">
        <v>261</v>
      </c>
      <c r="G86" s="2">
        <v>167</v>
      </c>
    </row>
    <row r="87" spans="1:7">
      <c r="A87" s="26"/>
      <c r="B87" s="26"/>
      <c r="C87" s="6">
        <v>100073000</v>
      </c>
      <c r="D87" s="13" t="s">
        <v>87</v>
      </c>
      <c r="E87" s="2">
        <f t="shared" si="1"/>
        <v>333</v>
      </c>
      <c r="F87" s="2">
        <v>207</v>
      </c>
      <c r="G87" s="2">
        <v>126</v>
      </c>
    </row>
    <row r="88" spans="1:7">
      <c r="A88" s="27"/>
      <c r="B88" s="27"/>
      <c r="C88" s="7">
        <v>100076500</v>
      </c>
      <c r="D88" s="9" t="s">
        <v>88</v>
      </c>
      <c r="E88" s="3">
        <f t="shared" si="1"/>
        <v>198</v>
      </c>
      <c r="F88" s="3">
        <v>69</v>
      </c>
      <c r="G88" s="3">
        <v>129</v>
      </c>
    </row>
    <row r="89" spans="1:7">
      <c r="A89" s="26" t="s">
        <v>113</v>
      </c>
      <c r="B89" s="18" t="s">
        <v>138</v>
      </c>
      <c r="C89" s="14">
        <v>100070200</v>
      </c>
      <c r="D89" s="15" t="s">
        <v>89</v>
      </c>
      <c r="E89" s="16">
        <f t="shared" si="1"/>
        <v>77</v>
      </c>
      <c r="F89" s="16">
        <v>14</v>
      </c>
      <c r="G89" s="16">
        <v>63</v>
      </c>
    </row>
    <row r="90" spans="1:7">
      <c r="A90" s="26"/>
      <c r="B90" s="18" t="s">
        <v>139</v>
      </c>
      <c r="C90" s="14">
        <v>100039100</v>
      </c>
      <c r="D90" s="15" t="s">
        <v>90</v>
      </c>
      <c r="E90" s="16">
        <f t="shared" si="1"/>
        <v>58</v>
      </c>
      <c r="F90" s="16">
        <v>38</v>
      </c>
      <c r="G90" s="16">
        <v>20</v>
      </c>
    </row>
    <row r="91" spans="1:7">
      <c r="A91" s="26"/>
      <c r="B91" s="29" t="s">
        <v>140</v>
      </c>
      <c r="C91" s="6">
        <v>100009200</v>
      </c>
      <c r="D91" s="13" t="s">
        <v>91</v>
      </c>
      <c r="E91" s="2">
        <f t="shared" si="1"/>
        <v>124</v>
      </c>
      <c r="F91" s="2">
        <v>69</v>
      </c>
      <c r="G91" s="2">
        <v>55</v>
      </c>
    </row>
    <row r="92" spans="1:7">
      <c r="A92" s="27"/>
      <c r="B92" s="27"/>
      <c r="C92" s="7">
        <v>100070100</v>
      </c>
      <c r="D92" s="9" t="s">
        <v>92</v>
      </c>
      <c r="E92" s="3">
        <f t="shared" si="1"/>
        <v>173</v>
      </c>
      <c r="F92" s="3">
        <v>52</v>
      </c>
      <c r="G92" s="3">
        <v>121</v>
      </c>
    </row>
    <row r="93" spans="1:7">
      <c r="A93" s="29" t="s">
        <v>114</v>
      </c>
      <c r="B93" s="18" t="s">
        <v>141</v>
      </c>
      <c r="C93" s="14">
        <v>100014600</v>
      </c>
      <c r="D93" s="15" t="s">
        <v>93</v>
      </c>
      <c r="E93" s="16">
        <f t="shared" si="1"/>
        <v>22</v>
      </c>
      <c r="F93" s="16">
        <v>12</v>
      </c>
      <c r="G93" s="16">
        <v>10</v>
      </c>
    </row>
    <row r="94" spans="1:7">
      <c r="A94" s="26"/>
      <c r="B94" s="18" t="s">
        <v>142</v>
      </c>
      <c r="C94" s="14">
        <v>100071400</v>
      </c>
      <c r="D94" s="15" t="s">
        <v>94</v>
      </c>
      <c r="E94" s="16">
        <f t="shared" si="1"/>
        <v>224</v>
      </c>
      <c r="F94" s="16">
        <v>110</v>
      </c>
      <c r="G94" s="16">
        <v>114</v>
      </c>
    </row>
    <row r="95" spans="1:7">
      <c r="A95" s="26"/>
      <c r="B95" s="18" t="s">
        <v>143</v>
      </c>
      <c r="C95" s="14">
        <v>100025200</v>
      </c>
      <c r="D95" s="15" t="s">
        <v>95</v>
      </c>
      <c r="E95" s="16">
        <f t="shared" si="1"/>
        <v>8</v>
      </c>
      <c r="F95" s="16">
        <v>4</v>
      </c>
      <c r="G95" s="16">
        <v>4</v>
      </c>
    </row>
    <row r="96" spans="1:7">
      <c r="A96" s="26"/>
      <c r="B96" s="29" t="s">
        <v>144</v>
      </c>
      <c r="C96" s="10">
        <v>100028500</v>
      </c>
      <c r="D96" s="11" t="s">
        <v>96</v>
      </c>
      <c r="E96" s="12">
        <f t="shared" si="1"/>
        <v>70</v>
      </c>
      <c r="F96" s="12">
        <v>46</v>
      </c>
      <c r="G96" s="12">
        <v>24</v>
      </c>
    </row>
    <row r="97" spans="1:7">
      <c r="A97" s="26"/>
      <c r="B97" s="27"/>
      <c r="C97" s="7">
        <v>100070300</v>
      </c>
      <c r="D97" s="9" t="s">
        <v>97</v>
      </c>
      <c r="E97" s="3">
        <f t="shared" si="1"/>
        <v>53</v>
      </c>
      <c r="F97" s="3">
        <v>19</v>
      </c>
      <c r="G97" s="3">
        <v>34</v>
      </c>
    </row>
    <row r="98" spans="1:7">
      <c r="A98" s="26"/>
      <c r="B98" s="29" t="s">
        <v>114</v>
      </c>
      <c r="C98" s="10">
        <v>100027100</v>
      </c>
      <c r="D98" s="11" t="s">
        <v>98</v>
      </c>
      <c r="E98" s="12">
        <f t="shared" si="1"/>
        <v>39</v>
      </c>
      <c r="F98" s="12">
        <v>2</v>
      </c>
      <c r="G98" s="12">
        <v>37</v>
      </c>
    </row>
    <row r="99" spans="1:7">
      <c r="A99" s="26"/>
      <c r="B99" s="26"/>
      <c r="C99" s="6">
        <v>100027200</v>
      </c>
      <c r="D99" s="13" t="s">
        <v>99</v>
      </c>
      <c r="E99" s="2">
        <f t="shared" si="1"/>
        <v>94</v>
      </c>
      <c r="F99" s="2">
        <v>54</v>
      </c>
      <c r="G99" s="2">
        <v>40</v>
      </c>
    </row>
    <row r="100" spans="1:7">
      <c r="A100" s="27"/>
      <c r="B100" s="27"/>
      <c r="C100" s="7">
        <v>100074000</v>
      </c>
      <c r="D100" s="9" t="s">
        <v>100</v>
      </c>
      <c r="E100" s="3">
        <f t="shared" si="1"/>
        <v>119</v>
      </c>
      <c r="F100" s="3">
        <v>25</v>
      </c>
      <c r="G100" s="3">
        <v>94</v>
      </c>
    </row>
    <row r="101" spans="1:7">
      <c r="A101" s="29" t="s">
        <v>115</v>
      </c>
      <c r="B101" s="18" t="s">
        <v>145</v>
      </c>
      <c r="C101" s="14">
        <v>100065200</v>
      </c>
      <c r="D101" s="15" t="s">
        <v>101</v>
      </c>
      <c r="E101" s="16">
        <f t="shared" si="1"/>
        <v>250</v>
      </c>
      <c r="F101" s="16">
        <v>142</v>
      </c>
      <c r="G101" s="16">
        <v>108</v>
      </c>
    </row>
    <row r="102" spans="1:7">
      <c r="A102" s="27"/>
      <c r="B102" s="21" t="s">
        <v>113</v>
      </c>
      <c r="C102" s="7">
        <v>100073900</v>
      </c>
      <c r="D102" s="9" t="s">
        <v>102</v>
      </c>
      <c r="E102" s="3">
        <f t="shared" si="1"/>
        <v>208</v>
      </c>
      <c r="F102" s="3">
        <v>30</v>
      </c>
      <c r="G102" s="3">
        <v>178</v>
      </c>
    </row>
    <row r="103" spans="1:7">
      <c r="D103" s="5" t="s">
        <v>6</v>
      </c>
      <c r="E103" s="4">
        <f>SUM(E8:E102)</f>
        <v>16122</v>
      </c>
      <c r="F103" s="4">
        <f t="shared" ref="F103:G103" si="2">SUM(F8:F102)</f>
        <v>7211</v>
      </c>
      <c r="G103" s="4">
        <f t="shared" si="2"/>
        <v>8911</v>
      </c>
    </row>
    <row r="104" spans="1:7">
      <c r="A104" s="25" t="s">
        <v>150</v>
      </c>
    </row>
    <row r="105" spans="1:7">
      <c r="A105" s="25" t="s">
        <v>151</v>
      </c>
    </row>
  </sheetData>
  <mergeCells count="27">
    <mergeCell ref="B86:B88"/>
    <mergeCell ref="B84:B85"/>
    <mergeCell ref="B80:B81"/>
    <mergeCell ref="B77:B78"/>
    <mergeCell ref="B98:B100"/>
    <mergeCell ref="B96:B97"/>
    <mergeCell ref="B91:B92"/>
    <mergeCell ref="A89:A92"/>
    <mergeCell ref="A93:A100"/>
    <mergeCell ref="A101:A102"/>
    <mergeCell ref="A77:A83"/>
    <mergeCell ref="A84:A88"/>
    <mergeCell ref="A8:A9"/>
    <mergeCell ref="A6:G6"/>
    <mergeCell ref="A28:A66"/>
    <mergeCell ref="A68:A72"/>
    <mergeCell ref="A73:A75"/>
    <mergeCell ref="A10:A14"/>
    <mergeCell ref="A16:A20"/>
    <mergeCell ref="A21:A27"/>
    <mergeCell ref="B26:B27"/>
    <mergeCell ref="B21:B22"/>
    <mergeCell ref="B16:B19"/>
    <mergeCell ref="B10:B13"/>
    <mergeCell ref="B74:B75"/>
    <mergeCell ref="B69:B70"/>
    <mergeCell ref="B28:B66"/>
  </mergeCells>
  <pageMargins left="0.75" right="0.75" top="1" bottom="1" header="0.5" footer="0.5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2.2.5</vt:lpstr>
      <vt:lpstr>'2.2.5'!Área_de_impresión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2017-10-23T12:59:11Z</dcterms:created>
  <dcterms:modified xsi:type="dcterms:W3CDTF">2018-11-21T21:09:35Z</dcterms:modified>
</cp:coreProperties>
</file>