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5"/>
  <workbookPr/>
  <bookViews>
    <workbookView xWindow="0" yWindow="0" windowWidth="24000" windowHeight="9525" activeTab="0"/>
  </bookViews>
  <sheets>
    <sheet name="1.4.23" sheetId="1" r:id="rId1"/>
  </sheets>
  <definedNames/>
  <calcPr calcId="191029"/>
</workbook>
</file>

<file path=xl/sharedStrings.xml><?xml version="1.0" encoding="utf-8"?>
<sst xmlns="http://schemas.openxmlformats.org/spreadsheetml/2006/main" count="77" uniqueCount="48">
  <si>
    <t>Departamento</t>
  </si>
  <si>
    <t>Localidad</t>
  </si>
  <si>
    <t>Nombre Localización</t>
  </si>
  <si>
    <t>Mañana</t>
  </si>
  <si>
    <t>Tarde</t>
  </si>
  <si>
    <t>ANDALGALA</t>
  </si>
  <si>
    <t>ESCUELA GABRIELA MISTRAL</t>
  </si>
  <si>
    <t>BELEN</t>
  </si>
  <si>
    <t>INSTITUTO SUPERIOR VIRGEN DE BELEN</t>
  </si>
  <si>
    <t>CAPAYAN</t>
  </si>
  <si>
    <t>COLEGIO PRIVADO CLORINDA ORELLANA HERRERA</t>
  </si>
  <si>
    <t>CAPITAL</t>
  </si>
  <si>
    <t>COLEGIO PRIVADO ENRIQUE G.HOOD</t>
  </si>
  <si>
    <t>COLEGIO PRIVADO SRA. DEL VALLE"</t>
  </si>
  <si>
    <t>COLEGIO "DEL CARMEN Y SAN JOSE"</t>
  </si>
  <si>
    <t>COLEGIO PRIVADO JUAN PABLO II</t>
  </si>
  <si>
    <t>COLEGIO PRIVADO GENERAL MANUEL BELGRANO</t>
  </si>
  <si>
    <t>COLEGIO PRIVADO "CRISTO REY"</t>
  </si>
  <si>
    <t>ESCUELA PRIVADA VIRGEN NIÑA</t>
  </si>
  <si>
    <t>COLEGIO PRIVADO PIA DIDOMENICO</t>
  </si>
  <si>
    <t>COLEGIO F.A.S.T.A.</t>
  </si>
  <si>
    <t>COLEGIO PRIVADO PADRE RAMON DE LA QUINTANA</t>
  </si>
  <si>
    <t>ESCUELA PRIVADA "MARIA MONTESSORI"</t>
  </si>
  <si>
    <t>ESCUELA PRIVADA "RODOLFO SENET"</t>
  </si>
  <si>
    <t>LA PAZ</t>
  </si>
  <si>
    <t>COLEGIO PRIVADO INMACULADA CONCEPCION</t>
  </si>
  <si>
    <t>POMAN</t>
  </si>
  <si>
    <t>COLEGIO PRIVADO JUAN CAYETANO BIANCHI</t>
  </si>
  <si>
    <t>SANTA MARIA</t>
  </si>
  <si>
    <t>ESCUELA PRIVADA "VALLISTO"</t>
  </si>
  <si>
    <t>ESCUELA PRIVADA "SAN AGUSTIN"</t>
  </si>
  <si>
    <t>TINOGASTA</t>
  </si>
  <si>
    <t>COLEGIO PRIVADO SOR PIERINA</t>
  </si>
  <si>
    <t>VALLE VIEJO</t>
  </si>
  <si>
    <t>COLEGIO PRIVADO NUESTRA SRA.DE GUADALUPE</t>
  </si>
  <si>
    <t>CUE_Anexo</t>
  </si>
  <si>
    <t>Total</t>
  </si>
  <si>
    <t>CHUMBICHA</t>
  </si>
  <si>
    <t>SAN FERNANDO DEL VALLE DE CATAMARCA</t>
  </si>
  <si>
    <t>RECREO</t>
  </si>
  <si>
    <t>SAUJIL</t>
  </si>
  <si>
    <t>SAN ISIDRO</t>
  </si>
  <si>
    <t>Dirección Provincial de Formación Profesional de la Información y Evaluación Educativa</t>
  </si>
  <si>
    <t>SECRETARIA DE PLANEAMIENTO EDUCATIVO</t>
  </si>
  <si>
    <t>MATRÍCULA POR TURNO - DEPENDENCIA PROVINCIAL SECTOR PRIVADO</t>
  </si>
  <si>
    <t>Unidades de Servicio (CUEANEXO) que NO CUMPLIERON con la carga del Relevamiento Anual 2022.-</t>
  </si>
  <si>
    <r>
      <t>1.4.23.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  <scheme val="minor"/>
      </rPr>
      <t>Educación Común. Nivel Secundario. Matrícula por turno según establecimientos educativos. Dependencia Provincial Sector Privado.  Año 2022.</t>
    </r>
  </si>
  <si>
    <r>
      <t xml:space="preserve">Fuente: </t>
    </r>
    <r>
      <rPr>
        <sz val="9"/>
        <color rgb="FF000000"/>
        <rFont val="Calibri"/>
        <family val="2"/>
        <scheme val="minor"/>
      </rPr>
      <t>Relevamiento Anual 2022. Secretaría de Planeamiento Educativo del  Ministerio de Educación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</si>
</sst>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Aharon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9" fillId="0" borderId="0" xfId="0" applyFont="1"/>
    <xf numFmtId="0" fontId="19" fillId="0" borderId="0" xfId="0" applyFont="1" applyFill="1"/>
    <xf numFmtId="3" fontId="18" fillId="33" borderId="0" xfId="0" applyNumberFormat="1" applyFont="1" applyFill="1"/>
    <xf numFmtId="0" fontId="18" fillId="0" borderId="0" xfId="0" applyFont="1" applyFill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18" fillId="0" borderId="0" xfId="0" applyFont="1"/>
    <xf numFmtId="0" fontId="25" fillId="0" borderId="11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/>
    </xf>
    <xf numFmtId="3" fontId="26" fillId="0" borderId="11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right" vertical="center"/>
    </xf>
    <xf numFmtId="0" fontId="25" fillId="0" borderId="0" xfId="0" applyFont="1" applyFill="1"/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3" fontId="25" fillId="0" borderId="11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center" vertical="center"/>
    </xf>
    <xf numFmtId="3" fontId="25" fillId="0" borderId="12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left" vertical="top"/>
    </xf>
    <xf numFmtId="3" fontId="26" fillId="0" borderId="13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right" vertical="top"/>
    </xf>
    <xf numFmtId="0" fontId="20" fillId="0" borderId="12" xfId="0" applyFont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32</xdr:row>
      <xdr:rowOff>57150</xdr:rowOff>
    </xdr:from>
    <xdr:to>
      <xdr:col>3</xdr:col>
      <xdr:colOff>2628900</xdr:colOff>
      <xdr:row>43</xdr:row>
      <xdr:rowOff>47625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l="1499" t="24891" r="29989" b="45880"/>
        <a:stretch>
          <a:fillRect/>
        </a:stretch>
      </xdr:blipFill>
      <xdr:spPr>
        <a:xfrm>
          <a:off x="66675" y="5295900"/>
          <a:ext cx="6838950" cy="17049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showGridLines="0" tabSelected="1" view="pageLayout" zoomScale="85" zoomScaleSheetLayoutView="85" zoomScalePageLayoutView="85" workbookViewId="0" topLeftCell="A1">
      <selection activeCell="D40" sqref="D40"/>
    </sheetView>
  </sheetViews>
  <sheetFormatPr defaultColWidth="11.421875" defaultRowHeight="15"/>
  <cols>
    <col min="1" max="1" width="17.421875" style="1" bestFit="1" customWidth="1"/>
    <col min="2" max="2" width="36.140625" style="1" customWidth="1"/>
    <col min="3" max="3" width="10.57421875" style="1" customWidth="1"/>
    <col min="4" max="4" width="44.140625" style="1" bestFit="1" customWidth="1"/>
    <col min="5" max="5" width="6.57421875" style="1" bestFit="1" customWidth="1"/>
    <col min="6" max="6" width="8.7109375" style="1" bestFit="1" customWidth="1"/>
    <col min="7" max="7" width="6.8515625" style="1" bestFit="1" customWidth="1"/>
    <col min="8" max="16384" width="11.421875" style="1" customWidth="1"/>
  </cols>
  <sheetData>
    <row r="1" ht="15" customHeight="1">
      <c r="A1" s="6" t="s">
        <v>44</v>
      </c>
    </row>
    <row r="2" ht="15" customHeight="1">
      <c r="A2" s="7" t="s">
        <v>43</v>
      </c>
    </row>
    <row r="3" ht="15" customHeight="1">
      <c r="A3" s="7" t="s">
        <v>42</v>
      </c>
    </row>
    <row r="4" ht="6" customHeight="1"/>
    <row r="5" spans="1:7" ht="9.75" customHeight="1">
      <c r="A5" s="28" t="s">
        <v>46</v>
      </c>
      <c r="B5" s="28"/>
      <c r="C5" s="28"/>
      <c r="D5" s="28"/>
      <c r="E5" s="28"/>
      <c r="F5" s="28"/>
      <c r="G5" s="28"/>
    </row>
    <row r="6" spans="1:7" s="2" customFormat="1" ht="15" customHeight="1">
      <c r="A6" s="5" t="s">
        <v>0</v>
      </c>
      <c r="B6" s="5" t="s">
        <v>1</v>
      </c>
      <c r="C6" s="5" t="s">
        <v>35</v>
      </c>
      <c r="D6" s="5" t="s">
        <v>2</v>
      </c>
      <c r="E6" s="5" t="s">
        <v>36</v>
      </c>
      <c r="F6" s="5" t="s">
        <v>3</v>
      </c>
      <c r="G6" s="5" t="s">
        <v>4</v>
      </c>
    </row>
    <row r="7" spans="1:7" s="13" customFormat="1" ht="12.75" customHeight="1">
      <c r="A7" s="9" t="s">
        <v>5</v>
      </c>
      <c r="B7" s="9" t="s">
        <v>5</v>
      </c>
      <c r="C7" s="10">
        <v>100077000</v>
      </c>
      <c r="D7" s="9" t="s">
        <v>6</v>
      </c>
      <c r="E7" s="11">
        <f aca="true" t="shared" si="0" ref="E7:E27">SUM(F7:G7)</f>
        <v>192</v>
      </c>
      <c r="F7" s="12">
        <v>149</v>
      </c>
      <c r="G7" s="12">
        <v>43</v>
      </c>
    </row>
    <row r="8" spans="1:7" s="13" customFormat="1" ht="12.75" customHeight="1">
      <c r="A8" s="9" t="s">
        <v>7</v>
      </c>
      <c r="B8" s="9" t="s">
        <v>7</v>
      </c>
      <c r="C8" s="10">
        <v>100025700</v>
      </c>
      <c r="D8" s="9" t="s">
        <v>8</v>
      </c>
      <c r="E8" s="11">
        <f t="shared" si="0"/>
        <v>343</v>
      </c>
      <c r="F8" s="12">
        <v>343</v>
      </c>
      <c r="G8" s="12">
        <v>0</v>
      </c>
    </row>
    <row r="9" spans="1:7" s="13" customFormat="1" ht="12.75" customHeight="1">
      <c r="A9" s="14" t="s">
        <v>9</v>
      </c>
      <c r="B9" s="14" t="s">
        <v>37</v>
      </c>
      <c r="C9" s="15">
        <v>100042100</v>
      </c>
      <c r="D9" s="14" t="s">
        <v>10</v>
      </c>
      <c r="E9" s="11">
        <f t="shared" si="0"/>
        <v>249</v>
      </c>
      <c r="F9" s="12">
        <v>249</v>
      </c>
      <c r="G9" s="12">
        <v>0</v>
      </c>
    </row>
    <row r="10" spans="1:7" s="13" customFormat="1" ht="12.75" customHeight="1">
      <c r="A10" s="9" t="s">
        <v>11</v>
      </c>
      <c r="B10" s="9" t="s">
        <v>38</v>
      </c>
      <c r="C10" s="10">
        <v>100002400</v>
      </c>
      <c r="D10" s="9" t="s">
        <v>12</v>
      </c>
      <c r="E10" s="11">
        <f t="shared" si="0"/>
        <v>336</v>
      </c>
      <c r="F10" s="16">
        <v>336</v>
      </c>
      <c r="G10" s="16">
        <v>0</v>
      </c>
    </row>
    <row r="11" spans="1:7" s="13" customFormat="1" ht="12.75" customHeight="1">
      <c r="A11" s="17" t="s">
        <v>11</v>
      </c>
      <c r="B11" s="17" t="s">
        <v>38</v>
      </c>
      <c r="C11" s="18">
        <v>100002800</v>
      </c>
      <c r="D11" s="17" t="s">
        <v>13</v>
      </c>
      <c r="E11" s="19">
        <f t="shared" si="0"/>
        <v>586</v>
      </c>
      <c r="F11" s="20">
        <v>316</v>
      </c>
      <c r="G11" s="20">
        <v>270</v>
      </c>
    </row>
    <row r="12" spans="1:7" s="13" customFormat="1" ht="12.75" customHeight="1">
      <c r="A12" s="17" t="s">
        <v>11</v>
      </c>
      <c r="B12" s="17" t="s">
        <v>38</v>
      </c>
      <c r="C12" s="18">
        <v>100005100</v>
      </c>
      <c r="D12" s="17" t="s">
        <v>14</v>
      </c>
      <c r="E12" s="19">
        <f t="shared" si="0"/>
        <v>720</v>
      </c>
      <c r="F12" s="20">
        <v>720</v>
      </c>
      <c r="G12" s="20">
        <v>0</v>
      </c>
    </row>
    <row r="13" spans="1:7" s="13" customFormat="1" ht="12.75" customHeight="1">
      <c r="A13" s="17" t="s">
        <v>11</v>
      </c>
      <c r="B13" s="17" t="s">
        <v>38</v>
      </c>
      <c r="C13" s="18">
        <v>100007800</v>
      </c>
      <c r="D13" s="17" t="s">
        <v>15</v>
      </c>
      <c r="E13" s="19">
        <f t="shared" si="0"/>
        <v>252</v>
      </c>
      <c r="F13" s="20">
        <v>252</v>
      </c>
      <c r="G13" s="20">
        <v>0</v>
      </c>
    </row>
    <row r="14" spans="1:7" s="13" customFormat="1" ht="12.75" customHeight="1">
      <c r="A14" s="17" t="s">
        <v>11</v>
      </c>
      <c r="B14" s="17" t="s">
        <v>38</v>
      </c>
      <c r="C14" s="18">
        <v>100008800</v>
      </c>
      <c r="D14" s="17" t="s">
        <v>16</v>
      </c>
      <c r="E14" s="19">
        <f t="shared" si="0"/>
        <v>552</v>
      </c>
      <c r="F14" s="20">
        <v>381</v>
      </c>
      <c r="G14" s="20">
        <v>171</v>
      </c>
    </row>
    <row r="15" spans="1:7" s="13" customFormat="1" ht="12.75" customHeight="1">
      <c r="A15" s="17" t="s">
        <v>11</v>
      </c>
      <c r="B15" s="17" t="s">
        <v>38</v>
      </c>
      <c r="C15" s="18">
        <v>100042800</v>
      </c>
      <c r="D15" s="17" t="s">
        <v>17</v>
      </c>
      <c r="E15" s="19">
        <f t="shared" si="0"/>
        <v>387</v>
      </c>
      <c r="F15" s="20">
        <v>387</v>
      </c>
      <c r="G15" s="20">
        <v>0</v>
      </c>
    </row>
    <row r="16" spans="1:7" s="13" customFormat="1" ht="12.75" customHeight="1">
      <c r="A16" s="17" t="s">
        <v>11</v>
      </c>
      <c r="B16" s="17" t="s">
        <v>38</v>
      </c>
      <c r="C16" s="18">
        <v>100044200</v>
      </c>
      <c r="D16" s="17" t="s">
        <v>18</v>
      </c>
      <c r="E16" s="19">
        <f t="shared" si="0"/>
        <v>177</v>
      </c>
      <c r="F16" s="20">
        <v>0</v>
      </c>
      <c r="G16" s="20">
        <v>177</v>
      </c>
    </row>
    <row r="17" spans="1:7" s="13" customFormat="1" ht="12.75" customHeight="1">
      <c r="A17" s="17" t="s">
        <v>11</v>
      </c>
      <c r="B17" s="17" t="s">
        <v>38</v>
      </c>
      <c r="C17" s="18">
        <v>100060700</v>
      </c>
      <c r="D17" s="17" t="s">
        <v>19</v>
      </c>
      <c r="E17" s="19">
        <f t="shared" si="0"/>
        <v>636</v>
      </c>
      <c r="F17" s="20">
        <v>549</v>
      </c>
      <c r="G17" s="20">
        <v>87</v>
      </c>
    </row>
    <row r="18" spans="1:7" s="13" customFormat="1" ht="12.75" customHeight="1">
      <c r="A18" s="17" t="s">
        <v>11</v>
      </c>
      <c r="B18" s="17" t="s">
        <v>38</v>
      </c>
      <c r="C18" s="18">
        <v>100061100</v>
      </c>
      <c r="D18" s="17" t="s">
        <v>20</v>
      </c>
      <c r="E18" s="19">
        <f t="shared" si="0"/>
        <v>956</v>
      </c>
      <c r="F18" s="20">
        <v>956</v>
      </c>
      <c r="G18" s="20">
        <v>0</v>
      </c>
    </row>
    <row r="19" spans="1:7" s="13" customFormat="1" ht="12.75" customHeight="1">
      <c r="A19" s="17" t="s">
        <v>11</v>
      </c>
      <c r="B19" s="17" t="s">
        <v>38</v>
      </c>
      <c r="C19" s="18">
        <v>100061300</v>
      </c>
      <c r="D19" s="17" t="s">
        <v>21</v>
      </c>
      <c r="E19" s="19">
        <f t="shared" si="0"/>
        <v>792</v>
      </c>
      <c r="F19" s="20">
        <v>792</v>
      </c>
      <c r="G19" s="20">
        <v>0</v>
      </c>
    </row>
    <row r="20" spans="1:7" s="13" customFormat="1" ht="12.75" customHeight="1">
      <c r="A20" s="17" t="s">
        <v>11</v>
      </c>
      <c r="B20" s="17" t="s">
        <v>38</v>
      </c>
      <c r="C20" s="18">
        <v>100080500</v>
      </c>
      <c r="D20" s="17" t="s">
        <v>22</v>
      </c>
      <c r="E20" s="19">
        <f t="shared" si="0"/>
        <v>345</v>
      </c>
      <c r="F20" s="20">
        <v>195</v>
      </c>
      <c r="G20" s="20">
        <v>150</v>
      </c>
    </row>
    <row r="21" spans="1:7" s="13" customFormat="1" ht="12.75" customHeight="1">
      <c r="A21" s="21" t="s">
        <v>11</v>
      </c>
      <c r="B21" s="21" t="s">
        <v>38</v>
      </c>
      <c r="C21" s="22">
        <v>100080600</v>
      </c>
      <c r="D21" s="21" t="s">
        <v>23</v>
      </c>
      <c r="E21" s="23">
        <f t="shared" si="0"/>
        <v>203</v>
      </c>
      <c r="F21" s="24">
        <v>203</v>
      </c>
      <c r="G21" s="24">
        <v>0</v>
      </c>
    </row>
    <row r="22" spans="1:7" s="13" customFormat="1" ht="12.75" customHeight="1">
      <c r="A22" s="9" t="s">
        <v>24</v>
      </c>
      <c r="B22" s="9" t="s">
        <v>39</v>
      </c>
      <c r="C22" s="10">
        <v>100037100</v>
      </c>
      <c r="D22" s="9" t="s">
        <v>25</v>
      </c>
      <c r="E22" s="11">
        <f t="shared" si="0"/>
        <v>424</v>
      </c>
      <c r="F22" s="12">
        <v>241</v>
      </c>
      <c r="G22" s="12">
        <v>183</v>
      </c>
    </row>
    <row r="23" spans="1:7" s="13" customFormat="1" ht="12.75" customHeight="1">
      <c r="A23" s="9" t="s">
        <v>26</v>
      </c>
      <c r="B23" s="9" t="s">
        <v>40</v>
      </c>
      <c r="C23" s="10">
        <v>100064200</v>
      </c>
      <c r="D23" s="9" t="s">
        <v>27</v>
      </c>
      <c r="E23" s="11">
        <f t="shared" si="0"/>
        <v>310</v>
      </c>
      <c r="F23" s="12">
        <v>310</v>
      </c>
      <c r="G23" s="12">
        <v>0</v>
      </c>
    </row>
    <row r="24" spans="1:7" s="13" customFormat="1" ht="12.75" customHeight="1">
      <c r="A24" s="9" t="s">
        <v>28</v>
      </c>
      <c r="B24" s="9" t="s">
        <v>28</v>
      </c>
      <c r="C24" s="10">
        <v>100072200</v>
      </c>
      <c r="D24" s="9" t="s">
        <v>29</v>
      </c>
      <c r="E24" s="11">
        <f t="shared" si="0"/>
        <v>157</v>
      </c>
      <c r="F24" s="16">
        <v>0</v>
      </c>
      <c r="G24" s="16">
        <v>157</v>
      </c>
    </row>
    <row r="25" spans="1:7" s="13" customFormat="1" ht="12.75" customHeight="1">
      <c r="A25" s="21" t="s">
        <v>28</v>
      </c>
      <c r="B25" s="21" t="s">
        <v>28</v>
      </c>
      <c r="C25" s="22">
        <v>100080400</v>
      </c>
      <c r="D25" s="21" t="s">
        <v>30</v>
      </c>
      <c r="E25" s="23">
        <f t="shared" si="0"/>
        <v>125</v>
      </c>
      <c r="F25" s="24">
        <v>125</v>
      </c>
      <c r="G25" s="24">
        <v>0</v>
      </c>
    </row>
    <row r="26" spans="1:7" s="13" customFormat="1" ht="12.75" customHeight="1">
      <c r="A26" s="9" t="s">
        <v>31</v>
      </c>
      <c r="B26" s="9" t="s">
        <v>31</v>
      </c>
      <c r="C26" s="10">
        <v>100022600</v>
      </c>
      <c r="D26" s="9" t="s">
        <v>32</v>
      </c>
      <c r="E26" s="11">
        <f t="shared" si="0"/>
        <v>176</v>
      </c>
      <c r="F26" s="12">
        <v>176</v>
      </c>
      <c r="G26" s="12">
        <v>0</v>
      </c>
    </row>
    <row r="27" spans="1:7" s="13" customFormat="1" ht="12.75" customHeight="1">
      <c r="A27" s="14" t="s">
        <v>33</v>
      </c>
      <c r="B27" s="14" t="s">
        <v>41</v>
      </c>
      <c r="C27" s="15">
        <v>100060400</v>
      </c>
      <c r="D27" s="25" t="s">
        <v>34</v>
      </c>
      <c r="E27" s="26">
        <f t="shared" si="0"/>
        <v>458</v>
      </c>
      <c r="F27" s="27">
        <v>458</v>
      </c>
      <c r="G27" s="27">
        <v>0</v>
      </c>
    </row>
    <row r="28" spans="4:7" s="2" customFormat="1" ht="15" customHeight="1">
      <c r="D28" s="4" t="s">
        <v>36</v>
      </c>
      <c r="E28" s="3">
        <f>SUM(E7:E27)</f>
        <v>8376</v>
      </c>
      <c r="F28" s="3">
        <f aca="true" t="shared" si="1" ref="F28:G28">SUM(F7:F27)</f>
        <v>7138</v>
      </c>
      <c r="G28" s="3">
        <f t="shared" si="1"/>
        <v>1238</v>
      </c>
    </row>
    <row r="29" s="2" customFormat="1" ht="9" customHeight="1"/>
    <row r="30" spans="1:6" ht="15">
      <c r="A30" s="29" t="s">
        <v>47</v>
      </c>
      <c r="B30" s="29"/>
      <c r="C30" s="29"/>
      <c r="D30" s="29"/>
      <c r="E30" s="29"/>
      <c r="F30" s="29"/>
    </row>
    <row r="31" ht="15">
      <c r="A31" s="8" t="s">
        <v>45</v>
      </c>
    </row>
    <row r="34" ht="12"/>
    <row r="35" ht="12"/>
    <row r="36" ht="12"/>
    <row r="37" ht="12"/>
    <row r="38" ht="12"/>
    <row r="39" ht="12"/>
    <row r="40" ht="12"/>
    <row r="41" ht="12"/>
    <row r="42" ht="12"/>
    <row r="43" ht="12"/>
  </sheetData>
  <mergeCells count="2">
    <mergeCell ref="A5:G5"/>
    <mergeCell ref="A30:F30"/>
  </mergeCells>
  <printOptions/>
  <pageMargins left="0.7480314960629921" right="0.3937007874015748" top="0.984251968503937" bottom="0.7874015748031497" header="0.11811023622047245" footer="0.5118110236220472"/>
  <pageSetup horizontalDpi="600" verticalDpi="600" orientation="landscape" paperSize="9" scale="83" r:id="rId3"/>
  <headerFooter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Sala_01</cp:lastModifiedBy>
  <dcterms:created xsi:type="dcterms:W3CDTF">2021-10-12T15:40:35Z</dcterms:created>
  <dcterms:modified xsi:type="dcterms:W3CDTF">2023-10-18T11:36:44Z</dcterms:modified>
  <cp:category/>
  <cp:version/>
  <cp:contentType/>
  <cp:contentStatus/>
</cp:coreProperties>
</file>