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5"/>
  <workbookPr/>
  <bookViews>
    <workbookView xWindow="0" yWindow="0" windowWidth="24000" windowHeight="9525" activeTab="0"/>
  </bookViews>
  <sheets>
    <sheet name="1.5.3" sheetId="1" r:id="rId1"/>
  </sheets>
  <definedNames/>
  <calcPr calcId="191029"/>
</workbook>
</file>

<file path=xl/sharedStrings.xml><?xml version="1.0" encoding="utf-8"?>
<sst xmlns="http://schemas.openxmlformats.org/spreadsheetml/2006/main" count="47" uniqueCount="33">
  <si>
    <t>Dependencia</t>
  </si>
  <si>
    <t>Sector</t>
  </si>
  <si>
    <t>Edad</t>
  </si>
  <si>
    <t>Ciencias de la Salud</t>
  </si>
  <si>
    <t>Ciencias Básicas</t>
  </si>
  <si>
    <t>Ciencias Aplicadas y Tecnología</t>
  </si>
  <si>
    <t>Ciencias Sociales</t>
  </si>
  <si>
    <t>Ciencias Humanas</t>
  </si>
  <si>
    <t>Provincial</t>
  </si>
  <si>
    <t>Estatal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</si>
  <si>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</si>
  <si>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</si>
  <si>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</si>
  <si>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</si>
  <si>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</si>
  <si>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</si>
  <si>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</si>
  <si>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</t>
  </si>
  <si>
    <t>26 Años</t>
  </si>
  <si>
    <t>27 Años</t>
  </si>
  <si>
    <t>28 Años</t>
  </si>
  <si>
    <t>29 Años</t>
  </si>
  <si>
    <t>Menos de 18 Años</t>
  </si>
  <si>
    <t>30 Años y más</t>
  </si>
  <si>
    <t>Privado</t>
  </si>
  <si>
    <t>Total en provincia</t>
  </si>
  <si>
    <t xml:space="preserve">MATRÍCULA TOTAL POR ORIENTACIÓN SEGÚN EDAD </t>
  </si>
  <si>
    <t>Dirección Provincial de Formación Profesional de la Información y Evaluación Educativa</t>
  </si>
  <si>
    <t>SECRETARIA DE PLANEAMIENTO EDUCATIVO</t>
  </si>
  <si>
    <t>Total</t>
  </si>
  <si>
    <t>Unidades de Servicio (CUEANEXO) que NO CUMPLIERON con la carga del Relevamiento Anual 2022.-</t>
  </si>
  <si>
    <r>
      <t>1.5.3.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Calibri"/>
        <family val="2"/>
        <scheme val="minor"/>
      </rPr>
      <t>Educación Común. Nivel Superior No Universitario. Matrícula total por Orientación Educativa según Dependencia, Sector de Gestión y Edad. Catamarca. Año 2022.</t>
    </r>
  </si>
  <si>
    <r>
      <rPr>
        <b/>
        <sz val="9"/>
        <color theme="1"/>
        <rFont val="Calibri"/>
        <family val="2"/>
        <scheme val="minor"/>
      </rPr>
      <t>Fuente:</t>
    </r>
    <r>
      <rPr>
        <sz val="9"/>
        <color theme="1"/>
        <rFont val="Calibri"/>
        <family val="2"/>
        <scheme val="minor"/>
      </rPr>
      <t xml:space="preserve"> Relevamiento Anual 2022. Secretaría de Planeamiento Educativo del  Ministerio de Educación de Catamarca.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</si>
</sst>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Aharon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21" fillId="0" borderId="0" xfId="0" applyFont="1" applyFill="1"/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/>
    <xf numFmtId="0" fontId="21" fillId="0" borderId="0" xfId="0" applyFont="1"/>
    <xf numFmtId="0" fontId="21" fillId="0" borderId="11" xfId="0" applyFont="1" applyBorder="1" applyAlignment="1">
      <alignment horizontal="left" vertical="center"/>
    </xf>
    <xf numFmtId="164" fontId="20" fillId="0" borderId="11" xfId="0" applyNumberFormat="1" applyFont="1" applyBorder="1" applyAlignment="1">
      <alignment horizontal="center" vertical="center"/>
    </xf>
    <xf numFmtId="164" fontId="21" fillId="3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center" vertical="center"/>
    </xf>
    <xf numFmtId="164" fontId="21" fillId="34" borderId="0" xfId="0" applyNumberFormat="1" applyFont="1" applyFill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164" fontId="21" fillId="34" borderId="12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164" fontId="20" fillId="0" borderId="13" xfId="0" applyNumberFormat="1" applyFont="1" applyBorder="1" applyAlignment="1">
      <alignment horizontal="center" vertical="center"/>
    </xf>
    <xf numFmtId="164" fontId="21" fillId="34" borderId="13" xfId="0" applyNumberFormat="1" applyFont="1" applyFill="1" applyBorder="1" applyAlignment="1">
      <alignment horizontal="center" vertical="center"/>
    </xf>
    <xf numFmtId="3" fontId="20" fillId="35" borderId="0" xfId="0" applyNumberFormat="1" applyFont="1" applyFill="1" applyAlignment="1">
      <alignment horizontal="center" vertical="center"/>
    </xf>
    <xf numFmtId="164" fontId="18" fillId="0" borderId="0" xfId="0" applyNumberFormat="1" applyFont="1" applyFill="1"/>
    <xf numFmtId="0" fontId="21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Encabezado 1" xfId="21"/>
    <cellStyle name="Título 2" xfId="22"/>
    <cellStyle name="Título 3" xfId="23"/>
    <cellStyle name="Encabezado 4" xfId="24"/>
    <cellStyle name="Bueno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123825</xdr:rowOff>
    </xdr:from>
    <xdr:to>
      <xdr:col>8</xdr:col>
      <xdr:colOff>171450</xdr:colOff>
      <xdr:row>50</xdr:row>
      <xdr:rowOff>104775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rcRect l="1499" t="24891" r="29989" b="45880"/>
        <a:stretch>
          <a:fillRect/>
        </a:stretch>
      </xdr:blipFill>
      <xdr:spPr>
        <a:xfrm>
          <a:off x="0" y="7810500"/>
          <a:ext cx="6048375" cy="1695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showGridLines="0" tabSelected="1" view="pageLayout" workbookViewId="0" topLeftCell="A31">
      <selection activeCell="A38" sqref="A38"/>
    </sheetView>
  </sheetViews>
  <sheetFormatPr defaultColWidth="11.421875" defaultRowHeight="15"/>
  <cols>
    <col min="1" max="1" width="13.28125" style="1" bestFit="1" customWidth="1"/>
    <col min="2" max="2" width="8.28125" style="1" bestFit="1" customWidth="1"/>
    <col min="3" max="3" width="19.00390625" style="1" bestFit="1" customWidth="1"/>
    <col min="4" max="4" width="6.8515625" style="1" bestFit="1" customWidth="1"/>
    <col min="5" max="5" width="8.57421875" style="1" customWidth="1"/>
    <col min="6" max="6" width="8.7109375" style="1" customWidth="1"/>
    <col min="7" max="7" width="14.7109375" style="1" customWidth="1"/>
    <col min="8" max="9" width="8.7109375" style="1" customWidth="1"/>
    <col min="10" max="16384" width="11.421875" style="1" customWidth="1"/>
  </cols>
  <sheetData>
    <row r="1" spans="1:9" ht="15" customHeight="1">
      <c r="A1" s="5" t="s">
        <v>26</v>
      </c>
      <c r="B1" s="4"/>
      <c r="C1" s="4"/>
      <c r="D1" s="4"/>
      <c r="E1" s="4"/>
      <c r="F1" s="4"/>
      <c r="G1" s="4"/>
      <c r="H1" s="4"/>
      <c r="I1" s="4"/>
    </row>
    <row r="2" spans="1:9" ht="15" customHeight="1">
      <c r="A2" s="6" t="s">
        <v>28</v>
      </c>
      <c r="B2" s="4"/>
      <c r="C2" s="4"/>
      <c r="D2" s="4"/>
      <c r="E2" s="4"/>
      <c r="F2" s="4"/>
      <c r="G2" s="4"/>
      <c r="H2" s="22"/>
      <c r="I2" s="4"/>
    </row>
    <row r="3" spans="1:9" ht="15" customHeight="1">
      <c r="A3" s="6" t="s">
        <v>27</v>
      </c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27.75" customHeight="1">
      <c r="A5" s="26" t="s">
        <v>31</v>
      </c>
      <c r="B5" s="26"/>
      <c r="C5" s="26"/>
      <c r="D5" s="26"/>
      <c r="E5" s="26"/>
      <c r="F5" s="26"/>
      <c r="G5" s="26"/>
      <c r="H5" s="26"/>
      <c r="I5" s="26"/>
    </row>
    <row r="6" spans="1:9" s="8" customFormat="1" ht="24.95" customHeight="1">
      <c r="A6" s="2" t="s">
        <v>0</v>
      </c>
      <c r="B6" s="2" t="s">
        <v>1</v>
      </c>
      <c r="C6" s="2" t="s">
        <v>2</v>
      </c>
      <c r="D6" s="2" t="s">
        <v>29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9" s="8" customFormat="1" ht="15" customHeight="1">
      <c r="A7" s="23" t="s">
        <v>8</v>
      </c>
      <c r="B7" s="23" t="s">
        <v>9</v>
      </c>
      <c r="C7" s="9" t="s">
        <v>10</v>
      </c>
      <c r="D7" s="10">
        <f>SUM(E7:I7)</f>
        <v>933</v>
      </c>
      <c r="E7" s="11">
        <v>97</v>
      </c>
      <c r="F7" s="11">
        <v>73</v>
      </c>
      <c r="G7" s="11">
        <v>81</v>
      </c>
      <c r="H7" s="11">
        <v>145</v>
      </c>
      <c r="I7" s="11">
        <v>537</v>
      </c>
    </row>
    <row r="8" spans="1:9" s="8" customFormat="1" ht="15" customHeight="1">
      <c r="A8" s="24"/>
      <c r="B8" s="24"/>
      <c r="C8" s="12" t="s">
        <v>11</v>
      </c>
      <c r="D8" s="13">
        <f>SUM(E8:I8)</f>
        <v>1144</v>
      </c>
      <c r="E8" s="14">
        <v>156</v>
      </c>
      <c r="F8" s="14">
        <v>75</v>
      </c>
      <c r="G8" s="14">
        <v>120</v>
      </c>
      <c r="H8" s="14">
        <v>152</v>
      </c>
      <c r="I8" s="14">
        <v>641</v>
      </c>
    </row>
    <row r="9" spans="1:9" s="8" customFormat="1" ht="15" customHeight="1">
      <c r="A9" s="24"/>
      <c r="B9" s="24"/>
      <c r="C9" s="12" t="s">
        <v>12</v>
      </c>
      <c r="D9" s="13">
        <f aca="true" t="shared" si="0" ref="D9:D34">SUM(E9:I9)</f>
        <v>1179</v>
      </c>
      <c r="E9" s="14">
        <v>178</v>
      </c>
      <c r="F9" s="14">
        <v>104</v>
      </c>
      <c r="G9" s="14">
        <v>153</v>
      </c>
      <c r="H9" s="14">
        <v>189</v>
      </c>
      <c r="I9" s="14">
        <v>555</v>
      </c>
    </row>
    <row r="10" spans="1:9" s="8" customFormat="1" ht="15" customHeight="1">
      <c r="A10" s="24"/>
      <c r="B10" s="24"/>
      <c r="C10" s="12" t="s">
        <v>13</v>
      </c>
      <c r="D10" s="13">
        <f t="shared" si="0"/>
        <v>1159</v>
      </c>
      <c r="E10" s="14">
        <v>193</v>
      </c>
      <c r="F10" s="14">
        <v>103</v>
      </c>
      <c r="G10" s="14">
        <v>125</v>
      </c>
      <c r="H10" s="14">
        <v>180</v>
      </c>
      <c r="I10" s="14">
        <v>558</v>
      </c>
    </row>
    <row r="11" spans="1:9" s="8" customFormat="1" ht="15" customHeight="1">
      <c r="A11" s="24"/>
      <c r="B11" s="24"/>
      <c r="C11" s="12" t="s">
        <v>14</v>
      </c>
      <c r="D11" s="13">
        <f t="shared" si="0"/>
        <v>1071</v>
      </c>
      <c r="E11" s="14">
        <v>170</v>
      </c>
      <c r="F11" s="14">
        <v>89</v>
      </c>
      <c r="G11" s="14">
        <v>123</v>
      </c>
      <c r="H11" s="14">
        <v>173</v>
      </c>
      <c r="I11" s="14">
        <v>516</v>
      </c>
    </row>
    <row r="12" spans="1:9" s="8" customFormat="1" ht="15" customHeight="1">
      <c r="A12" s="24"/>
      <c r="B12" s="24"/>
      <c r="C12" s="12" t="s">
        <v>15</v>
      </c>
      <c r="D12" s="13">
        <f t="shared" si="0"/>
        <v>1041</v>
      </c>
      <c r="E12" s="14">
        <v>142</v>
      </c>
      <c r="F12" s="14">
        <v>92</v>
      </c>
      <c r="G12" s="14">
        <v>114</v>
      </c>
      <c r="H12" s="14">
        <v>174</v>
      </c>
      <c r="I12" s="14">
        <v>519</v>
      </c>
    </row>
    <row r="13" spans="1:9" s="8" customFormat="1" ht="15" customHeight="1">
      <c r="A13" s="24"/>
      <c r="B13" s="24"/>
      <c r="C13" s="12" t="s">
        <v>16</v>
      </c>
      <c r="D13" s="13">
        <f t="shared" si="0"/>
        <v>1060</v>
      </c>
      <c r="E13" s="14">
        <v>149</v>
      </c>
      <c r="F13" s="14">
        <v>74</v>
      </c>
      <c r="G13" s="14">
        <v>124</v>
      </c>
      <c r="H13" s="14">
        <v>155</v>
      </c>
      <c r="I13" s="14">
        <v>558</v>
      </c>
    </row>
    <row r="14" spans="1:9" s="8" customFormat="1" ht="15" customHeight="1">
      <c r="A14" s="24"/>
      <c r="B14" s="24"/>
      <c r="C14" s="12" t="s">
        <v>17</v>
      </c>
      <c r="D14" s="13">
        <f t="shared" si="0"/>
        <v>863</v>
      </c>
      <c r="E14" s="14">
        <v>142</v>
      </c>
      <c r="F14" s="14">
        <v>42</v>
      </c>
      <c r="G14" s="14">
        <v>106</v>
      </c>
      <c r="H14" s="14">
        <v>119</v>
      </c>
      <c r="I14" s="14">
        <v>454</v>
      </c>
    </row>
    <row r="15" spans="1:9" s="8" customFormat="1" ht="15" customHeight="1">
      <c r="A15" s="24"/>
      <c r="B15" s="24"/>
      <c r="C15" s="12" t="s">
        <v>18</v>
      </c>
      <c r="D15" s="13">
        <f t="shared" si="0"/>
        <v>677</v>
      </c>
      <c r="E15" s="14">
        <v>115</v>
      </c>
      <c r="F15" s="14">
        <v>55</v>
      </c>
      <c r="G15" s="14">
        <v>68</v>
      </c>
      <c r="H15" s="14">
        <v>85</v>
      </c>
      <c r="I15" s="14">
        <v>354</v>
      </c>
    </row>
    <row r="16" spans="1:9" s="8" customFormat="1" ht="15" customHeight="1">
      <c r="A16" s="24"/>
      <c r="B16" s="24"/>
      <c r="C16" s="12" t="s">
        <v>19</v>
      </c>
      <c r="D16" s="13">
        <f t="shared" si="0"/>
        <v>594</v>
      </c>
      <c r="E16" s="14">
        <v>95</v>
      </c>
      <c r="F16" s="14">
        <v>28</v>
      </c>
      <c r="G16" s="14">
        <v>55</v>
      </c>
      <c r="H16" s="14">
        <v>105</v>
      </c>
      <c r="I16" s="14">
        <v>311</v>
      </c>
    </row>
    <row r="17" spans="1:9" s="8" customFormat="1" ht="15" customHeight="1">
      <c r="A17" s="24"/>
      <c r="B17" s="24"/>
      <c r="C17" s="12" t="s">
        <v>20</v>
      </c>
      <c r="D17" s="13">
        <f t="shared" si="0"/>
        <v>583</v>
      </c>
      <c r="E17" s="14">
        <v>93</v>
      </c>
      <c r="F17" s="14">
        <v>49</v>
      </c>
      <c r="G17" s="14">
        <v>75</v>
      </c>
      <c r="H17" s="14">
        <v>83</v>
      </c>
      <c r="I17" s="14">
        <v>283</v>
      </c>
    </row>
    <row r="18" spans="1:9" s="8" customFormat="1" ht="15" customHeight="1">
      <c r="A18" s="24"/>
      <c r="B18" s="24"/>
      <c r="C18" s="12" t="s">
        <v>21</v>
      </c>
      <c r="D18" s="13">
        <f t="shared" si="0"/>
        <v>344</v>
      </c>
      <c r="E18" s="14">
        <v>56</v>
      </c>
      <c r="F18" s="14">
        <v>21</v>
      </c>
      <c r="G18" s="14">
        <v>56</v>
      </c>
      <c r="H18" s="14">
        <v>39</v>
      </c>
      <c r="I18" s="14">
        <v>172</v>
      </c>
    </row>
    <row r="19" spans="1:9" s="8" customFormat="1" ht="15" customHeight="1">
      <c r="A19" s="24"/>
      <c r="B19" s="24"/>
      <c r="C19" s="12" t="s">
        <v>23</v>
      </c>
      <c r="D19" s="13">
        <f t="shared" si="0"/>
        <v>1652</v>
      </c>
      <c r="E19" s="14">
        <v>186</v>
      </c>
      <c r="F19" s="14">
        <v>158</v>
      </c>
      <c r="G19" s="14">
        <v>142</v>
      </c>
      <c r="H19" s="14">
        <v>375</v>
      </c>
      <c r="I19" s="14">
        <v>791</v>
      </c>
    </row>
    <row r="20" spans="1:9" s="8" customFormat="1" ht="15" customHeight="1">
      <c r="A20" s="24"/>
      <c r="B20" s="24"/>
      <c r="C20" s="15" t="s">
        <v>22</v>
      </c>
      <c r="D20" s="19">
        <f t="shared" si="0"/>
        <v>30</v>
      </c>
      <c r="E20" s="16">
        <v>5</v>
      </c>
      <c r="F20" s="16">
        <v>3</v>
      </c>
      <c r="G20" s="16">
        <v>0</v>
      </c>
      <c r="H20" s="16">
        <v>7</v>
      </c>
      <c r="I20" s="16">
        <v>15</v>
      </c>
    </row>
    <row r="21" spans="1:9" s="8" customFormat="1" ht="15" customHeight="1">
      <c r="A21" s="24"/>
      <c r="B21" s="23" t="s">
        <v>24</v>
      </c>
      <c r="C21" s="9" t="s">
        <v>10</v>
      </c>
      <c r="D21" s="13">
        <f t="shared" si="0"/>
        <v>122</v>
      </c>
      <c r="E21" s="11">
        <v>38</v>
      </c>
      <c r="F21" s="17">
        <v>4</v>
      </c>
      <c r="G21" s="11">
        <v>28</v>
      </c>
      <c r="H21" s="11">
        <v>30</v>
      </c>
      <c r="I21" s="11">
        <v>22</v>
      </c>
    </row>
    <row r="22" spans="1:9" s="8" customFormat="1" ht="15" customHeight="1">
      <c r="A22" s="24"/>
      <c r="B22" s="24"/>
      <c r="C22" s="12" t="s">
        <v>11</v>
      </c>
      <c r="D22" s="13">
        <f t="shared" si="0"/>
        <v>184</v>
      </c>
      <c r="E22" s="14">
        <v>52</v>
      </c>
      <c r="F22" s="14">
        <v>8</v>
      </c>
      <c r="G22" s="14">
        <v>55</v>
      </c>
      <c r="H22" s="14">
        <v>39</v>
      </c>
      <c r="I22" s="14">
        <v>30</v>
      </c>
    </row>
    <row r="23" spans="1:9" s="8" customFormat="1" ht="15" customHeight="1">
      <c r="A23" s="24"/>
      <c r="B23" s="24"/>
      <c r="C23" s="12" t="s">
        <v>12</v>
      </c>
      <c r="D23" s="13">
        <f t="shared" si="0"/>
        <v>188</v>
      </c>
      <c r="E23" s="14">
        <v>54</v>
      </c>
      <c r="F23" s="14">
        <v>11</v>
      </c>
      <c r="G23" s="14">
        <v>49</v>
      </c>
      <c r="H23" s="14">
        <v>36</v>
      </c>
      <c r="I23" s="14">
        <v>38</v>
      </c>
    </row>
    <row r="24" spans="1:9" s="8" customFormat="1" ht="15" customHeight="1">
      <c r="A24" s="24"/>
      <c r="B24" s="24"/>
      <c r="C24" s="12" t="s">
        <v>13</v>
      </c>
      <c r="D24" s="13">
        <f t="shared" si="0"/>
        <v>199</v>
      </c>
      <c r="E24" s="14">
        <v>56</v>
      </c>
      <c r="F24" s="14">
        <v>5</v>
      </c>
      <c r="G24" s="14">
        <v>45</v>
      </c>
      <c r="H24" s="14">
        <v>38</v>
      </c>
      <c r="I24" s="14">
        <v>55</v>
      </c>
    </row>
    <row r="25" spans="1:9" s="8" customFormat="1" ht="15" customHeight="1">
      <c r="A25" s="24"/>
      <c r="B25" s="24"/>
      <c r="C25" s="12" t="s">
        <v>14</v>
      </c>
      <c r="D25" s="13">
        <f t="shared" si="0"/>
        <v>157</v>
      </c>
      <c r="E25" s="14">
        <v>43</v>
      </c>
      <c r="F25" s="14">
        <v>6</v>
      </c>
      <c r="G25" s="14">
        <v>40</v>
      </c>
      <c r="H25" s="14">
        <v>34</v>
      </c>
      <c r="I25" s="14">
        <v>34</v>
      </c>
    </row>
    <row r="26" spans="1:9" s="8" customFormat="1" ht="15" customHeight="1">
      <c r="A26" s="24"/>
      <c r="B26" s="24"/>
      <c r="C26" s="12" t="s">
        <v>15</v>
      </c>
      <c r="D26" s="13">
        <f t="shared" si="0"/>
        <v>153</v>
      </c>
      <c r="E26" s="14">
        <v>37</v>
      </c>
      <c r="F26" s="14">
        <v>4</v>
      </c>
      <c r="G26" s="14">
        <v>26</v>
      </c>
      <c r="H26" s="14">
        <v>40</v>
      </c>
      <c r="I26" s="14">
        <v>46</v>
      </c>
    </row>
    <row r="27" spans="1:9" s="8" customFormat="1" ht="15" customHeight="1">
      <c r="A27" s="24"/>
      <c r="B27" s="24"/>
      <c r="C27" s="12" t="s">
        <v>16</v>
      </c>
      <c r="D27" s="13">
        <f t="shared" si="0"/>
        <v>127</v>
      </c>
      <c r="E27" s="14">
        <v>20</v>
      </c>
      <c r="F27" s="14">
        <v>5</v>
      </c>
      <c r="G27" s="14">
        <v>32</v>
      </c>
      <c r="H27" s="14">
        <v>36</v>
      </c>
      <c r="I27" s="14">
        <v>34</v>
      </c>
    </row>
    <row r="28" spans="1:9" s="8" customFormat="1" ht="15" customHeight="1">
      <c r="A28" s="24"/>
      <c r="B28" s="24"/>
      <c r="C28" s="12" t="s">
        <v>17</v>
      </c>
      <c r="D28" s="13">
        <f t="shared" si="0"/>
        <v>150</v>
      </c>
      <c r="E28" s="14">
        <v>23</v>
      </c>
      <c r="F28" s="14">
        <v>10</v>
      </c>
      <c r="G28" s="14">
        <v>23</v>
      </c>
      <c r="H28" s="14">
        <v>43</v>
      </c>
      <c r="I28" s="14">
        <v>51</v>
      </c>
    </row>
    <row r="29" spans="1:9" s="8" customFormat="1" ht="15" customHeight="1">
      <c r="A29" s="24"/>
      <c r="B29" s="24"/>
      <c r="C29" s="12" t="s">
        <v>18</v>
      </c>
      <c r="D29" s="13">
        <f t="shared" si="0"/>
        <v>93</v>
      </c>
      <c r="E29" s="14">
        <v>22</v>
      </c>
      <c r="F29" s="14">
        <v>1</v>
      </c>
      <c r="G29" s="14">
        <v>27</v>
      </c>
      <c r="H29" s="14">
        <v>20</v>
      </c>
      <c r="I29" s="14">
        <v>23</v>
      </c>
    </row>
    <row r="30" spans="1:9" s="8" customFormat="1" ht="15" customHeight="1">
      <c r="A30" s="24"/>
      <c r="B30" s="24"/>
      <c r="C30" s="12" t="s">
        <v>19</v>
      </c>
      <c r="D30" s="13">
        <f t="shared" si="0"/>
        <v>67</v>
      </c>
      <c r="E30" s="14">
        <v>23</v>
      </c>
      <c r="F30" s="14">
        <v>2</v>
      </c>
      <c r="G30" s="14">
        <v>15</v>
      </c>
      <c r="H30" s="14">
        <v>10</v>
      </c>
      <c r="I30" s="14">
        <v>17</v>
      </c>
    </row>
    <row r="31" spans="1:9" s="8" customFormat="1" ht="15" customHeight="1">
      <c r="A31" s="24"/>
      <c r="B31" s="24"/>
      <c r="C31" s="12" t="s">
        <v>20</v>
      </c>
      <c r="D31" s="13">
        <f t="shared" si="0"/>
        <v>74</v>
      </c>
      <c r="E31" s="14">
        <v>14</v>
      </c>
      <c r="F31" s="14">
        <v>0</v>
      </c>
      <c r="G31" s="14">
        <v>15</v>
      </c>
      <c r="H31" s="14">
        <v>16</v>
      </c>
      <c r="I31" s="14">
        <v>29</v>
      </c>
    </row>
    <row r="32" spans="1:9" s="8" customFormat="1" ht="15" customHeight="1">
      <c r="A32" s="24"/>
      <c r="B32" s="24"/>
      <c r="C32" s="12" t="s">
        <v>21</v>
      </c>
      <c r="D32" s="13">
        <f t="shared" si="0"/>
        <v>55</v>
      </c>
      <c r="E32" s="14">
        <v>14</v>
      </c>
      <c r="F32" s="14">
        <v>0</v>
      </c>
      <c r="G32" s="14">
        <v>11</v>
      </c>
      <c r="H32" s="14">
        <v>19</v>
      </c>
      <c r="I32" s="14">
        <v>11</v>
      </c>
    </row>
    <row r="33" spans="1:9" s="8" customFormat="1" ht="15" customHeight="1">
      <c r="A33" s="24"/>
      <c r="B33" s="24"/>
      <c r="C33" s="12" t="s">
        <v>23</v>
      </c>
      <c r="D33" s="13">
        <f t="shared" si="0"/>
        <v>463</v>
      </c>
      <c r="E33" s="14">
        <v>89</v>
      </c>
      <c r="F33" s="14">
        <v>15</v>
      </c>
      <c r="G33" s="14">
        <v>91</v>
      </c>
      <c r="H33" s="14">
        <v>118</v>
      </c>
      <c r="I33" s="14">
        <v>150</v>
      </c>
    </row>
    <row r="34" spans="1:9" s="8" customFormat="1" ht="15" customHeight="1">
      <c r="A34" s="25"/>
      <c r="B34" s="25"/>
      <c r="C34" s="18" t="s">
        <v>22</v>
      </c>
      <c r="D34" s="19">
        <f t="shared" si="0"/>
        <v>11</v>
      </c>
      <c r="E34" s="20">
        <v>0</v>
      </c>
      <c r="F34" s="20">
        <v>0</v>
      </c>
      <c r="G34" s="20">
        <v>1</v>
      </c>
      <c r="H34" s="20">
        <v>6</v>
      </c>
      <c r="I34" s="20">
        <v>4</v>
      </c>
    </row>
    <row r="35" spans="3:9" s="8" customFormat="1" ht="15" customHeight="1">
      <c r="C35" s="7" t="s">
        <v>25</v>
      </c>
      <c r="D35" s="21">
        <f aca="true" t="shared" si="1" ref="D35:I35">SUM(D7:D34)</f>
        <v>14373</v>
      </c>
      <c r="E35" s="21">
        <f t="shared" si="1"/>
        <v>2262</v>
      </c>
      <c r="F35" s="21">
        <f t="shared" si="1"/>
        <v>1037</v>
      </c>
      <c r="G35" s="21">
        <f t="shared" si="1"/>
        <v>1800</v>
      </c>
      <c r="H35" s="21">
        <f t="shared" si="1"/>
        <v>2466</v>
      </c>
      <c r="I35" s="21">
        <f t="shared" si="1"/>
        <v>6808</v>
      </c>
    </row>
    <row r="37" ht="15">
      <c r="A37" s="1" t="s">
        <v>32</v>
      </c>
    </row>
    <row r="38" ht="15">
      <c r="A38" s="7" t="s">
        <v>30</v>
      </c>
    </row>
    <row r="41" ht="12"/>
    <row r="42" ht="12"/>
    <row r="43" ht="12"/>
    <row r="44" ht="12"/>
    <row r="45" ht="12"/>
    <row r="46" ht="12"/>
    <row r="47" ht="12"/>
    <row r="48" ht="12"/>
    <row r="49" ht="12"/>
    <row r="50" ht="12"/>
  </sheetData>
  <mergeCells count="4">
    <mergeCell ref="A7:A34"/>
    <mergeCell ref="B7:B20"/>
    <mergeCell ref="B21:B34"/>
    <mergeCell ref="A5:I5"/>
  </mergeCells>
  <printOptions horizontalCentered="1"/>
  <pageMargins left="0.7480314960629921" right="0.3937007874015748" top="0.984251968503937" bottom="0.7874015748031497" header="0.11811023622047245" footer="0.5118110236220472"/>
  <pageSetup horizontalDpi="600" verticalDpi="600" orientation="portrait" paperSize="9" scale="93" r:id="rId3"/>
  <headerFooter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Sala_01</cp:lastModifiedBy>
  <dcterms:created xsi:type="dcterms:W3CDTF">2021-10-13T10:48:43Z</dcterms:created>
  <dcterms:modified xsi:type="dcterms:W3CDTF">2023-10-18T10:10:36Z</dcterms:modified>
  <cp:category/>
  <cp:version/>
  <cp:contentType/>
  <cp:contentStatus/>
</cp:coreProperties>
</file>