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5.6." sheetId="1" r:id="rId1"/>
  </sheets>
  <definedNames/>
  <calcPr calcId="191029"/>
</workbook>
</file>

<file path=xl/sharedStrings.xml><?xml version="1.0" encoding="utf-8"?>
<sst xmlns="http://schemas.openxmlformats.org/spreadsheetml/2006/main" count="89" uniqueCount="65">
  <si>
    <t>Departamento</t>
  </si>
  <si>
    <t>Localidad</t>
  </si>
  <si>
    <t>Masculino</t>
  </si>
  <si>
    <t>Femenino</t>
  </si>
  <si>
    <t>I.E.S. DE ANDALGALA</t>
  </si>
  <si>
    <t>I.E.S DE BELEN</t>
  </si>
  <si>
    <t>I.E.S. CAPAYAN</t>
  </si>
  <si>
    <t>I.E.S. CAPAYAN - HUILLAPIMA</t>
  </si>
  <si>
    <t>INST.DEL PROFESORADO DE EDUC.FISICA</t>
  </si>
  <si>
    <t>INSTITUTO SUPERIOR DE ARTE Y COMUNICACION</t>
  </si>
  <si>
    <t>I.E.S. CLARA J. ARMSTRONG</t>
  </si>
  <si>
    <t>INSTITUTO DE EDUCACION SUPERIOR DE LA POLICIA DE CATAMARCA</t>
  </si>
  <si>
    <t>I.E.S. ESTANISLAO MALDONES</t>
  </si>
  <si>
    <t>I.E.S RECREO - ANEXO ICAÑO</t>
  </si>
  <si>
    <t>I.E.S. RECREO - ANEXO QUIROS</t>
  </si>
  <si>
    <t>I.E.S. DE RECREO</t>
  </si>
  <si>
    <t>I.E.S. ESTANILAO MALDONES - ANEXO LA MERCED</t>
  </si>
  <si>
    <t>I.E.S. DE POMAN</t>
  </si>
  <si>
    <t>ANEXO SAN JOSE - IES STA. MARIA</t>
  </si>
  <si>
    <t>I.E.S. SANTA MARIA</t>
  </si>
  <si>
    <t>I.E.S SANTA ROSA</t>
  </si>
  <si>
    <t>I.E.S. SANTA ROSA - ANEXO LOS ALTOS</t>
  </si>
  <si>
    <t>I.E.S. DE FIAMBALA</t>
  </si>
  <si>
    <t>I.E.S. DE TINOGASTA</t>
  </si>
  <si>
    <t>I.E.S. GDOR. JOSE CUBAS</t>
  </si>
  <si>
    <t>Total</t>
  </si>
  <si>
    <t>Total en provincia</t>
  </si>
  <si>
    <t>Dirección Provincial de Formación Profesional de la Información y Evaluación Educativa</t>
  </si>
  <si>
    <t>SECRETARIA DE PLANEAMIENTO EDUCATIVO</t>
  </si>
  <si>
    <t>CUE-Anexo</t>
  </si>
  <si>
    <t>Nombre del establecimiento educativo</t>
  </si>
  <si>
    <t>ANDALGALA</t>
  </si>
  <si>
    <t>BELEN</t>
  </si>
  <si>
    <t>INSTITUTO SUPERIOR TÉCNICO INDUSTRIAL "Dr. Néstor Carlos Kirchner" - ANEXO 02</t>
  </si>
  <si>
    <t>INSTITUTO SUPERIOR TÉCNICO INDUSTRIAL "Dr. Néstor Carlos Kirchner" - ANEXO 03</t>
  </si>
  <si>
    <t>CAPAYAN</t>
  </si>
  <si>
    <t>CAPITAL</t>
  </si>
  <si>
    <t>INSTITUTO SUPERIOR TÉCNICO INDUSTRIAL "Dr. Néstor Carlos Kirchner"</t>
  </si>
  <si>
    <t>FRAY MAMERTO ESQUIU</t>
  </si>
  <si>
    <t>LA PAZ</t>
  </si>
  <si>
    <t>PACLIN</t>
  </si>
  <si>
    <t>POMAN</t>
  </si>
  <si>
    <t>SANTA MARIA</t>
  </si>
  <si>
    <t>SANTA ROSA</t>
  </si>
  <si>
    <t>TINOGASTA</t>
  </si>
  <si>
    <t>VALLE VIEJO</t>
  </si>
  <si>
    <t>HUALFIN</t>
  </si>
  <si>
    <t>CHUMBICHA</t>
  </si>
  <si>
    <t>HUILLAPIMA</t>
  </si>
  <si>
    <t>SAN FERNANDO DEL VALLE DE CATAMARCA</t>
  </si>
  <si>
    <t>SAN JOSE</t>
  </si>
  <si>
    <t>RECREO</t>
  </si>
  <si>
    <t>ICAÑO</t>
  </si>
  <si>
    <t>QUIROS</t>
  </si>
  <si>
    <t>LA MERCED</t>
  </si>
  <si>
    <t>SAUJIL</t>
  </si>
  <si>
    <t>LAVALLE</t>
  </si>
  <si>
    <t>LOS ALTOS</t>
  </si>
  <si>
    <t>FIAMBALA</t>
  </si>
  <si>
    <t>SAN ISIDRO</t>
  </si>
  <si>
    <t>MATRÍCULA POR SEXO SEGÚN IES DEPENDENCIA PROVINCIAL SECTOR ESTATAL</t>
  </si>
  <si>
    <t>I.E.S.  JUAN MANUEL CHAVARRIA</t>
  </si>
  <si>
    <t>Unidades de Servicio (CUEANEXO) que NO CUMPLIERON con la carga del Relevamiento Anual 2022.-</t>
  </si>
  <si>
    <t>1.5.6. Educación Común. Nivel Superior No Universitario. Matrícula por Sexo según Unidades de Servicios Educativos Dependencia Provincial Sector Estatal. Catamarca. Año 2022.</t>
  </si>
  <si>
    <r>
      <t xml:space="preserve">Fuente: </t>
    </r>
    <r>
      <rPr>
        <sz val="9"/>
        <color rgb="FF000000"/>
        <rFont val="Calibri"/>
        <family val="2"/>
        <scheme val="minor"/>
      </rPr>
      <t>Relevamiento Anual 2022. 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</si>
</sst>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Aharon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21" fillId="0" borderId="0" xfId="0" applyFont="1" applyFill="1"/>
    <xf numFmtId="0" fontId="18" fillId="0" borderId="0" xfId="0" applyFont="1"/>
    <xf numFmtId="0" fontId="22" fillId="0" borderId="0" xfId="0" applyFont="1" applyAlignment="1">
      <alignment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0" fillId="0" borderId="0" xfId="0" applyFont="1"/>
    <xf numFmtId="0" fontId="19" fillId="0" borderId="0" xfId="0" applyFont="1" applyAlignment="1">
      <alignment vertical="center" wrapText="1"/>
    </xf>
    <xf numFmtId="0" fontId="21" fillId="0" borderId="0" xfId="0" applyFont="1"/>
    <xf numFmtId="0" fontId="20" fillId="0" borderId="0" xfId="0" applyFont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3" fontId="20" fillId="33" borderId="0" xfId="0" applyNumberFormat="1" applyFont="1" applyFill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 shrinkToFit="1"/>
    </xf>
    <xf numFmtId="0" fontId="25" fillId="0" borderId="11" xfId="0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right" vertical="top"/>
    </xf>
    <xf numFmtId="3" fontId="25" fillId="0" borderId="11" xfId="0" applyNumberFormat="1" applyFont="1" applyBorder="1" applyAlignment="1">
      <alignment horizontal="right" vertical="top"/>
    </xf>
    <xf numFmtId="0" fontId="25" fillId="0" borderId="0" xfId="0" applyFont="1" applyAlignment="1">
      <alignment horizontal="center" vertical="center"/>
    </xf>
    <xf numFmtId="3" fontId="26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top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vertical="center" shrinkToFit="1"/>
    </xf>
    <xf numFmtId="0" fontId="25" fillId="0" borderId="12" xfId="0" applyFont="1" applyBorder="1" applyAlignment="1">
      <alignment horizontal="center" vertical="center"/>
    </xf>
    <xf numFmtId="3" fontId="26" fillId="0" borderId="12" xfId="0" applyNumberFormat="1" applyFont="1" applyBorder="1" applyAlignment="1">
      <alignment horizontal="right" vertical="top"/>
    </xf>
    <xf numFmtId="3" fontId="25" fillId="0" borderId="12" xfId="0" applyNumberFormat="1" applyFont="1" applyBorder="1" applyAlignment="1">
      <alignment horizontal="right" vertical="top"/>
    </xf>
    <xf numFmtId="0" fontId="25" fillId="0" borderId="0" xfId="0" applyFont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19" fillId="0" borderId="12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85725</xdr:rowOff>
    </xdr:from>
    <xdr:to>
      <xdr:col>6</xdr:col>
      <xdr:colOff>76200</xdr:colOff>
      <xdr:row>51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0" y="10991850"/>
          <a:ext cx="9229725" cy="2352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showGridLines="0" tabSelected="1" view="pageLayout" zoomScale="85" zoomScalePageLayoutView="85" workbookViewId="0" topLeftCell="A31">
      <selection activeCell="A35" sqref="A35"/>
    </sheetView>
  </sheetViews>
  <sheetFormatPr defaultColWidth="11.421875" defaultRowHeight="15"/>
  <cols>
    <col min="1" max="1" width="26.8515625" style="1" bestFit="1" customWidth="1"/>
    <col min="2" max="2" width="26.7109375" style="1" customWidth="1"/>
    <col min="3" max="3" width="12.421875" style="1" bestFit="1" customWidth="1"/>
    <col min="4" max="4" width="53.8515625" style="1" customWidth="1"/>
    <col min="5" max="5" width="7.7109375" style="1" customWidth="1"/>
    <col min="6" max="7" width="9.7109375" style="1" customWidth="1"/>
    <col min="8" max="16384" width="11.421875" style="1" customWidth="1"/>
  </cols>
  <sheetData>
    <row r="1" spans="1:7" ht="14.25" customHeight="1">
      <c r="A1" s="4" t="s">
        <v>60</v>
      </c>
      <c r="B1" s="2"/>
      <c r="C1" s="2"/>
      <c r="D1" s="2"/>
      <c r="E1" s="2"/>
      <c r="F1" s="2"/>
      <c r="G1" s="2"/>
    </row>
    <row r="2" spans="1:7" ht="14.25" customHeight="1">
      <c r="A2" s="5" t="s">
        <v>28</v>
      </c>
      <c r="B2" s="2"/>
      <c r="C2" s="2"/>
      <c r="D2" s="2"/>
      <c r="E2" s="2"/>
      <c r="F2" s="2"/>
      <c r="G2" s="2"/>
    </row>
    <row r="3" spans="1:7" ht="14.25" customHeight="1">
      <c r="A3" s="5" t="s">
        <v>27</v>
      </c>
      <c r="B3" s="2"/>
      <c r="C3" s="2"/>
      <c r="D3" s="2"/>
      <c r="E3" s="2"/>
      <c r="F3" s="2"/>
      <c r="G3" s="2"/>
    </row>
    <row r="4" spans="1:7" ht="14.25" customHeight="1">
      <c r="A4" s="2"/>
      <c r="B4" s="2"/>
      <c r="C4" s="2"/>
      <c r="D4" s="2"/>
      <c r="E4" s="2"/>
      <c r="F4" s="2"/>
      <c r="G4" s="2"/>
    </row>
    <row r="5" spans="1:15" s="8" customFormat="1" ht="18" customHeight="1">
      <c r="A5" s="29" t="s">
        <v>63</v>
      </c>
      <c r="B5" s="29"/>
      <c r="C5" s="29"/>
      <c r="D5" s="29"/>
      <c r="E5" s="29"/>
      <c r="F5" s="29"/>
      <c r="G5" s="29"/>
      <c r="H5" s="7"/>
      <c r="I5" s="7"/>
      <c r="J5" s="7"/>
      <c r="K5" s="7"/>
      <c r="L5" s="7"/>
      <c r="M5" s="7"/>
      <c r="N5" s="7"/>
      <c r="O5" s="7"/>
    </row>
    <row r="6" spans="1:7" s="8" customFormat="1" ht="15" customHeight="1">
      <c r="A6" s="10" t="s">
        <v>0</v>
      </c>
      <c r="B6" s="10" t="s">
        <v>1</v>
      </c>
      <c r="C6" s="10" t="s">
        <v>29</v>
      </c>
      <c r="D6" s="10" t="s">
        <v>30</v>
      </c>
      <c r="E6" s="10" t="s">
        <v>25</v>
      </c>
      <c r="F6" s="10" t="s">
        <v>2</v>
      </c>
      <c r="G6" s="10" t="s">
        <v>3</v>
      </c>
    </row>
    <row r="7" spans="1:7" s="8" customFormat="1" ht="27.75" customHeight="1">
      <c r="A7" s="12" t="s">
        <v>31</v>
      </c>
      <c r="B7" s="13" t="s">
        <v>31</v>
      </c>
      <c r="C7" s="14">
        <v>100024500</v>
      </c>
      <c r="D7" s="27" t="s">
        <v>4</v>
      </c>
      <c r="E7" s="15">
        <v>684</v>
      </c>
      <c r="F7" s="16">
        <v>174</v>
      </c>
      <c r="G7" s="16">
        <v>510</v>
      </c>
    </row>
    <row r="8" spans="1:7" s="8" customFormat="1" ht="27.75" customHeight="1">
      <c r="A8" s="12" t="s">
        <v>32</v>
      </c>
      <c r="B8" s="13" t="s">
        <v>32</v>
      </c>
      <c r="C8" s="17">
        <v>100033700</v>
      </c>
      <c r="D8" s="28" t="s">
        <v>5</v>
      </c>
      <c r="E8" s="18">
        <v>731</v>
      </c>
      <c r="F8" s="19">
        <v>182</v>
      </c>
      <c r="G8" s="19">
        <v>549</v>
      </c>
    </row>
    <row r="9" spans="1:7" s="8" customFormat="1" ht="27.75" customHeight="1">
      <c r="A9" s="12" t="s">
        <v>32</v>
      </c>
      <c r="B9" s="13" t="s">
        <v>32</v>
      </c>
      <c r="C9" s="17">
        <v>100089902</v>
      </c>
      <c r="D9" s="28" t="s">
        <v>33</v>
      </c>
      <c r="E9" s="18">
        <v>76</v>
      </c>
      <c r="F9" s="19">
        <v>40</v>
      </c>
      <c r="G9" s="19">
        <v>36</v>
      </c>
    </row>
    <row r="10" spans="1:7" s="8" customFormat="1" ht="27.75" customHeight="1">
      <c r="A10" s="12" t="s">
        <v>32</v>
      </c>
      <c r="B10" s="13" t="s">
        <v>46</v>
      </c>
      <c r="C10" s="17">
        <v>100089903</v>
      </c>
      <c r="D10" s="28" t="s">
        <v>34</v>
      </c>
      <c r="E10" s="18">
        <v>43</v>
      </c>
      <c r="F10" s="19">
        <v>28</v>
      </c>
      <c r="G10" s="19">
        <v>15</v>
      </c>
    </row>
    <row r="11" spans="1:7" s="8" customFormat="1" ht="27.75" customHeight="1">
      <c r="A11" s="12" t="s">
        <v>35</v>
      </c>
      <c r="B11" s="13" t="s">
        <v>47</v>
      </c>
      <c r="C11" s="17">
        <v>100042200</v>
      </c>
      <c r="D11" s="28" t="s">
        <v>6</v>
      </c>
      <c r="E11" s="18">
        <v>258</v>
      </c>
      <c r="F11" s="19">
        <v>60</v>
      </c>
      <c r="G11" s="19">
        <v>198</v>
      </c>
    </row>
    <row r="12" spans="1:7" s="8" customFormat="1" ht="27.75" customHeight="1">
      <c r="A12" s="12" t="s">
        <v>35</v>
      </c>
      <c r="B12" s="13" t="s">
        <v>48</v>
      </c>
      <c r="C12" s="17">
        <v>100042201</v>
      </c>
      <c r="D12" s="28" t="s">
        <v>7</v>
      </c>
      <c r="E12" s="18">
        <v>270</v>
      </c>
      <c r="F12" s="19">
        <v>40</v>
      </c>
      <c r="G12" s="19">
        <v>230</v>
      </c>
    </row>
    <row r="13" spans="1:7" s="8" customFormat="1" ht="27.75" customHeight="1">
      <c r="A13" s="12" t="s">
        <v>36</v>
      </c>
      <c r="B13" s="13" t="s">
        <v>49</v>
      </c>
      <c r="C13" s="17">
        <v>100002600</v>
      </c>
      <c r="D13" s="28" t="s">
        <v>8</v>
      </c>
      <c r="E13" s="18">
        <v>684</v>
      </c>
      <c r="F13" s="19">
        <v>400</v>
      </c>
      <c r="G13" s="19">
        <v>284</v>
      </c>
    </row>
    <row r="14" spans="1:7" s="8" customFormat="1" ht="27.75" customHeight="1">
      <c r="A14" s="12" t="s">
        <v>36</v>
      </c>
      <c r="B14" s="13" t="s">
        <v>49</v>
      </c>
      <c r="C14" s="17">
        <v>100004900</v>
      </c>
      <c r="D14" s="28" t="s">
        <v>9</v>
      </c>
      <c r="E14" s="18">
        <v>1454</v>
      </c>
      <c r="F14" s="19">
        <v>537</v>
      </c>
      <c r="G14" s="19">
        <v>917</v>
      </c>
    </row>
    <row r="15" spans="1:7" s="8" customFormat="1" ht="27.75" customHeight="1">
      <c r="A15" s="12" t="s">
        <v>36</v>
      </c>
      <c r="B15" s="13" t="s">
        <v>49</v>
      </c>
      <c r="C15" s="17">
        <v>100063400</v>
      </c>
      <c r="D15" s="28" t="s">
        <v>61</v>
      </c>
      <c r="E15" s="18">
        <v>825</v>
      </c>
      <c r="F15" s="19">
        <v>139</v>
      </c>
      <c r="G15" s="19">
        <v>686</v>
      </c>
    </row>
    <row r="16" spans="1:7" s="8" customFormat="1" ht="27.75" customHeight="1">
      <c r="A16" s="12" t="s">
        <v>36</v>
      </c>
      <c r="B16" s="13" t="s">
        <v>49</v>
      </c>
      <c r="C16" s="17">
        <v>100073300</v>
      </c>
      <c r="D16" s="28" t="s">
        <v>10</v>
      </c>
      <c r="E16" s="18">
        <v>906</v>
      </c>
      <c r="F16" s="19">
        <v>225</v>
      </c>
      <c r="G16" s="19">
        <v>681</v>
      </c>
    </row>
    <row r="17" spans="1:7" s="8" customFormat="1" ht="27.75" customHeight="1">
      <c r="A17" s="12" t="s">
        <v>36</v>
      </c>
      <c r="B17" s="13" t="s">
        <v>49</v>
      </c>
      <c r="C17" s="17">
        <v>100083700</v>
      </c>
      <c r="D17" s="28" t="s">
        <v>11</v>
      </c>
      <c r="E17" s="18">
        <v>356</v>
      </c>
      <c r="F17" s="19">
        <v>257</v>
      </c>
      <c r="G17" s="19">
        <v>99</v>
      </c>
    </row>
    <row r="18" spans="1:7" s="8" customFormat="1" ht="27.75" customHeight="1">
      <c r="A18" s="12" t="s">
        <v>36</v>
      </c>
      <c r="B18" s="13" t="s">
        <v>49</v>
      </c>
      <c r="C18" s="17">
        <v>100089900</v>
      </c>
      <c r="D18" s="28" t="s">
        <v>37</v>
      </c>
      <c r="E18" s="18">
        <v>596</v>
      </c>
      <c r="F18" s="19">
        <v>196</v>
      </c>
      <c r="G18" s="19">
        <v>400</v>
      </c>
    </row>
    <row r="19" spans="1:7" s="8" customFormat="1" ht="27.75" customHeight="1">
      <c r="A19" s="12" t="s">
        <v>38</v>
      </c>
      <c r="B19" s="13" t="s">
        <v>50</v>
      </c>
      <c r="C19" s="17">
        <v>100074400</v>
      </c>
      <c r="D19" s="25" t="s">
        <v>12</v>
      </c>
      <c r="E19" s="18">
        <v>411</v>
      </c>
      <c r="F19" s="19">
        <v>110</v>
      </c>
      <c r="G19" s="19">
        <v>301</v>
      </c>
    </row>
    <row r="20" spans="1:7" s="8" customFormat="1" ht="27.75" customHeight="1">
      <c r="A20" s="12" t="s">
        <v>39</v>
      </c>
      <c r="B20" s="13" t="s">
        <v>52</v>
      </c>
      <c r="C20" s="17">
        <v>100011801</v>
      </c>
      <c r="D20" s="25" t="s">
        <v>13</v>
      </c>
      <c r="E20" s="18">
        <v>185</v>
      </c>
      <c r="F20" s="19">
        <v>47</v>
      </c>
      <c r="G20" s="19">
        <v>138</v>
      </c>
    </row>
    <row r="21" spans="1:7" s="8" customFormat="1" ht="27.75" customHeight="1">
      <c r="A21" s="12" t="s">
        <v>39</v>
      </c>
      <c r="B21" s="13" t="s">
        <v>53</v>
      </c>
      <c r="C21" s="17">
        <v>100011802</v>
      </c>
      <c r="D21" s="25" t="s">
        <v>14</v>
      </c>
      <c r="E21" s="18">
        <v>241</v>
      </c>
      <c r="F21" s="19">
        <v>80</v>
      </c>
      <c r="G21" s="19">
        <v>161</v>
      </c>
    </row>
    <row r="22" spans="1:7" s="8" customFormat="1" ht="27.75" customHeight="1">
      <c r="A22" s="12" t="s">
        <v>39</v>
      </c>
      <c r="B22" s="13" t="s">
        <v>51</v>
      </c>
      <c r="C22" s="17">
        <v>100011800</v>
      </c>
      <c r="D22" s="25" t="s">
        <v>15</v>
      </c>
      <c r="E22" s="18">
        <v>671</v>
      </c>
      <c r="F22" s="19">
        <v>205</v>
      </c>
      <c r="G22" s="19">
        <v>466</v>
      </c>
    </row>
    <row r="23" spans="1:7" s="8" customFormat="1" ht="27.75" customHeight="1">
      <c r="A23" s="12" t="s">
        <v>40</v>
      </c>
      <c r="B23" s="13" t="s">
        <v>54</v>
      </c>
      <c r="C23" s="17">
        <v>100074402</v>
      </c>
      <c r="D23" s="25" t="s">
        <v>16</v>
      </c>
      <c r="E23" s="18">
        <v>126</v>
      </c>
      <c r="F23" s="19">
        <v>18</v>
      </c>
      <c r="G23" s="19">
        <v>108</v>
      </c>
    </row>
    <row r="24" spans="1:7" s="8" customFormat="1" ht="27.75" customHeight="1">
      <c r="A24" s="12" t="s">
        <v>41</v>
      </c>
      <c r="B24" s="13" t="s">
        <v>55</v>
      </c>
      <c r="C24" s="17">
        <v>100062700</v>
      </c>
      <c r="D24" s="25" t="s">
        <v>17</v>
      </c>
      <c r="E24" s="18">
        <v>630</v>
      </c>
      <c r="F24" s="19">
        <v>164</v>
      </c>
      <c r="G24" s="19">
        <v>466</v>
      </c>
    </row>
    <row r="25" spans="1:7" s="8" customFormat="1" ht="27.75" customHeight="1">
      <c r="A25" s="12" t="s">
        <v>42</v>
      </c>
      <c r="B25" s="13" t="s">
        <v>50</v>
      </c>
      <c r="C25" s="17">
        <v>100073101</v>
      </c>
      <c r="D25" s="25" t="s">
        <v>18</v>
      </c>
      <c r="E25" s="18">
        <v>43</v>
      </c>
      <c r="F25" s="19">
        <v>12</v>
      </c>
      <c r="G25" s="19">
        <v>31</v>
      </c>
    </row>
    <row r="26" spans="1:7" s="8" customFormat="1" ht="27.75" customHeight="1">
      <c r="A26" s="12" t="s">
        <v>42</v>
      </c>
      <c r="B26" s="13" t="s">
        <v>42</v>
      </c>
      <c r="C26" s="17">
        <v>100073100</v>
      </c>
      <c r="D26" s="25" t="s">
        <v>19</v>
      </c>
      <c r="E26" s="18">
        <v>776</v>
      </c>
      <c r="F26" s="19">
        <v>218</v>
      </c>
      <c r="G26" s="19">
        <v>558</v>
      </c>
    </row>
    <row r="27" spans="1:7" s="8" customFormat="1" ht="27.75" customHeight="1">
      <c r="A27" s="12" t="s">
        <v>43</v>
      </c>
      <c r="B27" s="13" t="s">
        <v>56</v>
      </c>
      <c r="C27" s="17">
        <v>100041600</v>
      </c>
      <c r="D27" s="25" t="s">
        <v>20</v>
      </c>
      <c r="E27" s="18">
        <v>166</v>
      </c>
      <c r="F27" s="19">
        <v>60</v>
      </c>
      <c r="G27" s="19">
        <v>106</v>
      </c>
    </row>
    <row r="28" spans="1:7" s="8" customFormat="1" ht="27.75" customHeight="1">
      <c r="A28" s="12" t="s">
        <v>43</v>
      </c>
      <c r="B28" s="13" t="s">
        <v>57</v>
      </c>
      <c r="C28" s="17">
        <v>100041601</v>
      </c>
      <c r="D28" s="25" t="s">
        <v>21</v>
      </c>
      <c r="E28" s="18">
        <v>98</v>
      </c>
      <c r="F28" s="19">
        <v>17</v>
      </c>
      <c r="G28" s="19">
        <v>81</v>
      </c>
    </row>
    <row r="29" spans="1:7" s="8" customFormat="1" ht="27.75" customHeight="1">
      <c r="A29" s="12" t="s">
        <v>44</v>
      </c>
      <c r="B29" s="13" t="s">
        <v>58</v>
      </c>
      <c r="C29" s="17">
        <v>100086200</v>
      </c>
      <c r="D29" s="25" t="s">
        <v>22</v>
      </c>
      <c r="E29" s="18">
        <v>464</v>
      </c>
      <c r="F29" s="19">
        <v>157</v>
      </c>
      <c r="G29" s="19">
        <v>307</v>
      </c>
    </row>
    <row r="30" spans="1:7" s="8" customFormat="1" ht="27.75" customHeight="1">
      <c r="A30" s="12" t="s">
        <v>44</v>
      </c>
      <c r="B30" s="13" t="s">
        <v>44</v>
      </c>
      <c r="C30" s="17">
        <v>100022400</v>
      </c>
      <c r="D30" s="25" t="s">
        <v>23</v>
      </c>
      <c r="E30" s="18">
        <v>692</v>
      </c>
      <c r="F30" s="19">
        <v>237</v>
      </c>
      <c r="G30" s="19">
        <v>455</v>
      </c>
    </row>
    <row r="31" spans="1:7" s="8" customFormat="1" ht="27.75" customHeight="1">
      <c r="A31" s="20" t="s">
        <v>45</v>
      </c>
      <c r="B31" s="21" t="s">
        <v>59</v>
      </c>
      <c r="C31" s="22">
        <v>100073500</v>
      </c>
      <c r="D31" s="26" t="s">
        <v>24</v>
      </c>
      <c r="E31" s="23">
        <v>944</v>
      </c>
      <c r="F31" s="24">
        <v>124</v>
      </c>
      <c r="G31" s="24">
        <v>820</v>
      </c>
    </row>
    <row r="32" spans="4:7" s="8" customFormat="1" ht="15" customHeight="1">
      <c r="D32" s="9" t="s">
        <v>26</v>
      </c>
      <c r="E32" s="11">
        <f>SUM(E7:E31)</f>
        <v>12330</v>
      </c>
      <c r="F32" s="11">
        <f aca="true" t="shared" si="0" ref="F32:G32">SUM(F7:F31)</f>
        <v>3727</v>
      </c>
      <c r="G32" s="11">
        <f t="shared" si="0"/>
        <v>8603</v>
      </c>
    </row>
    <row r="34" spans="1:11" ht="15" customHeight="1">
      <c r="A34" s="30" t="s">
        <v>64</v>
      </c>
      <c r="B34" s="30"/>
      <c r="C34" s="30"/>
      <c r="D34" s="30"/>
      <c r="E34" s="30"/>
      <c r="F34" s="30"/>
      <c r="G34" s="30"/>
      <c r="H34" s="3"/>
      <c r="I34" s="3"/>
      <c r="J34" s="3"/>
      <c r="K34" s="3"/>
    </row>
    <row r="35" ht="15" customHeight="1">
      <c r="A35" s="6" t="s">
        <v>62</v>
      </c>
    </row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mergeCells count="2">
    <mergeCell ref="A5:G5"/>
    <mergeCell ref="A34:G34"/>
  </mergeCells>
  <printOptions/>
  <pageMargins left="0.7480314960629921" right="0.3937007874015748" top="1.1023622047244095" bottom="0.3937007874015748" header="0.11811023622047245" footer="0.5118110236220472"/>
  <pageSetup horizontalDpi="600" verticalDpi="600" orientation="landscape" scale="85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dcterms:created xsi:type="dcterms:W3CDTF">2021-10-13T12:13:43Z</dcterms:created>
  <dcterms:modified xsi:type="dcterms:W3CDTF">2023-10-18T10:45:08Z</dcterms:modified>
  <cp:category/>
  <cp:version/>
  <cp:contentType/>
  <cp:contentStatus/>
</cp:coreProperties>
</file>