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2.1.3" sheetId="1" r:id="rId1"/>
  </sheets>
  <definedNames/>
  <calcPr calcId="191029"/>
</workbook>
</file>

<file path=xl/sharedStrings.xml><?xml version="1.0" encoding="utf-8"?>
<sst xmlns="http://schemas.openxmlformats.org/spreadsheetml/2006/main" count="22" uniqueCount="22">
  <si>
    <t>Departamento</t>
  </si>
  <si>
    <t>Masculino</t>
  </si>
  <si>
    <t>Femenino</t>
  </si>
  <si>
    <t>Total</t>
  </si>
  <si>
    <t>Total en provincia</t>
  </si>
  <si>
    <t>MATRÍCULA TOTAL POR SEXO SEGÚN DEPARTAMENTOS</t>
  </si>
  <si>
    <t>Dirección Provincial de Formación Profesional de la Información y Evaluación Educativa</t>
  </si>
  <si>
    <t>SECRETARIA DE PLANEAMIENTO EDUCATIVO</t>
  </si>
  <si>
    <t>ANDALGALA</t>
  </si>
  <si>
    <t>BELEN</t>
  </si>
  <si>
    <t>CAPAYAN</t>
  </si>
  <si>
    <t>CAPITAL</t>
  </si>
  <si>
    <t>FRAY MAMERTO ESQUIU</t>
  </si>
  <si>
    <t>LA PAZ</t>
  </si>
  <si>
    <t>POMAN</t>
  </si>
  <si>
    <t>SANTA MARIA</t>
  </si>
  <si>
    <t>SANTA ROSA</t>
  </si>
  <si>
    <t>TINOGASTA</t>
  </si>
  <si>
    <t>VALLE VIEJO</t>
  </si>
  <si>
    <t>2.1.3. Educación Especial. Matrícula total por sexo según departamentos. Catamarca. Año 2022.</t>
  </si>
  <si>
    <t>Unidades de Servicio (CUEANEXO) que NO CUMPLIERON con la carga del Relevamiento Anual 2022.-</t>
  </si>
  <si>
    <r>
      <t xml:space="preserve">Fuente: </t>
    </r>
    <r>
      <rPr>
        <sz val="9"/>
        <color indexed="8"/>
        <rFont val="Calibri"/>
        <family val="2"/>
      </rPr>
      <t>Relevamiento Anual.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</si>
</sst>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Fill="1" applyBorder="1"/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4" fillId="0" borderId="0" xfId="0" applyFont="1" applyAlignment="1">
      <alignment/>
    </xf>
    <xf numFmtId="0" fontId="21" fillId="0" borderId="0" xfId="0" applyFont="1"/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top"/>
    </xf>
    <xf numFmtId="3" fontId="21" fillId="0" borderId="0" xfId="0" applyNumberFormat="1" applyFont="1" applyBorder="1" applyAlignment="1">
      <alignment horizontal="right" vertical="center"/>
    </xf>
    <xf numFmtId="3" fontId="22" fillId="34" borderId="13" xfId="0" applyNumberFormat="1" applyFont="1" applyFill="1" applyBorder="1" applyAlignment="1">
      <alignment horizontal="right" vertical="top"/>
    </xf>
    <xf numFmtId="3" fontId="22" fillId="34" borderId="0" xfId="0" applyNumberFormat="1" applyFont="1" applyFill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1" fillId="0" borderId="10" xfId="0" applyNumberFormat="1" applyFont="1" applyBorder="1" applyAlignment="1">
      <alignment horizontal="right" vertical="center"/>
    </xf>
    <xf numFmtId="3" fontId="22" fillId="34" borderId="10" xfId="0" applyNumberFormat="1" applyFont="1" applyFill="1" applyBorder="1" applyAlignment="1">
      <alignment horizontal="right" vertical="top"/>
    </xf>
    <xf numFmtId="3" fontId="21" fillId="33" borderId="0" xfId="0" applyNumberFormat="1" applyFont="1" applyFill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114300</xdr:rowOff>
    </xdr:from>
    <xdr:to>
      <xdr:col>6</xdr:col>
      <xdr:colOff>419100</xdr:colOff>
      <xdr:row>32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4324350"/>
          <a:ext cx="4743450" cy="1409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view="pageLayout" workbookViewId="0" topLeftCell="A4">
      <selection activeCell="F17" sqref="F17"/>
    </sheetView>
  </sheetViews>
  <sheetFormatPr defaultColWidth="11.421875" defaultRowHeight="15"/>
  <cols>
    <col min="1" max="1" width="18.8515625" style="1" customWidth="1"/>
    <col min="2" max="4" width="7.7109375" style="1" customWidth="1"/>
    <col min="5" max="16384" width="11.421875" style="1" customWidth="1"/>
  </cols>
  <sheetData>
    <row r="1" spans="1:6" ht="15" customHeight="1">
      <c r="A1" s="10" t="s">
        <v>5</v>
      </c>
      <c r="B1" s="6"/>
      <c r="C1" s="6"/>
      <c r="D1" s="6"/>
      <c r="E1" s="6"/>
      <c r="F1" s="6"/>
    </row>
    <row r="2" spans="1:6" ht="15" customHeight="1">
      <c r="A2" s="10" t="s">
        <v>7</v>
      </c>
      <c r="B2" s="6"/>
      <c r="C2" s="6"/>
      <c r="D2" s="6"/>
      <c r="E2" s="6"/>
      <c r="F2" s="6"/>
    </row>
    <row r="3" spans="1:6" ht="15" customHeight="1">
      <c r="A3" s="10" t="s">
        <v>6</v>
      </c>
      <c r="B3" s="6"/>
      <c r="C3" s="6"/>
      <c r="D3" s="6"/>
      <c r="E3" s="6"/>
      <c r="F3" s="6"/>
    </row>
    <row r="4" spans="1:6" ht="15">
      <c r="A4" s="5"/>
      <c r="B4" s="6"/>
      <c r="C4" s="6"/>
      <c r="D4" s="6"/>
      <c r="E4" s="6"/>
      <c r="F4" s="6"/>
    </row>
    <row r="5" spans="1:7" ht="16.5" customHeight="1">
      <c r="A5" s="15" t="s">
        <v>19</v>
      </c>
      <c r="B5" s="15"/>
      <c r="C5" s="15"/>
      <c r="D5" s="15"/>
      <c r="E5" s="15"/>
      <c r="F5" s="15"/>
      <c r="G5" s="15"/>
    </row>
    <row r="6" spans="1:5" ht="15" customHeight="1">
      <c r="A6" s="12" t="s">
        <v>0</v>
      </c>
      <c r="B6" s="12" t="s">
        <v>3</v>
      </c>
      <c r="C6" s="13" t="s">
        <v>1</v>
      </c>
      <c r="D6" s="13" t="s">
        <v>2</v>
      </c>
      <c r="E6" s="2"/>
    </row>
    <row r="7" spans="1:4" ht="15" customHeight="1">
      <c r="A7" s="7" t="s">
        <v>8</v>
      </c>
      <c r="B7" s="17">
        <f>SUM(C7:D7)</f>
        <v>83</v>
      </c>
      <c r="C7" s="18">
        <v>56</v>
      </c>
      <c r="D7" s="18">
        <v>27</v>
      </c>
    </row>
    <row r="8" spans="1:4" ht="15" customHeight="1">
      <c r="A8" s="7" t="s">
        <v>9</v>
      </c>
      <c r="B8" s="17">
        <f>SUM(D8,C8)</f>
        <v>133</v>
      </c>
      <c r="C8" s="19">
        <v>82</v>
      </c>
      <c r="D8" s="19">
        <v>51</v>
      </c>
    </row>
    <row r="9" spans="1:4" ht="15" customHeight="1">
      <c r="A9" s="7" t="s">
        <v>10</v>
      </c>
      <c r="B9" s="17">
        <f aca="true" t="shared" si="0" ref="B9:B17">SUM(D9,C9)</f>
        <v>47</v>
      </c>
      <c r="C9" s="19">
        <v>23</v>
      </c>
      <c r="D9" s="19">
        <v>24</v>
      </c>
    </row>
    <row r="10" spans="1:4" ht="15" customHeight="1">
      <c r="A10" s="7" t="s">
        <v>11</v>
      </c>
      <c r="B10" s="17">
        <f t="shared" si="0"/>
        <v>997</v>
      </c>
      <c r="C10" s="19">
        <v>593</v>
      </c>
      <c r="D10" s="19">
        <v>404</v>
      </c>
    </row>
    <row r="11" spans="1:4" ht="15" customHeight="1">
      <c r="A11" s="7" t="s">
        <v>12</v>
      </c>
      <c r="B11" s="17">
        <f t="shared" si="0"/>
        <v>54</v>
      </c>
      <c r="C11" s="19">
        <v>28</v>
      </c>
      <c r="D11" s="19">
        <v>26</v>
      </c>
    </row>
    <row r="12" spans="1:4" ht="15" customHeight="1">
      <c r="A12" s="7" t="s">
        <v>13</v>
      </c>
      <c r="B12" s="17">
        <f t="shared" si="0"/>
        <v>90</v>
      </c>
      <c r="C12" s="19">
        <v>53</v>
      </c>
      <c r="D12" s="19">
        <v>37</v>
      </c>
    </row>
    <row r="13" spans="1:4" s="16" customFormat="1" ht="15" customHeight="1">
      <c r="A13" s="16" t="s">
        <v>14</v>
      </c>
      <c r="B13" s="20">
        <f t="shared" si="0"/>
        <v>84</v>
      </c>
      <c r="C13" s="19">
        <v>48</v>
      </c>
      <c r="D13" s="19">
        <v>36</v>
      </c>
    </row>
    <row r="14" spans="1:4" ht="15" customHeight="1">
      <c r="A14" s="7" t="s">
        <v>15</v>
      </c>
      <c r="B14" s="17">
        <f t="shared" si="0"/>
        <v>141</v>
      </c>
      <c r="C14" s="19">
        <v>85</v>
      </c>
      <c r="D14" s="19">
        <v>56</v>
      </c>
    </row>
    <row r="15" spans="1:4" ht="15" customHeight="1">
      <c r="A15" s="7" t="s">
        <v>16</v>
      </c>
      <c r="B15" s="17">
        <f t="shared" si="0"/>
        <v>19</v>
      </c>
      <c r="C15" s="19">
        <v>14</v>
      </c>
      <c r="D15" s="19">
        <v>5</v>
      </c>
    </row>
    <row r="16" spans="1:4" ht="15" customHeight="1">
      <c r="A16" s="7" t="s">
        <v>17</v>
      </c>
      <c r="B16" s="17">
        <f t="shared" si="0"/>
        <v>135</v>
      </c>
      <c r="C16" s="19">
        <v>84</v>
      </c>
      <c r="D16" s="19">
        <v>51</v>
      </c>
    </row>
    <row r="17" spans="1:4" ht="15" customHeight="1">
      <c r="A17" s="3" t="s">
        <v>18</v>
      </c>
      <c r="B17" s="21">
        <f t="shared" si="0"/>
        <v>90</v>
      </c>
      <c r="C17" s="22">
        <v>54</v>
      </c>
      <c r="D17" s="22">
        <v>36</v>
      </c>
    </row>
    <row r="18" spans="1:4" ht="15">
      <c r="A18" s="4" t="s">
        <v>4</v>
      </c>
      <c r="B18" s="23">
        <f>SUM(B7:B17)</f>
        <v>1873</v>
      </c>
      <c r="C18" s="23">
        <f aca="true" t="shared" si="1" ref="C18:D18">SUM(C7:C17)</f>
        <v>1120</v>
      </c>
      <c r="D18" s="23">
        <f t="shared" si="1"/>
        <v>753</v>
      </c>
    </row>
    <row r="20" spans="1:6" ht="15">
      <c r="A20" s="8"/>
      <c r="B20" s="8"/>
      <c r="C20" s="8"/>
      <c r="D20" s="8"/>
      <c r="E20" s="8"/>
      <c r="F20" s="8"/>
    </row>
    <row r="21" spans="1:7" ht="15">
      <c r="A21" s="14" t="s">
        <v>21</v>
      </c>
      <c r="B21" s="14"/>
      <c r="C21" s="14"/>
      <c r="D21" s="14"/>
      <c r="E21" s="14"/>
      <c r="F21" s="14"/>
      <c r="G21" s="14"/>
    </row>
    <row r="22" ht="15">
      <c r="A22" s="11" t="s">
        <v>20</v>
      </c>
    </row>
    <row r="23" spans="1:8" ht="12">
      <c r="A23" s="9"/>
      <c r="B23" s="9"/>
      <c r="C23" s="9"/>
      <c r="D23" s="9"/>
      <c r="E23" s="9"/>
      <c r="F23" s="9"/>
      <c r="G23" s="9"/>
      <c r="H23" s="9"/>
    </row>
    <row r="24" ht="12"/>
    <row r="25" ht="12"/>
    <row r="26" ht="12"/>
    <row r="27" ht="12"/>
    <row r="28" ht="12"/>
    <row r="29" ht="12"/>
    <row r="30" ht="12"/>
    <row r="31" ht="12"/>
    <row r="32" ht="12"/>
  </sheetData>
  <mergeCells count="2">
    <mergeCell ref="A21:G21"/>
    <mergeCell ref="A5:G5"/>
  </mergeCells>
  <printOptions/>
  <pageMargins left="0.7480314960629921" right="0.7480314960629921" top="1.1023622047244095" bottom="0.984251968503937" header="0.11811023622047245" footer="0.5118110236220472"/>
  <pageSetup horizontalDpi="600" verticalDpi="600" orientation="portrait" paperSize="9" scale="98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PLANEAMIENTO PC1</cp:lastModifiedBy>
  <dcterms:created xsi:type="dcterms:W3CDTF">2019-04-03T12:28:34Z</dcterms:created>
  <dcterms:modified xsi:type="dcterms:W3CDTF">2023-12-11T11:08:48Z</dcterms:modified>
  <cp:category/>
  <cp:version/>
  <cp:contentType/>
  <cp:contentStatus/>
</cp:coreProperties>
</file>