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60" windowWidth="15480" windowHeight="9240" activeTab="0"/>
  </bookViews>
  <sheets>
    <sheet name="Matricula Total" sheetId="5" r:id="rId1"/>
    <sheet name="Matricula x Departamento" sheetId="32" r:id="rId2"/>
    <sheet name="Matricula Estatal" sheetId="4" r:id="rId3"/>
    <sheet name="Matricula x Escuela Estatal" sheetId="6" r:id="rId4"/>
    <sheet name="Est. Primaria Estatal" sheetId="2" r:id="rId5"/>
    <sheet name="Cargos Doc. Estatal" sheetId="11" r:id="rId6"/>
    <sheet name="Personas en Actividad Estatal" sheetId="12" r:id="rId7"/>
    <sheet name="Matricula Privado" sheetId="34" r:id="rId8"/>
    <sheet name="Matricula x Esc. Privado" sheetId="15" r:id="rId9"/>
    <sheet name="Establecimientos Privado" sheetId="13" r:id="rId10"/>
    <sheet name="Cargos Doc. Privado" sheetId="19" r:id="rId11"/>
    <sheet name="Personas en Actividad Privado" sheetId="20" r:id="rId12"/>
    <sheet name="Matricula Municipal" sheetId="23" r:id="rId13"/>
    <sheet name="Matricula x Esc. Municipal" sheetId="24" r:id="rId14"/>
    <sheet name="Establecimientos Municipales" sheetId="21" r:id="rId15"/>
    <sheet name="Cargos Doc. Municipal" sheetId="26" r:id="rId16"/>
    <sheet name="Personas en Actividad Municipal" sheetId="27" r:id="rId17"/>
    <sheet name="Matricula Nacional" sheetId="29" r:id="rId18"/>
    <sheet name="Matatricula x Est. Nacional" sheetId="36" r:id="rId19"/>
    <sheet name="Est. Dependencia Nacional" sheetId="28" r:id="rId20"/>
    <sheet name="Cargos Doc. Nacional" sheetId="37" r:id="rId21"/>
    <sheet name="Personas en Act. Nacional" sheetId="38" r:id="rId22"/>
  </sheets>
  <definedNames/>
  <calcPr calcId="144525"/>
</workbook>
</file>

<file path=xl/sharedStrings.xml><?xml version="1.0" encoding="utf-8"?>
<sst xmlns="http://schemas.openxmlformats.org/spreadsheetml/2006/main" count="14238" uniqueCount="2101">
  <si>
    <t>Cue</t>
  </si>
  <si>
    <t>Codigo Jurisdiccional</t>
  </si>
  <si>
    <t>Nombre</t>
  </si>
  <si>
    <t>Sector</t>
  </si>
  <si>
    <t>Dependencia</t>
  </si>
  <si>
    <t>Director</t>
  </si>
  <si>
    <t>Localidad</t>
  </si>
  <si>
    <t>Departamento</t>
  </si>
  <si>
    <t>Estatal</t>
  </si>
  <si>
    <t>Provincial</t>
  </si>
  <si>
    <t>SAN FERNANDO DEL VALLE DE CATAMARCA</t>
  </si>
  <si>
    <t>CAPITAL</t>
  </si>
  <si>
    <t>VILLA DOLORES</t>
  </si>
  <si>
    <t>VALLE VIEJO</t>
  </si>
  <si>
    <t>RECREO</t>
  </si>
  <si>
    <t>LA PAZ</t>
  </si>
  <si>
    <t>TINOGASTA</t>
  </si>
  <si>
    <t>ANDALGALA</t>
  </si>
  <si>
    <t>SANTA MARIA</t>
  </si>
  <si>
    <t>BELEN</t>
  </si>
  <si>
    <t>SAN ISIDRO</t>
  </si>
  <si>
    <t>LA TERCENA</t>
  </si>
  <si>
    <t>FRAY MAMERTO ESQUIU</t>
  </si>
  <si>
    <t>MIRAFLORES</t>
  </si>
  <si>
    <t>CAPAYAN</t>
  </si>
  <si>
    <t>POMAN</t>
  </si>
  <si>
    <t>LOS ALTOS</t>
  </si>
  <si>
    <t>SANTA ROSA</t>
  </si>
  <si>
    <t>FIAMBALA</t>
  </si>
  <si>
    <t>CORRAL QUEMADO</t>
  </si>
  <si>
    <t>LA MERCED</t>
  </si>
  <si>
    <t>PACLIN</t>
  </si>
  <si>
    <t>EL ALTO</t>
  </si>
  <si>
    <t>ICAÑO</t>
  </si>
  <si>
    <t>LA GUARDIA</t>
  </si>
  <si>
    <t>SAN ANTONIO</t>
  </si>
  <si>
    <t>LA CARRERA</t>
  </si>
  <si>
    <t>LOS VARELA</t>
  </si>
  <si>
    <t>AMBATO</t>
  </si>
  <si>
    <t>HUILLAPIMA</t>
  </si>
  <si>
    <t>CHUMBICHA</t>
  </si>
  <si>
    <t>CORRAL BLANCO</t>
  </si>
  <si>
    <t>EL ALAMITO</t>
  </si>
  <si>
    <t>HUACHASCHI</t>
  </si>
  <si>
    <t>SAUJIL</t>
  </si>
  <si>
    <t>MEDANITOS</t>
  </si>
  <si>
    <t>COPACABANA</t>
  </si>
  <si>
    <t>Anexo</t>
  </si>
  <si>
    <t>Ambito</t>
  </si>
  <si>
    <t>Período de Func.</t>
  </si>
  <si>
    <t>Domicilio Ppal.</t>
  </si>
  <si>
    <t>Teléfono</t>
  </si>
  <si>
    <t>Urbano</t>
  </si>
  <si>
    <t>Común</t>
  </si>
  <si>
    <t>Rural Aglomerado</t>
  </si>
  <si>
    <t>POLCOS</t>
  </si>
  <si>
    <t>Rural Disperso</t>
  </si>
  <si>
    <t>EL PORTEZUELO</t>
  </si>
  <si>
    <t>EL BAÑADO</t>
  </si>
  <si>
    <t>HUAYCAMA</t>
  </si>
  <si>
    <t>ESCUELA N° 367 "MIDEMIA TAIRE DE TAIRE"</t>
  </si>
  <si>
    <t>SANTA CRUZ</t>
  </si>
  <si>
    <t>LONDRES</t>
  </si>
  <si>
    <t>EL MAESTRO 189, (K4753)</t>
  </si>
  <si>
    <t>Rural</t>
  </si>
  <si>
    <t>ESCUELA N° 352</t>
  </si>
  <si>
    <t>LA PUNTILLA</t>
  </si>
  <si>
    <t>FARALLON NEGRO</t>
  </si>
  <si>
    <t>LA AGUADA</t>
  </si>
  <si>
    <t>BARRIO LIBERTADOR II (K4700)</t>
  </si>
  <si>
    <t>SANTA ROSA (K5343)</t>
  </si>
  <si>
    <t>VILLA SAN ROQUE</t>
  </si>
  <si>
    <t>EL PUESTO</t>
  </si>
  <si>
    <t>SAN JOSE</t>
  </si>
  <si>
    <t>HUACO</t>
  </si>
  <si>
    <t>HUACO (K4741)</t>
  </si>
  <si>
    <t>MALLI 2</t>
  </si>
  <si>
    <t>VILLA VIL</t>
  </si>
  <si>
    <t>25 DE MAYO S/N (K4139)</t>
  </si>
  <si>
    <t>ESCUELA N° 252</t>
  </si>
  <si>
    <t>LAS MOJARRAS</t>
  </si>
  <si>
    <t>ESCUELA N° 240</t>
  </si>
  <si>
    <t>LORO HUASI</t>
  </si>
  <si>
    <t>AMPAJANGO</t>
  </si>
  <si>
    <t>PUNTA DE BALASTO</t>
  </si>
  <si>
    <t>PUNTA DE BALASTO (K4139)</t>
  </si>
  <si>
    <t>EL DESMONTE</t>
  </si>
  <si>
    <t>Especial o de temporada</t>
  </si>
  <si>
    <t>ESCUELA N° 442</t>
  </si>
  <si>
    <t>AGUA AMARILLA</t>
  </si>
  <si>
    <t>ESCUELA N° 478</t>
  </si>
  <si>
    <t>FAMABALASTO</t>
  </si>
  <si>
    <t>POZO EL MISTOL</t>
  </si>
  <si>
    <t>LAS ESQUINAS</t>
  </si>
  <si>
    <t>LAS ESQUINAS (K4707)</t>
  </si>
  <si>
    <t>SUMALAO</t>
  </si>
  <si>
    <t>LAS TEJAS</t>
  </si>
  <si>
    <t>LA TERCENA (K4709)</t>
  </si>
  <si>
    <t>GASPAR GUZMAN S/N, (K4707)</t>
  </si>
  <si>
    <t>MIRAFLORES ESTE (K4724)</t>
  </si>
  <si>
    <t>COLONIA NUEVA CONETA</t>
  </si>
  <si>
    <t>CONETA</t>
  </si>
  <si>
    <t>COLONIA DEL VALLE</t>
  </si>
  <si>
    <t>SISI HUASI</t>
  </si>
  <si>
    <t>SISI HUASI (K4724)</t>
  </si>
  <si>
    <t>LOS ANGELES</t>
  </si>
  <si>
    <t>RETIRO</t>
  </si>
  <si>
    <t>ROSARIO DE COLANA</t>
  </si>
  <si>
    <t>EL PAJONAL</t>
  </si>
  <si>
    <t>SIJAN</t>
  </si>
  <si>
    <t>ESCUELA N° 87</t>
  </si>
  <si>
    <t>CHAÑAR PUNCO</t>
  </si>
  <si>
    <t>ESCUELA N° 307</t>
  </si>
  <si>
    <t>FAMATANCA</t>
  </si>
  <si>
    <t>ESCUELA N° 318</t>
  </si>
  <si>
    <t>SAN JOSE NORTE (K4139)</t>
  </si>
  <si>
    <t>ESCUELA N° 317</t>
  </si>
  <si>
    <t>CASA DE PIEDRA</t>
  </si>
  <si>
    <t>ESCUELA N° 291</t>
  </si>
  <si>
    <t>ANDALHUALA</t>
  </si>
  <si>
    <t>LA HOYADA</t>
  </si>
  <si>
    <t>ESCUELA N° 241</t>
  </si>
  <si>
    <t>FUERTE QUEMADO</t>
  </si>
  <si>
    <t>YAPES</t>
  </si>
  <si>
    <t>ESCUELA N° 320 "YACHAY HUASI"</t>
  </si>
  <si>
    <t>ENTRE RIOS</t>
  </si>
  <si>
    <t>ESCUELA N° 219</t>
  </si>
  <si>
    <t>EL CAJON</t>
  </si>
  <si>
    <t>MANANTIALES</t>
  </si>
  <si>
    <t>ALIJILAN</t>
  </si>
  <si>
    <t>BAÑADO DE OVANTA</t>
  </si>
  <si>
    <t>LAVALLE</t>
  </si>
  <si>
    <t>SAN PEDRO</t>
  </si>
  <si>
    <t>MONTE REDONDO</t>
  </si>
  <si>
    <t>LAS CAÑAS</t>
  </si>
  <si>
    <t>LA BAJADA</t>
  </si>
  <si>
    <t>LOS MOLLES</t>
  </si>
  <si>
    <t>ESCUELA N° 207</t>
  </si>
  <si>
    <t>AMPOLLA</t>
  </si>
  <si>
    <t>AMPOLLA (K4234)</t>
  </si>
  <si>
    <t>ESCUELA N° 65</t>
  </si>
  <si>
    <t>EL QUEBRACHITO</t>
  </si>
  <si>
    <t>ESCUELA N° 208</t>
  </si>
  <si>
    <t>CORTADERAS</t>
  </si>
  <si>
    <t>ESCUELA N° 104</t>
  </si>
  <si>
    <t>SAUJIL (K5345)</t>
  </si>
  <si>
    <t>CORRAL QUEMADO (K4751)</t>
  </si>
  <si>
    <t>PUERTA DE CORRAL QUEMADO</t>
  </si>
  <si>
    <t>PUERTA DE CORRAL QUEMADO (K4751)</t>
  </si>
  <si>
    <t>JACIPUNCO</t>
  </si>
  <si>
    <t>JACIPUNCO (K4751)</t>
  </si>
  <si>
    <t>EL DURAZNO</t>
  </si>
  <si>
    <t>EL EJE</t>
  </si>
  <si>
    <t>EL EJE (K4751)</t>
  </si>
  <si>
    <t>HUALFIN</t>
  </si>
  <si>
    <t>LOS NACIMIENTOS</t>
  </si>
  <si>
    <t>SAN FERNANDO</t>
  </si>
  <si>
    <t>SAN FERNANDO NORTE (K4750)</t>
  </si>
  <si>
    <t>QUEBRADA DE HUALFIN</t>
  </si>
  <si>
    <t>AMADORES</t>
  </si>
  <si>
    <t>LA VIÑA</t>
  </si>
  <si>
    <t>LA HIGUERA</t>
  </si>
  <si>
    <t>LA HIGUERA (K4719)</t>
  </si>
  <si>
    <t>PALO LABRADO</t>
  </si>
  <si>
    <t>LA BAJADA (K4716)</t>
  </si>
  <si>
    <t>MONTE POTRERO</t>
  </si>
  <si>
    <t>BALCOZNA DE AFUERA</t>
  </si>
  <si>
    <t>COLONIA DE ACHALCO</t>
  </si>
  <si>
    <t>VILISMAN</t>
  </si>
  <si>
    <t>GUAYAMBA</t>
  </si>
  <si>
    <t>GUAYAMBA (K4235)</t>
  </si>
  <si>
    <t>TAPSO</t>
  </si>
  <si>
    <t>ACHALCO</t>
  </si>
  <si>
    <t>EL SAUCE</t>
  </si>
  <si>
    <t>EL SAUCE (K4235)</t>
  </si>
  <si>
    <t>ESCUELA N° 332 "FRANCISCA OFELIA PACHECO DE CASTELLANO"</t>
  </si>
  <si>
    <t>LOS MORTEROS</t>
  </si>
  <si>
    <t>ESCUELA N° 333</t>
  </si>
  <si>
    <t>LA CALERA</t>
  </si>
  <si>
    <t>ESCUELA N° 96 "DR. JUSTO PASTOR IBAÑEZ"</t>
  </si>
  <si>
    <t>EL LINDERO</t>
  </si>
  <si>
    <t>LAS TOSCAS</t>
  </si>
  <si>
    <t>LAS TOSCAS (K5265)</t>
  </si>
  <si>
    <t>NO FIGURA EN TABLA</t>
  </si>
  <si>
    <t>ANCASTI</t>
  </si>
  <si>
    <t>ANQUINCILA</t>
  </si>
  <si>
    <t>ANQUINCILA (K4701)</t>
  </si>
  <si>
    <t>LA MAJADA</t>
  </si>
  <si>
    <t>ESCUELA N° 20 JOSE M.FIGUEROA CACERES</t>
  </si>
  <si>
    <t>CAÑADA DE IPIZCA</t>
  </si>
  <si>
    <t>LA GUARDIA (K5263)</t>
  </si>
  <si>
    <t>ESQUIU</t>
  </si>
  <si>
    <t>LA DORADA</t>
  </si>
  <si>
    <t>EL AYBAL</t>
  </si>
  <si>
    <t>EL AYBAL (K5261)</t>
  </si>
  <si>
    <t>03832-15689519</t>
  </si>
  <si>
    <t>EL QUIMILO</t>
  </si>
  <si>
    <t>RAMBLONES</t>
  </si>
  <si>
    <t>EL DIVISADERO</t>
  </si>
  <si>
    <t>EL DIVISADERO (K5261)</t>
  </si>
  <si>
    <t>ESCUELA N° 414</t>
  </si>
  <si>
    <t>LAS PEÑAS</t>
  </si>
  <si>
    <t>ESCUELA N° 384</t>
  </si>
  <si>
    <t>EL MORENO</t>
  </si>
  <si>
    <t>QUIROS</t>
  </si>
  <si>
    <t>QUIROS (K5266)</t>
  </si>
  <si>
    <t>LAS PALMITAS</t>
  </si>
  <si>
    <t>ESCUELA N° 269</t>
  </si>
  <si>
    <t>ANJULI</t>
  </si>
  <si>
    <t>ESCUELA N° 471</t>
  </si>
  <si>
    <t>LA ALBIGASTA</t>
  </si>
  <si>
    <t>POMANCILLO OESTE</t>
  </si>
  <si>
    <t>POMANCILLO ESTE</t>
  </si>
  <si>
    <t>POMANCILLO ESTE (K4709)</t>
  </si>
  <si>
    <t>COLLAGASTA</t>
  </si>
  <si>
    <t>COLLAGASTA (K4709)</t>
  </si>
  <si>
    <t>VILLA LAS PIRQUITAS</t>
  </si>
  <si>
    <t>LOS VARELA (K4711)</t>
  </si>
  <si>
    <t>LA PUERTA</t>
  </si>
  <si>
    <t>LA PUERTA (K4711)</t>
  </si>
  <si>
    <t>SINGUIL</t>
  </si>
  <si>
    <t>SINGUIL (K4711)</t>
  </si>
  <si>
    <t>LOS CASTILLOS</t>
  </si>
  <si>
    <t>LOS CASTILLOS (K4711)</t>
  </si>
  <si>
    <t>EL BOLSON</t>
  </si>
  <si>
    <t>HUAYCAMA (K4711)</t>
  </si>
  <si>
    <t>LA PUERTA SUD</t>
  </si>
  <si>
    <t>LOS TALAS</t>
  </si>
  <si>
    <t>LOS TALAS (K4711)</t>
  </si>
  <si>
    <t>COLPES</t>
  </si>
  <si>
    <t>LAS CHACRITAS</t>
  </si>
  <si>
    <t>ESCUELA N° 435 MARIA VICTORIA VAZQUEZ DE MARTINEZ</t>
  </si>
  <si>
    <t>HUMAYA</t>
  </si>
  <si>
    <t>HUILLAPIMA (K4726)</t>
  </si>
  <si>
    <t>CONCEPCION</t>
  </si>
  <si>
    <t>CONCEPCION (K4726)</t>
  </si>
  <si>
    <t>SAN PEDRO (K4726)</t>
  </si>
  <si>
    <t>SAN PABLO</t>
  </si>
  <si>
    <t>SAN MARTIN</t>
  </si>
  <si>
    <t>SAN MARTIN (K5263)</t>
  </si>
  <si>
    <t>SAN JERONIMO</t>
  </si>
  <si>
    <t>SAN JERONIMO (K4728)</t>
  </si>
  <si>
    <t>TELARITOS</t>
  </si>
  <si>
    <t>BALDE DE LA PUNTA</t>
  </si>
  <si>
    <t>BELGRANO 131, (K4750)</t>
  </si>
  <si>
    <t>LAS JUNTAS</t>
  </si>
  <si>
    <t>LAS JUNTAS (K4751)</t>
  </si>
  <si>
    <t>LA CIENAGA DE ARRIBA</t>
  </si>
  <si>
    <t>PUERTA DE SAN JOSE</t>
  </si>
  <si>
    <t>POZO DE PIEDRA</t>
  </si>
  <si>
    <t>CONDOR HUASI</t>
  </si>
  <si>
    <t>CONDOR HUASI (K4751)</t>
  </si>
  <si>
    <t>LAS BARRANCAS</t>
  </si>
  <si>
    <t>LA ESTANCIA (K4751)</t>
  </si>
  <si>
    <t>LA AGUADA (K4750)</t>
  </si>
  <si>
    <t>LA TOMA</t>
  </si>
  <si>
    <t>LA TOMA (K4751)</t>
  </si>
  <si>
    <t>ASAMPAY</t>
  </si>
  <si>
    <t>ASAMPAY (K4751)</t>
  </si>
  <si>
    <t>LA CIENAGA DE ABAJO</t>
  </si>
  <si>
    <t>ESCUELA N° 175</t>
  </si>
  <si>
    <t>LAS VALLAS</t>
  </si>
  <si>
    <t>ESCUELA N° 355 "DR. SEGUNDO ENRIQUE MUÑÍZ"</t>
  </si>
  <si>
    <t>CORRAL BLANCO (K4751)</t>
  </si>
  <si>
    <t>EL PEÑON</t>
  </si>
  <si>
    <t>ANTOFAGASTA DE LA SIERRA</t>
  </si>
  <si>
    <t>EL PEÑON (K4705)</t>
  </si>
  <si>
    <t>BARRANCA LARGA</t>
  </si>
  <si>
    <t>BARRANCA LARGA (K4751)</t>
  </si>
  <si>
    <t>TERMAS DE VILLA VIL (K4751)</t>
  </si>
  <si>
    <t>LOS MORTERITOS (K4751)</t>
  </si>
  <si>
    <t>LAGUNA BLANCA</t>
  </si>
  <si>
    <t>LAGUNA BLANCA (K4751)</t>
  </si>
  <si>
    <t>PAPA CHACRA</t>
  </si>
  <si>
    <t>ESCUELA N° 116 "NICOLAS RAMOS"</t>
  </si>
  <si>
    <t>ANTOFALLA</t>
  </si>
  <si>
    <t>ESCUELA N° 163</t>
  </si>
  <si>
    <t>EL ALAMITO (K4743)</t>
  </si>
  <si>
    <t>RIO POTRERO</t>
  </si>
  <si>
    <t>ACONQUIJA (K4743)</t>
  </si>
  <si>
    <t>LA ALUMBRERA</t>
  </si>
  <si>
    <t>LA ALUMBRERA (K4743)</t>
  </si>
  <si>
    <t>CHOYA</t>
  </si>
  <si>
    <t>CHOYA (K4741)</t>
  </si>
  <si>
    <t>CHAQUIAGO</t>
  </si>
  <si>
    <t>EL POTRERO</t>
  </si>
  <si>
    <t>EL POTRERO (K4741)</t>
  </si>
  <si>
    <t>FRAY MAMERTO ESQUIU 736, (K5321)</t>
  </si>
  <si>
    <t>MUTQUIN</t>
  </si>
  <si>
    <t>RINCON</t>
  </si>
  <si>
    <t>SAN MIGUEL</t>
  </si>
  <si>
    <t>SAN MIGUEL (K5321)</t>
  </si>
  <si>
    <t>PUNTA DEL AGUA (K5341)</t>
  </si>
  <si>
    <t>TATON</t>
  </si>
  <si>
    <t>MESADA DE ZARATE</t>
  </si>
  <si>
    <t>MESADA DE ZARATE (K5341)</t>
  </si>
  <si>
    <t>PALO BLANCO</t>
  </si>
  <si>
    <t>PALO BLANCO (K5341)</t>
  </si>
  <si>
    <t>LA SOLEDAD (K5345)</t>
  </si>
  <si>
    <t>ANTINACO</t>
  </si>
  <si>
    <t>ANTINACO (K5341)</t>
  </si>
  <si>
    <t>EL SALADO</t>
  </si>
  <si>
    <t>SALADO (K5331)</t>
  </si>
  <si>
    <t>BANDA DE LUCERO</t>
  </si>
  <si>
    <t>BANDA DE LUCERO (K5333)</t>
  </si>
  <si>
    <t>LA PUNTILLA DE SAN JOSE</t>
  </si>
  <si>
    <t>ANILLACO (K5341)</t>
  </si>
  <si>
    <t>EL RODEO</t>
  </si>
  <si>
    <t>03833-490122</t>
  </si>
  <si>
    <t>TOTAL</t>
  </si>
  <si>
    <t>Masculino</t>
  </si>
  <si>
    <t>Femenino</t>
  </si>
  <si>
    <t>Nacional</t>
  </si>
  <si>
    <t>Privado</t>
  </si>
  <si>
    <t>Municipal</t>
  </si>
  <si>
    <t>Localización</t>
  </si>
  <si>
    <t>Nombre Localización</t>
  </si>
  <si>
    <t>Alumnos</t>
  </si>
  <si>
    <t>ESCUELA N° 460</t>
  </si>
  <si>
    <t>ESCUELA N° 119</t>
  </si>
  <si>
    <t>ESCUELA N° 95</t>
  </si>
  <si>
    <t>ESCUELA N° 254</t>
  </si>
  <si>
    <t>ESCUELA N° 398</t>
  </si>
  <si>
    <t>ESCUELA N° 484</t>
  </si>
  <si>
    <t>CUE-Anexo</t>
  </si>
  <si>
    <t>Cargo Docente</t>
  </si>
  <si>
    <t>Titular</t>
  </si>
  <si>
    <t>Interinos</t>
  </si>
  <si>
    <t>Secretario</t>
  </si>
  <si>
    <t>Vicedirector/Subregente</t>
  </si>
  <si>
    <t>Maestro/Profesor itinerante rural</t>
  </si>
  <si>
    <t>Maestro de Informática</t>
  </si>
  <si>
    <t>Maestro de Lengua Extranjera</t>
  </si>
  <si>
    <t>En actividad designados sólo por cargo</t>
  </si>
  <si>
    <t>Docentes Frente a Alumnos afectados a este establecimiento que no pertenecen a esta planta funcional</t>
  </si>
  <si>
    <t>Docentes en otras funciones afectados a este establecimiento que no pertenecen a esta planta funcional</t>
  </si>
  <si>
    <t>En tareas pasivas</t>
  </si>
  <si>
    <t>ESCUELA GABRIELA MISTRAL</t>
  </si>
  <si>
    <t>Haddad De Heredia, Mirta Mariana</t>
  </si>
  <si>
    <t>INSTITUTO SUPERIOR VIRGEN DE BELEN</t>
  </si>
  <si>
    <t>RIVAS, Laura Del Carmen</t>
  </si>
  <si>
    <t>ESCUELA COOPERATIVA 20 DE DICIEMBRE</t>
  </si>
  <si>
    <t>CLERICI, Vilma</t>
  </si>
  <si>
    <t>COLEGIO PRIVADO CLORINDA ORELLANA HERRERA</t>
  </si>
  <si>
    <t>ROMERO, Ines Elizabeth</t>
  </si>
  <si>
    <t>INSTITUTO PRIVADO ENRIQUE HOOD</t>
  </si>
  <si>
    <t>COLEGIO PRIVADO ENRIQUE G.HOOD</t>
  </si>
  <si>
    <t>HERRERA , Anabel Alejandra</t>
  </si>
  <si>
    <t>COLEGIO PRIVADO NUESTRA SEÑORA DEL CARMEN Y SAN JOSE</t>
  </si>
  <si>
    <t>MAIDANA DE MARTINEZ, Maria Adriana</t>
  </si>
  <si>
    <t>COLEGIO PRIVADO JUAN PABLO II</t>
  </si>
  <si>
    <t>CARRIZO PAEZ, Maria De Los Angeles</t>
  </si>
  <si>
    <t>INSTITUTO SUPERIOR GENERAL MANUEL BELGRANO</t>
  </si>
  <si>
    <t>DUARTEZ, Simon</t>
  </si>
  <si>
    <t>COLEGIO SANTA ROSA DE LIMA</t>
  </si>
  <si>
    <t>BIANCIOTTI DE VERGARA, Liliana del Valle</t>
  </si>
  <si>
    <t>ESCUELA PRIVADA VIRGEN NIÑA</t>
  </si>
  <si>
    <t>AGÜERO, Teresita de Jesus</t>
  </si>
  <si>
    <t>COLEGIO PRIVADO PIA DIDOMENICO</t>
  </si>
  <si>
    <t>RAPALO, Marta Susana</t>
  </si>
  <si>
    <t>COLEGIO PRIVADO F.A.S.T.A.</t>
  </si>
  <si>
    <t>ANCE, Josefa del Valle</t>
  </si>
  <si>
    <t>COLEGIO PRIVADO PADRE RAMON DE LA QUINTANA</t>
  </si>
  <si>
    <t>SARMIENTO, Sonia Beatriz</t>
  </si>
  <si>
    <t>ESCUELA PRIVADA "MARIA MONTESSORI"</t>
  </si>
  <si>
    <t>BULACIO, Andrea Karina</t>
  </si>
  <si>
    <t>ESCUELA PRIVADA "RODOLFO SENET"</t>
  </si>
  <si>
    <t>LOSSO, Valeria Soledad</t>
  </si>
  <si>
    <t>COLEGIO PRIVADO INMACULADA CONCEPCION</t>
  </si>
  <si>
    <t>ROMERO, Dolores del Valle</t>
  </si>
  <si>
    <t>COLEGIO PRIVADO JUAN CAYETANO BIANCHI</t>
  </si>
  <si>
    <t>FUENZALIDA, Lidia Alicia</t>
  </si>
  <si>
    <t>ESCUELA PRIVADA "VALLISTO"</t>
  </si>
  <si>
    <t>LARENAS IRRIBARRA, Elisa Ivon</t>
  </si>
  <si>
    <t>ESCUELA PRIVADA "SAN AGUSTIN"</t>
  </si>
  <si>
    <t>DELGADO, Veronica Mabel</t>
  </si>
  <si>
    <t>COLEGIO PRIVADO SOR PIERINA</t>
  </si>
  <si>
    <t>BLANCO, Teresita</t>
  </si>
  <si>
    <t>COLEGIO PRIVADO NUESTRA SRA.DE GUADALUPE</t>
  </si>
  <si>
    <t>CARRIZO, Alicia Esther</t>
  </si>
  <si>
    <t>MERCADO 43, (K4740)</t>
  </si>
  <si>
    <t>BELGRANO 519, (K4750)</t>
  </si>
  <si>
    <t>LAVALLE 457, (K4750)</t>
  </si>
  <si>
    <t>25 DE MAYO Y SAN MARTIN , (K4728)</t>
  </si>
  <si>
    <t>ROJAS 238, (K4700)</t>
  </si>
  <si>
    <t>JUNIN 719, (K4700)</t>
  </si>
  <si>
    <t>BARRIO EL MILAGRO (K4700)</t>
  </si>
  <si>
    <t>CHACABUCO 355, (K4700)</t>
  </si>
  <si>
    <t>AV.VIRGEN DEL VALLE 246, (K4700)</t>
  </si>
  <si>
    <t>SAN MARTIN 995, (K4700)</t>
  </si>
  <si>
    <t>MOTA BOTELLO 676, (K4700)</t>
  </si>
  <si>
    <t>MAIPU 561, (K4700)</t>
  </si>
  <si>
    <t>RIVADAVIA 479, (K4700)</t>
  </si>
  <si>
    <t>CONESA 271, VILLA CUBAS (K4700)</t>
  </si>
  <si>
    <t>CHACABUCO 400, (K4700)</t>
  </si>
  <si>
    <t>AV.BELGRANO 350, 3 (K5260)</t>
  </si>
  <si>
    <t>ESQUIU 735, (K5321)</t>
  </si>
  <si>
    <t>492130/1</t>
  </si>
  <si>
    <t>AV.1° DE MAYO 850, (K4139)</t>
  </si>
  <si>
    <t>SAN MARTIN S/N, SAN CAYETANO (K4139)</t>
  </si>
  <si>
    <t>03838-422750</t>
  </si>
  <si>
    <t>25 DE MAYO 236, (K5340)</t>
  </si>
  <si>
    <t>DERMIDIO NARVAEZ S/N , (K4707)</t>
  </si>
  <si>
    <t>COLEGIO PRIVADO GABRIELA MISTRAL</t>
  </si>
  <si>
    <t>IINSTITUTO SUPERIOR ENRIQUE GUILLERMO HOOD</t>
  </si>
  <si>
    <t>COLEGIO PRIVADO DEL CARMEN Y SAN JOSE</t>
  </si>
  <si>
    <t>Colegio Privado Juan Pablo II</t>
  </si>
  <si>
    <t>COLEGIO PRIVADO GENERAL MANUEL BELGRANO</t>
  </si>
  <si>
    <t>COLEGIO SANTA ROSA DE LIMA Y CRISTO REY</t>
  </si>
  <si>
    <t>INSTITUTO SUPERIOR FASTA CATAMARCA</t>
  </si>
  <si>
    <t>COLEGIO PRIVADO "MARIA MONTESSORI"</t>
  </si>
  <si>
    <t>ESCUELA PRIVADA RODOLFO SENET</t>
  </si>
  <si>
    <t>COLEGIO PRIVADO VALLISTO</t>
  </si>
  <si>
    <t>Colegio Privado San Agustin</t>
  </si>
  <si>
    <t>COLEGIO PRIVADO NUESTRA SEÑORA DE GUADALUPE</t>
  </si>
  <si>
    <t>C/Secciones</t>
  </si>
  <si>
    <t>En actividad designados sólo por horas cátedra</t>
  </si>
  <si>
    <t>En actividad designados por cargo y horas cátedra</t>
  </si>
  <si>
    <t>MUNICIPAL N°1</t>
  </si>
  <si>
    <t>EL PRINCIPITO</t>
  </si>
  <si>
    <t>VILLAFAÑEZ, MARIA CRISTINA</t>
  </si>
  <si>
    <t>MUNICIPAL N° 2</t>
  </si>
  <si>
    <t>JUAN OSCAR PONFERRADA</t>
  </si>
  <si>
    <t>IBAÑEZ, NILDA ANALIA</t>
  </si>
  <si>
    <t>MUNICIPAL Nº 3</t>
  </si>
  <si>
    <t>ESCUELA MUNICIPAL Nª3 "GUSTAVO GABRIEL LEVENE"</t>
  </si>
  <si>
    <t>SEGURA, Maria Fabiana</t>
  </si>
  <si>
    <t>MUNICIPAL Nª4</t>
  </si>
  <si>
    <t>ESCUELA MUNICIPAL Nª4 - BAJO HONDO</t>
  </si>
  <si>
    <t>MORALES, ELIDA ALBA</t>
  </si>
  <si>
    <t>EL BAJO HONDO</t>
  </si>
  <si>
    <t>Nª 1</t>
  </si>
  <si>
    <t>ESCUELA MUNICIPAL Nª 1 "FRAY MAMERTO ESQUIU"</t>
  </si>
  <si>
    <t>ESCOBAL, Ariel Mamerto</t>
  </si>
  <si>
    <t>ESCUELA MUNICIPAL SANTA MARIA</t>
  </si>
  <si>
    <t>ESCALANTE, Maria Esther</t>
  </si>
  <si>
    <t>ESCUELA MUNICIPAL Nª 1 "MAESTRA MARIA EMILIA AZAR"</t>
  </si>
  <si>
    <t>BRANDAN, Maria Ivana</t>
  </si>
  <si>
    <t>ESCUELA MUNICIPAL Nª2 SANTA ROSA</t>
  </si>
  <si>
    <t>AHUMADA, Ana Lia del Valle</t>
  </si>
  <si>
    <t>PASAJE NARVÁEZ (ESQUINA SAN MARTÍN) , CENTRO (K4700)</t>
  </si>
  <si>
    <t>MOTEGASTA , ALTOS DE CHOYA (K4700)</t>
  </si>
  <si>
    <t>BALCOZNA Y SUMAMPA , Bº EVA PERON (K4700)</t>
  </si>
  <si>
    <t>03833-437404</t>
  </si>
  <si>
    <t>Ruta acceso al aeropuerto desde ruta N° 38 , Asentamiento Bajo Hondo (K4700)</t>
  </si>
  <si>
    <t>MANUEL BELGRANO , 70 VIVIENDAS (K4707)</t>
  </si>
  <si>
    <t>SARMIENTO 502, (K4139)</t>
  </si>
  <si>
    <t>03838-421655</t>
  </si>
  <si>
    <t>PEDRO RAMÍREZ DE VELAZCO , (K4707)</t>
  </si>
  <si>
    <t>03833-442777</t>
  </si>
  <si>
    <t>HENRY SAINT CLAIR , LA ANTENA (K4707)</t>
  </si>
  <si>
    <t>Nº 4- ESCUELA MUNICIPAL- "MARIA ELENA WALSH"</t>
  </si>
  <si>
    <t>Nº 1-ESCUELA MUNICIPAL"EL PRINCIPITO DE ANTOINE DE SAINT EXUPERY"</t>
  </si>
  <si>
    <t>Nº 2- ESCUELA MUNICIPAL "JUAN OSCAR PONFERRADA"</t>
  </si>
  <si>
    <t>Nº 3-ESCUELA MUNICIPAL "GUSTAVO GABRIEL LEVENNE"</t>
  </si>
  <si>
    <t>ESCUELA MUNICIPAL N°1 MAESTRA MARIA EMILIA AZAR</t>
  </si>
  <si>
    <t>ESCUELA MUNICIPAL N2 DR. ROMIS AMADO RAIDEN</t>
  </si>
  <si>
    <t>Otros Cargos Docentes</t>
  </si>
  <si>
    <t>Profesor / Maestro de Lengua y/o Cultura Indígena</t>
  </si>
  <si>
    <t>Auxiliar docente de Lengua y/o Cultura Indígena</t>
  </si>
  <si>
    <t>Psicopedagogo</t>
  </si>
  <si>
    <t>Psicólogo</t>
  </si>
  <si>
    <t>Auxiliar de Secretaría</t>
  </si>
  <si>
    <t>Esc.Preuniversitaria "Fray Mamerto Esquiu"</t>
  </si>
  <si>
    <t>AV. BELGRANO 300, (K4700)</t>
  </si>
  <si>
    <t>ESCUELA PREUNIVERSITARIA "FRAY MAMERTO ESQUIÚ"</t>
  </si>
  <si>
    <t>Edad</t>
  </si>
  <si>
    <t>5 Años</t>
  </si>
  <si>
    <t>Fuente: Relevamiento Anual 2014.</t>
  </si>
  <si>
    <t xml:space="preserve">TOTAL </t>
  </si>
  <si>
    <t>Matrícula por edad</t>
  </si>
  <si>
    <t>Matrícula por sexo</t>
  </si>
  <si>
    <t>Matrícula por edad.</t>
  </si>
  <si>
    <t>Matrícula por establecimiento y salas</t>
  </si>
  <si>
    <t>Matrícula Inicial por Establecimiento, total y cantidad de secciones</t>
  </si>
  <si>
    <t>Cantidad de personas en actividad por pertenencia a la POF del establecimiento y estado docente.</t>
  </si>
  <si>
    <t>C/ Secciones</t>
  </si>
  <si>
    <t>ZURITA, Gladys Beatriz</t>
  </si>
  <si>
    <t>1er Grado</t>
  </si>
  <si>
    <t>2do Grado</t>
  </si>
  <si>
    <t>3er Grado</t>
  </si>
  <si>
    <t>4to Grado</t>
  </si>
  <si>
    <t>5to Grado</t>
  </si>
  <si>
    <t>6to Grado</t>
  </si>
  <si>
    <t>Aprestamiento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</si>
  <si>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</si>
  <si>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</si>
  <si>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</si>
  <si>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</si>
  <si>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</si>
  <si>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</si>
  <si>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</si>
  <si>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</si>
  <si>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</si>
  <si>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</si>
  <si>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</si>
  <si>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</si>
  <si>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 y más</t>
  </si>
  <si>
    <t>Educación común. Matrícula de la Educación Primaria total Provincia, estatal y privada, según dependencia. Año 2014.</t>
  </si>
  <si>
    <t xml:space="preserve">Matrícula por Grado. </t>
  </si>
  <si>
    <t>Educación común. Matrícula en grados de la Educación Primaria por departamento, estatal y privada, según dependencia por edad. Año 2014.</t>
  </si>
  <si>
    <t>Educación común. Matrícula en grados de la Educación Primaria Estatal Provincial por departamento. Año 2014.</t>
  </si>
  <si>
    <t>CHUCHUCARUANA</t>
  </si>
  <si>
    <t>ESCUELA N° 329 CHUCHUCARUANA</t>
  </si>
  <si>
    <t>ESCUELA N°486 "RAFAEL DE JESUS PEREZ"</t>
  </si>
  <si>
    <t>ESCUELA N° 371</t>
  </si>
  <si>
    <t>ESCUELA N° 247 "MARISCAL SUCRE"</t>
  </si>
  <si>
    <t>ESCUELA N°372</t>
  </si>
  <si>
    <t>ISLA LARGA</t>
  </si>
  <si>
    <t>Escuela 470</t>
  </si>
  <si>
    <t>ESCUELA N° 210 "PROVINCIA DE FORMOSA"</t>
  </si>
  <si>
    <t>ESCUELA N° 373</t>
  </si>
  <si>
    <t>LAS CASAS VIEJAS</t>
  </si>
  <si>
    <t>ESCUELA N° 445</t>
  </si>
  <si>
    <t>N° 422</t>
  </si>
  <si>
    <t>103 ARMADA ARGENTINA</t>
  </si>
  <si>
    <t>ESCUELA N° 369 LAS JUNTAS</t>
  </si>
  <si>
    <t>LAS PIEDRAS BLANCAS</t>
  </si>
  <si>
    <t>Escuela Nº 429</t>
  </si>
  <si>
    <t>ESCUELA N° 370 "JULIO ARGENTINO ROCA"</t>
  </si>
  <si>
    <t>ESCUELA Nº 72</t>
  </si>
  <si>
    <t>ESCUELA NO.209</t>
  </si>
  <si>
    <t>ESCUELA N:155 RIO DE LAS CASAS VIEJAS SINGUIL- AMBATO</t>
  </si>
  <si>
    <t>N° 273</t>
  </si>
  <si>
    <t>AMANA</t>
  </si>
  <si>
    <t>262 JOSÉ LISANDRO ARGAÑARAZ</t>
  </si>
  <si>
    <t>Nº 249 DR RAMON S. CASTILLO</t>
  </si>
  <si>
    <t>ESC.N°214 "DINA PEREA DE APARICIO"</t>
  </si>
  <si>
    <t>CASA ARMADA</t>
  </si>
  <si>
    <t>Nº 426</t>
  </si>
  <si>
    <t>CASAS VIEJAS</t>
  </si>
  <si>
    <t>ESCUELA N° 118 "MONSEÑOR ARTURO MELO"</t>
  </si>
  <si>
    <t>CAÑADA DE PAEZ</t>
  </si>
  <si>
    <t>ESCUELA N° 322</t>
  </si>
  <si>
    <t>CAÑADA LARGA</t>
  </si>
  <si>
    <t>EL CEIBILARCITO</t>
  </si>
  <si>
    <t>Escuela 148</t>
  </si>
  <si>
    <t>EL COMEDERO</t>
  </si>
  <si>
    <t>402 "LUIS EDUARDO BULACIOS"</t>
  </si>
  <si>
    <t>EL HUAYCO</t>
  </si>
  <si>
    <t>ESCUELA N° 407 SIN NOMBRE</t>
  </si>
  <si>
    <t>EL MOJON</t>
  </si>
  <si>
    <t>EL QUEBRACHAL</t>
  </si>
  <si>
    <t>ESCUELA N° 472</t>
  </si>
  <si>
    <t>455-Lisandro S. Vergara</t>
  </si>
  <si>
    <t>EL TACO</t>
  </si>
  <si>
    <t>EL TALITA</t>
  </si>
  <si>
    <t>83 el talita</t>
  </si>
  <si>
    <t>LA CANDELARIA</t>
  </si>
  <si>
    <t>ESCUELA N° 424</t>
  </si>
  <si>
    <t>LA ESTANCITA</t>
  </si>
  <si>
    <t>ESCUELA N° 78 "GDOR. JUAN LEÓN CÓRDOBA"</t>
  </si>
  <si>
    <t>359 VICENTE LEONIDES SAADI</t>
  </si>
  <si>
    <t>LOS MOGOTES</t>
  </si>
  <si>
    <t>ESCUELA N° 389 "GRAL. JUAN D. PERÓN"</t>
  </si>
  <si>
    <t>NAVAGUIN</t>
  </si>
  <si>
    <t>ESCUELA N° 383</t>
  </si>
  <si>
    <t>POTRERO DE LOS CORDOBA</t>
  </si>
  <si>
    <t>ESCUELA N° 37</t>
  </si>
  <si>
    <t>RINCO DE IPIZCA</t>
  </si>
  <si>
    <t>Escuela Nº 232 - Sin Nombre</t>
  </si>
  <si>
    <t>SAN FRANCISCO</t>
  </si>
  <si>
    <t>ESCUELA N° 76 - (SIN NOMBRE PROPIO)</t>
  </si>
  <si>
    <t>TACANA</t>
  </si>
  <si>
    <t>ESCUELA N° 278</t>
  </si>
  <si>
    <t>YERBA BUENA</t>
  </si>
  <si>
    <t>ESCUELA N° 399</t>
  </si>
  <si>
    <t>AGUA DE LAS PALOMAS</t>
  </si>
  <si>
    <t>ESCUELA PROVINCIAL Nº 50 "GENERAL ENRIQUE MOSCONI"</t>
  </si>
  <si>
    <t>AMANAO</t>
  </si>
  <si>
    <t>ESCUELA N° 410 "GOBERNADOR ARMANDO LUIS NAVARRO"</t>
  </si>
  <si>
    <t>Esc. Nº 703 "República de Venezuela"</t>
  </si>
  <si>
    <t>Escuela Nº 995 "Samuel Lafone Quevedo - Jose Pio Zisneros"</t>
  </si>
  <si>
    <t>BARRANCA MOLLE</t>
  </si>
  <si>
    <t>ESCUELA NO.169</t>
  </si>
  <si>
    <t>BUENA VISTA</t>
  </si>
  <si>
    <t>ESCUELA N° 86 "JOSÉ HERNANDEZ"</t>
  </si>
  <si>
    <t>Escuela N° 235 "Justo Jose de Urquiza"</t>
  </si>
  <si>
    <t>ESCUELA N° 217 "FRAGATA LIBERTAD"</t>
  </si>
  <si>
    <t>ESCUELA PRIMARIA N° 311</t>
  </si>
  <si>
    <t>ESCUELA N° 489</t>
  </si>
  <si>
    <t>EL ESPINILLO</t>
  </si>
  <si>
    <t>ESCUELA PROVINCIAL Nº 305 - SIN NOMBRE</t>
  </si>
  <si>
    <t>ESCUELA N° 287 GRANADEROS DE SAN MARTIN</t>
  </si>
  <si>
    <t>ESCUELA N° 286 "SANTA LUCÍA"</t>
  </si>
  <si>
    <t>N| 108 "REGIMIENTO DE INFANTERIA AERTOTRANSPORTADA 17"</t>
  </si>
  <si>
    <t>ESCUELA Nº 408 GRAL. ISIDRO JOSE ARROYO</t>
  </si>
  <si>
    <t>ESCUELA N° 343 "EL FUERTE DE ANDALGALÁ"</t>
  </si>
  <si>
    <t>Escuela N°342 Nora Nelida Camisay de Yapur</t>
  </si>
  <si>
    <t>LA ISLA</t>
  </si>
  <si>
    <t>ESCUELA N° 444</t>
  </si>
  <si>
    <t>LAS PAMPITAS</t>
  </si>
  <si>
    <t>ESCUELA N° 479</t>
  </si>
  <si>
    <t>Escuela N° 218 "PROVINCIA DE SAN JUAN"</t>
  </si>
  <si>
    <t>MINA CAPILLITAS</t>
  </si>
  <si>
    <t>ESCUELA PROVINCIAL Nº321-S/N</t>
  </si>
  <si>
    <t>ESCUELA N° 26 "GENERAL OCTAVIANO NAVARRO"</t>
  </si>
  <si>
    <t>ESCUELA N° 395 "MARÍA DEL ROSARIO CARRIZO"</t>
  </si>
  <si>
    <t>ZAPICRUZ</t>
  </si>
  <si>
    <t>ESCUELA N° 170</t>
  </si>
  <si>
    <t>ESCUELA N° 494 "CAMARA DE DIPUTADOS"</t>
  </si>
  <si>
    <t>ESCUELA N° 116 "NICOLAS RAMOS" COMUNIDAD INDIGENA KOLLA ATACAMENTO</t>
  </si>
  <si>
    <t>ESCUELA N° 142 POLICIA FEDERAL ARGENTINA</t>
  </si>
  <si>
    <t>ESCUELA N° 495</t>
  </si>
  <si>
    <t>SALAR DEL HOMBRE MUERTO</t>
  </si>
  <si>
    <t>ANEXO N° 167 SANTOS BLAS CASIMIRO</t>
  </si>
  <si>
    <t>ALTO EL BOLSON</t>
  </si>
  <si>
    <t>131 "NOEMI REGINATTO DE BIZZOTTO ALTO EL BOLSON</t>
  </si>
  <si>
    <t>AMPUJACO</t>
  </si>
  <si>
    <t>ESCUELA N° 468</t>
  </si>
  <si>
    <t>ESCUELA N° 420 "AUTOMÓVIL CLUB ARGENTINO"</t>
  </si>
  <si>
    <t>84 "Pbro Manuel Antonio Acevedo"</t>
  </si>
  <si>
    <t>ESCUELA N° 221 "PROVINCIA DE JUJUY"</t>
  </si>
  <si>
    <t>ESCUELA Nº 263 "PROVINCIA DE CATAMARCA"</t>
  </si>
  <si>
    <t>N°6 FRAY MAMERTO ESQUIU</t>
  </si>
  <si>
    <t>ESCUELA N° 337 "GENERAL BELGRANO"</t>
  </si>
  <si>
    <t>ESCUELA N° 498</t>
  </si>
  <si>
    <t>CAMPO DE LAS CALIVAS</t>
  </si>
  <si>
    <t>ESCUELA N° 112 "COMBATE DE SAN LORENZO"</t>
  </si>
  <si>
    <t>Nº 336 JULIO RICARDO FIGUEROA</t>
  </si>
  <si>
    <t>ESCUELA N°89</t>
  </si>
  <si>
    <t>Nº143 "PRESBITERO RAMON ROSA OLMOS</t>
  </si>
  <si>
    <t>ESCUELA N° 347</t>
  </si>
  <si>
    <t>CULAMPAJA</t>
  </si>
  <si>
    <t>N° 111 SIN NOMBRE</t>
  </si>
  <si>
    <t>ESCUELA N° 68 "JOSÉ OLMOS DE AGUILERA"</t>
  </si>
  <si>
    <t>ESCUELA N° 413</t>
  </si>
  <si>
    <t>EL TOLAR</t>
  </si>
  <si>
    <t>N° 90 Domingo Francisco del Valle Iturralde</t>
  </si>
  <si>
    <t>288 "Presidente Juan Domingo Perón</t>
  </si>
  <si>
    <t>HUASI CIENAGA</t>
  </si>
  <si>
    <t>ESCUELA N° 55</t>
  </si>
  <si>
    <t>ESCUELA N°492</t>
  </si>
  <si>
    <t>N| 419</t>
  </si>
  <si>
    <t>ESCUELAN° 409 "DOCTOR GUSTAVO MARTINEZ ZUVIRIA</t>
  </si>
  <si>
    <t>LA AGUADA DE LA TOMA</t>
  </si>
  <si>
    <t>ESCUELA N° 92 "PBRO. PEDRO A. ZENTENO"</t>
  </si>
  <si>
    <t>ESCUELA N° 253 "CIRILO BUENAVENTURA CANO"</t>
  </si>
  <si>
    <t>ESCUELA N° 439 PEDRO NOLASCO GERVAN</t>
  </si>
  <si>
    <t>ESCUELA N° 450 "MAESTRO SCIDA"</t>
  </si>
  <si>
    <t>ESCUELA N° 194</t>
  </si>
  <si>
    <t>ESCUELA N° 358 LAS BARRANCAS</t>
  </si>
  <si>
    <t>LAS CUEVAS</t>
  </si>
  <si>
    <t>ESCUELA N° 160</t>
  </si>
  <si>
    <t>ESCUELA N° 454</t>
  </si>
  <si>
    <t>Esc. Prov. N°95 Las Juntas--Belen--Catamarca</t>
  </si>
  <si>
    <t>N° 355 "DR. SEGUNDO ENRIQUE MUÑÍZ"</t>
  </si>
  <si>
    <t>ESCUELA N° 289 "PROVINCIA DE MENDOZA"</t>
  </si>
  <si>
    <t>ESCUELA N°40 JUAN PEREZ DE ZURITA</t>
  </si>
  <si>
    <t>Escuela N°222 "Presbitero Manuel Antonio de Acevedo"</t>
  </si>
  <si>
    <t>ESCUELA N° 412</t>
  </si>
  <si>
    <t>MINAS DE CULAMPAJA</t>
  </si>
  <si>
    <t>ESCUELA N°159</t>
  </si>
  <si>
    <t>ESCUELA N° 335</t>
  </si>
  <si>
    <t>ESCUELA N| 350- PUERTA DE CORRAL QUEMADO</t>
  </si>
  <si>
    <t>escuela N° 485</t>
  </si>
  <si>
    <t>ESCUELA N° 254 S/N</t>
  </si>
  <si>
    <t>ESCUELA N° 67 "JOSÉ MANUEL ESTRADA"</t>
  </si>
  <si>
    <t>RODEO GERVAN</t>
  </si>
  <si>
    <t>ESCUELA N° 168 DR. VICENTE LEONIDES SAADI</t>
  </si>
  <si>
    <t>ESCUELA N° 348 "VICENTE LEONIDES SAADI"</t>
  </si>
  <si>
    <t>Escuela Provincial N° 423 Fundacion Wolf</t>
  </si>
  <si>
    <t>ESC Nº 326</t>
  </si>
  <si>
    <t>Escuela N°226</t>
  </si>
  <si>
    <t>CARRANZA</t>
  </si>
  <si>
    <t>ESCUELA N° 24 ADOLFO E. CARRANZA</t>
  </si>
  <si>
    <t>Escuela N° 179</t>
  </si>
  <si>
    <t>ESCUELA N° 266 DR.FELIX ANTONIO NAZAR</t>
  </si>
  <si>
    <t>N ° 32 "Gral. Juan Jose Valle"</t>
  </si>
  <si>
    <t>Nº 29 "AUTONOMÍA DE CATAMARCA"</t>
  </si>
  <si>
    <t>260 Maestros Argentinos</t>
  </si>
  <si>
    <t>ESCUELA PRIMARIA N°225 "FUNDACION DE CATAMARCA"</t>
  </si>
  <si>
    <t>ESCUELA N° 22 SARGENTO MARIO A CISNERO</t>
  </si>
  <si>
    <t>EL MILAGRO</t>
  </si>
  <si>
    <t>ESCUELA N°440</t>
  </si>
  <si>
    <t>EL QUEMADO</t>
  </si>
  <si>
    <t>Nº 467 "Fundación Schcolnik"</t>
  </si>
  <si>
    <t>ESCUELA N°285 PROVINCIA DE CHACO</t>
  </si>
  <si>
    <t>36 "PAULA A. DE SARMIENTO"</t>
  </si>
  <si>
    <t>LA PARAGUAYA</t>
  </si>
  <si>
    <t>ESCUELA 237- LA PARAGUAYA</t>
  </si>
  <si>
    <t>LAS ANIMAS</t>
  </si>
  <si>
    <t>ESCUELA N° 145</t>
  </si>
  <si>
    <t>LAS PALMAS</t>
  </si>
  <si>
    <t>ESCUELA N° 354</t>
  </si>
  <si>
    <t>ESCUELA N°374 ORG.DE LOS ESTADOS AMERICANOS</t>
  </si>
  <si>
    <t>N| 416 GREGORIA MATORRAS DE SAN MARTIN</t>
  </si>
  <si>
    <t>284 sarmiento</t>
  </si>
  <si>
    <t>490 -</t>
  </si>
  <si>
    <t>ESCUELA N° 14</t>
  </si>
  <si>
    <t>98 "Antonia Benaventti de Bulacio"</t>
  </si>
  <si>
    <t>ESCUELA N° 239 "JESUS MARIA SECO"</t>
  </si>
  <si>
    <t>ESCUELA N°283</t>
  </si>
  <si>
    <t>ESCUELA Nº411</t>
  </si>
  <si>
    <t>Nº 25 CLEMENTINA DEL VALLE DE BARROS</t>
  </si>
  <si>
    <t>TRAMPASACHA</t>
  </si>
  <si>
    <t>ESCUELA Nº 180 REPUBLICA ARGENTINA</t>
  </si>
  <si>
    <t>ESCUELA N° 182 "LUIS LEOPOLDO FRANCO"</t>
  </si>
  <si>
    <t>ESCUELA N° 701 "C. J. ARMSTRONG"</t>
  </si>
  <si>
    <t>N° 243 "JAVIER CASTRO#</t>
  </si>
  <si>
    <t>ESCUELA N° 323 JUAN ALFONZO CARRIZO</t>
  </si>
  <si>
    <t>ESCUELA N° 127 SAN JOSE OBRERO</t>
  </si>
  <si>
    <t>ESCUELA HOGAR Nº 601 - FRAY MAMERTO ESQUIU</t>
  </si>
  <si>
    <t>Escuela N° 428 "Dr. Enrique Ocampo"</t>
  </si>
  <si>
    <t>ESCUELA N° 493 "ADAN QUIROGA"</t>
  </si>
  <si>
    <t>ESCUELA N° 126 - "BARRIO APOLO"</t>
  </si>
  <si>
    <t>nº 162 - ESCUELA 9 DE JULIO</t>
  </si>
  <si>
    <t>ESCUELA N°161"ISLAS MALVINAS"</t>
  </si>
  <si>
    <t>ESCUELA N° 324 ELVIRA GRELLET DE CARO</t>
  </si>
  <si>
    <t>ESCUELA N° 28 "CLORINDA ORELLANA HERRERA"</t>
  </si>
  <si>
    <t>ESCUELA Nº 230 "SAN JOSE DE CALASANZ"</t>
  </si>
  <si>
    <t>ESCUELA N° 257 CAPITAL FEDERAL</t>
  </si>
  <si>
    <t>ESCUELA N° 353 "GENERAL SAN MARTIN"</t>
  </si>
  <si>
    <t>N° 296 Pte Dr Ramon S Castillo</t>
  </si>
  <si>
    <t>Escuela N° 491 Naciones Unidas</t>
  </si>
  <si>
    <t>ESCUELA N° 271 "PCIA. SGO. DEL ESTERO"</t>
  </si>
  <si>
    <t>Nº 15 "NUESTRA SEÑORA DEL VALLE"</t>
  </si>
  <si>
    <t>Esc.N° 991 JUAN BAUTISTA ALBERDI - RITA VERA DE VILLARROEL</t>
  </si>
  <si>
    <t>ESCUELA N°992 (ESC. N°44-139)</t>
  </si>
  <si>
    <t>Nº 993 SARMIENTO - MORENO</t>
  </si>
  <si>
    <t>994 RIVADAVIA- BELGRANO</t>
  </si>
  <si>
    <t>198 "HUAYRA PUNCO"</t>
  </si>
  <si>
    <t>ESCUELA Nº 199 "SAN JORGE"</t>
  </si>
  <si>
    <t>196 ESCUELA PRIMARIA</t>
  </si>
  <si>
    <t>ESCUELA Nª195 "REVOLUCION DE MAYO"</t>
  </si>
  <si>
    <t>ESCUELA N° 380 "DR. MANUEL TAPIA ARIAS"</t>
  </si>
  <si>
    <t>ALBIGASTA</t>
  </si>
  <si>
    <t>ESCUELA N° 346 "ANFILOQUIA MEDINA DE ZURITA"</t>
  </si>
  <si>
    <t>AYAPASO</t>
  </si>
  <si>
    <t>ESCUELA N° 441 EJERCITO ARGENTINO</t>
  </si>
  <si>
    <t>BELLA VISTA</t>
  </si>
  <si>
    <t>ESCUELA N° 360 "JUAN BAUTISTA LENCINA"</t>
  </si>
  <si>
    <t>CALERA DEL SAUCE</t>
  </si>
  <si>
    <t>ESCUELA N° 361 "AMALIA REYES ORIBE DE LACROZE"</t>
  </si>
  <si>
    <t>CHAÑAR LAGUNA</t>
  </si>
  <si>
    <t>N° 276 OLGA DIONICIA NARAVAEZ DE SORROZA</t>
  </si>
  <si>
    <t>ESCUELA N° 132</t>
  </si>
  <si>
    <t>ESCUELA N° 270 GDOR DR. PACIFICO RODRIGUEZ</t>
  </si>
  <si>
    <t>ESCUELA N° 174 "CIUDAD DE BONN"</t>
  </si>
  <si>
    <t>ESCUELA N° 206 "DOMINGA CARRIZO DE BULACIOS"</t>
  </si>
  <si>
    <t>HUAICO HONDO</t>
  </si>
  <si>
    <t>ESCUELA PRIMARIA N°18</t>
  </si>
  <si>
    <t>INFANZON</t>
  </si>
  <si>
    <t>ESCUELA N° 397 "GERARDO DENETT"</t>
  </si>
  <si>
    <t>LA HUERTA</t>
  </si>
  <si>
    <t>LOS CORRALES</t>
  </si>
  <si>
    <t>ESCUELA N° 17 "MARÍA ISOLINA ARÉVALO"</t>
  </si>
  <si>
    <t>LOS OSORES</t>
  </si>
  <si>
    <t>381 "Pedro Calixto Bustamante"</t>
  </si>
  <si>
    <t>LOS PEDRAZA</t>
  </si>
  <si>
    <t>ESCUELA N°313 "DON PEDRO CANTALICIO FIGUEROA"</t>
  </si>
  <si>
    <t>LOS POZOS</t>
  </si>
  <si>
    <t>281 "Prof. Gonzalo De Jesús Avalos"</t>
  </si>
  <si>
    <t>OYOLA</t>
  </si>
  <si>
    <t>ESCUELA N°415 "MAESTRO MIGUEL ANGEL AREVALO"</t>
  </si>
  <si>
    <t>PUERTA DE MOLLE YACO</t>
  </si>
  <si>
    <t>ESCUELA N° 48</t>
  </si>
  <si>
    <t>RIO DE AVILA</t>
  </si>
  <si>
    <t>ESCUELA N° 303 "MARÍA LUISA VILLAGRA"</t>
  </si>
  <si>
    <t>SAUCE HUACHO</t>
  </si>
  <si>
    <t>ESCUELA N° 463 DR ALBERTO LACROZE</t>
  </si>
  <si>
    <t>ESC. N° 277 NICOLAS AVELLANEDA</t>
  </si>
  <si>
    <t>TINTIGASTA</t>
  </si>
  <si>
    <t>N°19 SIN NOMBRE</t>
  </si>
  <si>
    <t>ESCUELA N° 205 "PEDRO GREGORIO GRAMAJO"</t>
  </si>
  <si>
    <t>238 MARÍA DE LOS NIEVES MEDINA DE ESQUIÚ</t>
  </si>
  <si>
    <t>N°146 "FRAY BUENAVENTURA RIZO PATRON"</t>
  </si>
  <si>
    <t>Nª368"DR. JOSE EUSEBIO COLOMBRES"</t>
  </si>
  <si>
    <t>N° 204 S/N</t>
  </si>
  <si>
    <t>ESCUELA N° 443</t>
  </si>
  <si>
    <t>264 PROVINCIA DE BUENOS AIRES</t>
  </si>
  <si>
    <t>265 FRAY MAMERTO ESQUIÚ</t>
  </si>
  <si>
    <t>escuela N°:484</t>
  </si>
  <si>
    <t>ESCUELA Nº 269</t>
  </si>
  <si>
    <t>BAVIANO</t>
  </si>
  <si>
    <t>ESCUELA N° 339</t>
  </si>
  <si>
    <t>CABALLA</t>
  </si>
  <si>
    <t>ESCUELA N° 304</t>
  </si>
  <si>
    <t>ESCUELA N° 74 DR.ARTURO M.BAS</t>
  </si>
  <si>
    <t>ESC. Nº 300 "PRIMITIVO VARELA"</t>
  </si>
  <si>
    <t>EL BOSQUECILLO</t>
  </si>
  <si>
    <t>ESCUELA N°97</t>
  </si>
  <si>
    <t>EL CERRITO</t>
  </si>
  <si>
    <t>ESCUELA N° 482 "ANGEL GARRIGA"</t>
  </si>
  <si>
    <t>EL JUMEAL</t>
  </si>
  <si>
    <t>ESCUELA N° 437</t>
  </si>
  <si>
    <t>446 "REMEDIOS ESCALADA DE SAN MARTÍN"</t>
  </si>
  <si>
    <t>EL TALA</t>
  </si>
  <si>
    <t>ESCUELA N° 436</t>
  </si>
  <si>
    <t>EL VALLECITO</t>
  </si>
  <si>
    <t>ESCUELA N° 244</t>
  </si>
  <si>
    <t>ESCUELA Nª 215 "ESTHER ANA ROMERO"</t>
  </si>
  <si>
    <t>ESTACION KILOMETRO 969</t>
  </si>
  <si>
    <t>ESCUELA N° 75 "LA SALVIA"</t>
  </si>
  <si>
    <t>GARAY</t>
  </si>
  <si>
    <t>ESCUELA N° 82 LUIS BRAYLLE</t>
  </si>
  <si>
    <t>ESCUELA N° 400 "AGRUPACIÓN VIII DE GENDARMERIA"</t>
  </si>
  <si>
    <t>ESCUELA N° 35 "PROFESOR GUSTAVO FERRARY"</t>
  </si>
  <si>
    <t>ESCUELA Nº 602 HOGAR "FRAY MAMERTO ESQUIU"</t>
  </si>
  <si>
    <t>escuela Nº 471</t>
  </si>
  <si>
    <t>LA BARRANQUITA</t>
  </si>
  <si>
    <t>ESCUELA N°200</t>
  </si>
  <si>
    <t>ESCUELA Nº 340 - 3ª CATEGORIA - UBICACION DESFAVORABLE</t>
  </si>
  <si>
    <t>ESCUELA Nº 279 PTE JUAN DOMINGO PERON</t>
  </si>
  <si>
    <t>LA HORQUETA</t>
  </si>
  <si>
    <t>ESCUELA N° 433</t>
  </si>
  <si>
    <t>LA QUINTA</t>
  </si>
  <si>
    <t>LA RENOVACION</t>
  </si>
  <si>
    <t>ESCUELA N° 310</t>
  </si>
  <si>
    <t>LA SUERTE</t>
  </si>
  <si>
    <t>ESCUELA N° 125</t>
  </si>
  <si>
    <t>LA ZANJA</t>
  </si>
  <si>
    <t>81 LA ZANJA</t>
  </si>
  <si>
    <t>LAS IGUANAS</t>
  </si>
  <si>
    <t>ESCUELA N° 251</t>
  </si>
  <si>
    <t>ESCUELA N° 387</t>
  </si>
  <si>
    <t>ESCUELA Nº 356 LAS TEJAS RUTA PROVINCIAL N° 112</t>
  </si>
  <si>
    <t>ESCUELA N° 49</t>
  </si>
  <si>
    <t>PALO CRUZ DE ABAJO</t>
  </si>
  <si>
    <t>ESCUELA N° 364</t>
  </si>
  <si>
    <t>PALO PARADO</t>
  </si>
  <si>
    <t>ESCUELA N° 427</t>
  </si>
  <si>
    <t>POZANCONES</t>
  </si>
  <si>
    <t>ESCUELA N° 80</t>
  </si>
  <si>
    <t>PUERTA DE CORDOBA</t>
  </si>
  <si>
    <t>ESCUELA N° 138</t>
  </si>
  <si>
    <t>ESCUELA N° 282</t>
  </si>
  <si>
    <t>ESCUELA N° 250</t>
  </si>
  <si>
    <t>ESCUELA N° 280 PROVINCIA DE CORDOBA</t>
  </si>
  <si>
    <t>N° 172 "MARIA ESTHER QUINTEROS"</t>
  </si>
  <si>
    <t>ESCUELA N° 197 RAMONA JULIA DEL VALLE RIVERA DE FIGUEROA</t>
  </si>
  <si>
    <t>RIO CHICO</t>
  </si>
  <si>
    <t>ESCUELA Nº 430</t>
  </si>
  <si>
    <t>RIO DE LA DORADA</t>
  </si>
  <si>
    <t>ESCUELA N° 388</t>
  </si>
  <si>
    <t>RIO DEL MISTOLITO</t>
  </si>
  <si>
    <t>ESCUELA Nº 385 "HONORATO ORTEGA"</t>
  </si>
  <si>
    <t>Escuela N° 216 "Provincia de San Luis"</t>
  </si>
  <si>
    <t>SAN LORENZO</t>
  </si>
  <si>
    <t>N° 62 25 DE AGOSTO</t>
  </si>
  <si>
    <t>ESCUELA N° 79 MARIA ROSA COLAUTTI</t>
  </si>
  <si>
    <t>Nª456 " 25 DE FEBRERO"</t>
  </si>
  <si>
    <t>ESCUELA N° 256</t>
  </si>
  <si>
    <t>SANTO DOMINGO</t>
  </si>
  <si>
    <t>ESCUELA N° 181</t>
  </si>
  <si>
    <t>ESCUELA Nº 212 "TIERRA DEL FUEGO"</t>
  </si>
  <si>
    <t>ESCUELA N°211 "GENARO GABRIEL LEIVA"</t>
  </si>
  <si>
    <t>ESCUELA N°23 "EUSEBIO GREGORIO RUZO"</t>
  </si>
  <si>
    <t>EL ROSARIO</t>
  </si>
  <si>
    <t>ESCUELA Nº 434</t>
  </si>
  <si>
    <t>487 "Dr. Vicente Leonides Saadi"</t>
  </si>
  <si>
    <t>ESCUELA N° 330 MARIA AGUAISOL DE BARRIONUEVO</t>
  </si>
  <si>
    <t>ESCUELA PRIMARIA Nº 292 "PROVINCIA DE TUCUMAN"</t>
  </si>
  <si>
    <t>LAS LAJAS</t>
  </si>
  <si>
    <t>ESCUELA N° 403</t>
  </si>
  <si>
    <t>ESCUELA N° 203 GENDARMERIA NACIONAL</t>
  </si>
  <si>
    <t>ESCUELA Nº 401 PALO LABRADO</t>
  </si>
  <si>
    <t>ESCUELA N° 375 NUESTRA SEÑORA DE LA MERCED</t>
  </si>
  <si>
    <t>VILLA COLLANTES</t>
  </si>
  <si>
    <t>376 NUESTRA SEÑORA DE TODAS LAS GRACIAS</t>
  </si>
  <si>
    <t>APOYACO</t>
  </si>
  <si>
    <t>140 Yapeyu</t>
  </si>
  <si>
    <t>BALDE DE LA PAMPA</t>
  </si>
  <si>
    <t>ESCUELA N° 66</t>
  </si>
  <si>
    <t>ESCUELA N° 27</t>
  </si>
  <si>
    <t>ESCUELA N° 334 "MARIA DEL CARMEN FUENZALIDA"</t>
  </si>
  <si>
    <t>ESCUELA N° 394</t>
  </si>
  <si>
    <t>GUANACO YACO</t>
  </si>
  <si>
    <t>ESCUELA N°165 - ANEXO GUANACO YACO</t>
  </si>
  <si>
    <t>JOYANGO</t>
  </si>
  <si>
    <t>ESCUELA N° 341</t>
  </si>
  <si>
    <t>MADERERA SAN ANTONIO</t>
  </si>
  <si>
    <t>ESCUELA N° 165</t>
  </si>
  <si>
    <t>Nº 228 Bartolomé Mitre</t>
  </si>
  <si>
    <t>PIPANACO</t>
  </si>
  <si>
    <t>ESCUELA Nº 164</t>
  </si>
  <si>
    <t>ESCUELA N° 294 PCIA.DE LA RIOJA</t>
  </si>
  <si>
    <t>ESCUELA N°46 "EJERCITO DE LOS ANDES"</t>
  </si>
  <si>
    <t>N°295 - JULIO ARGENTINO ROCA</t>
  </si>
  <si>
    <t>ESCUELA N° 393 "SEGUNDO T. CARRIZO"</t>
  </si>
  <si>
    <t>ESCUELA N°391</t>
  </si>
  <si>
    <t>ESCUELA N° 158</t>
  </si>
  <si>
    <t>ESCUELA N° 227 PCIA.DE RIO NEGRO</t>
  </si>
  <si>
    <t>ANEXO SAN ROQUE</t>
  </si>
  <si>
    <t>ESCUELA N° 392 -DANIEL DE JESUS OVEJERO</t>
  </si>
  <si>
    <t>TUCUMANAO</t>
  </si>
  <si>
    <t>ESCUELA Nº73 - TUCUMANAO</t>
  </si>
  <si>
    <t>ESCUELA N° 319 "ANGELICA RIVERO DE AGÜERO"</t>
  </si>
  <si>
    <t>CASPICHANGO</t>
  </si>
  <si>
    <t>ESCUELA N° 365</t>
  </si>
  <si>
    <t>ESCUELA N° 220 "MARIA F.DE ITURRI"</t>
  </si>
  <si>
    <t>Nº 219- SIN NOMBRE</t>
  </si>
  <si>
    <t>ESCUELA N° 64</t>
  </si>
  <si>
    <t>ESCUELA Nº 363</t>
  </si>
  <si>
    <t>EL TESORO</t>
  </si>
  <si>
    <t>ANEXO EL TESORO Nª449</t>
  </si>
  <si>
    <t>ESCUELA Nº 320 " YACHAY HUASI"</t>
  </si>
  <si>
    <t>N° 478 "Dr. ARMANDO CASAS NOBLEGA"</t>
  </si>
  <si>
    <t>ESCUELA PROVINCIAL Nº 307</t>
  </si>
  <si>
    <t>ESCUELA PROVINCIAL N° 241</t>
  </si>
  <si>
    <t>ESCUELA N° 345 "SANTA RITA DE CASSIA"</t>
  </si>
  <si>
    <t>LA OVEJERIA</t>
  </si>
  <si>
    <t>ESCUELA N° 458 "TEOFILO SEGUNDO ALANCAY"</t>
  </si>
  <si>
    <t>LA QUEBRADA</t>
  </si>
  <si>
    <t>ESCUELA PROVINCIAL Nº 404</t>
  </si>
  <si>
    <t>Escuela Provincial N° 240</t>
  </si>
  <si>
    <t>LOS CERRILLOS</t>
  </si>
  <si>
    <t>ESCUELA N° 449- LOS CERRILLOS</t>
  </si>
  <si>
    <t>LOS SALTOS</t>
  </si>
  <si>
    <t>ESCUELA N° 141</t>
  </si>
  <si>
    <t>PAJANGUILLO</t>
  </si>
  <si>
    <t>ESCUELA N|° 144</t>
  </si>
  <si>
    <t>PALOMA YACO</t>
  </si>
  <si>
    <t>ESCUELA N° 113</t>
  </si>
  <si>
    <t>ESCUELA PROVINCIAL Nº 357</t>
  </si>
  <si>
    <t>QUEBRADA DE JUJUY</t>
  </si>
  <si>
    <t>Escuela Nº 58</t>
  </si>
  <si>
    <t>ESCUELA Nº 290 " GOBERNACION SANTA CRUZ"</t>
  </si>
  <si>
    <t>SAN JOSE B. OESTE</t>
  </si>
  <si>
    <t>SAN JOSE NORTE</t>
  </si>
  <si>
    <t>N° 114 "Próspero Vilca"</t>
  </si>
  <si>
    <t>ESCUELA PROVINCIAL Nª 267</t>
  </si>
  <si>
    <t>N°448 PRESBÍTERO BAUDILIO VÁSQUEZ</t>
  </si>
  <si>
    <t>Nº 705 ABEL ACOSTA</t>
  </si>
  <si>
    <t>TORO YACO</t>
  </si>
  <si>
    <t>ESCUELA Nº 452 -SIN NOMBRE</t>
  </si>
  <si>
    <t>ESCUELA NRO 88 FELIPE VARELA</t>
  </si>
  <si>
    <t>ESCUELA Nº 274 "GOBERNACION DE NEUQUEN"</t>
  </si>
  <si>
    <t>ALTA GRACIA</t>
  </si>
  <si>
    <t>ESCUELA N° 315</t>
  </si>
  <si>
    <t>ESCUELA PRIMARIA N°207</t>
  </si>
  <si>
    <t>ESCUELA N° 8 PROFESOR ALEJANDRO RUZO</t>
  </si>
  <si>
    <t>CUCHINOQUE</t>
  </si>
  <si>
    <t>ESCUELA N| 135 - CUCHINOQUE</t>
  </si>
  <si>
    <t>DOS POCITOS</t>
  </si>
  <si>
    <t>ESCUELA N°483 S/N</t>
  </si>
  <si>
    <t>EL ABRA</t>
  </si>
  <si>
    <t>ESCUELA N° 344</t>
  </si>
  <si>
    <t>ESCUELA N° 275</t>
  </si>
  <si>
    <t>LAS HIGUERITAS</t>
  </si>
  <si>
    <t>Clementina Desposoria Gerez de Aragon</t>
  </si>
  <si>
    <t>LAS TUNAS</t>
  </si>
  <si>
    <t>N° 327 NUESTRA SEÑORA DEL ROSARIO</t>
  </si>
  <si>
    <t>ESCUELA N° 297</t>
  </si>
  <si>
    <t>ESCUELA N°378</t>
  </si>
  <si>
    <t>ESCUELA N° 171</t>
  </si>
  <si>
    <t>ESCUELA N° 325</t>
  </si>
  <si>
    <t>LOS TRONCOS</t>
  </si>
  <si>
    <t>ESCUELA N° 447</t>
  </si>
  <si>
    <t>234 Almirante Guillermo Brown</t>
  </si>
  <si>
    <t>ESCUELA N° 497 SAN ISIDRO LABRADOR</t>
  </si>
  <si>
    <t>POZO DEL BAJO</t>
  </si>
  <si>
    <t>ESC. N 453</t>
  </si>
  <si>
    <t>POZO DEL CAMPO</t>
  </si>
  <si>
    <t>Escuela Nº 42 "Ramon A. Brizuela "</t>
  </si>
  <si>
    <t>PUERTA GRANDE</t>
  </si>
  <si>
    <t>ESCUELA N° 328</t>
  </si>
  <si>
    <t>PUESTO DEL MEDIO</t>
  </si>
  <si>
    <t>ESCUELA N° 377</t>
  </si>
  <si>
    <t>Nº213"Provincia de Salta"</t>
  </si>
  <si>
    <t>ESCUELA N° 476 "RAFAEL R. VARELA"</t>
  </si>
  <si>
    <t>N°258</t>
  </si>
  <si>
    <t>CACHIYUYO</t>
  </si>
  <si>
    <t>ESCUELA N° 432 S/NOMBRE</t>
  </si>
  <si>
    <t>CERRO NEGRO</t>
  </si>
  <si>
    <t>Escuela Nº 349 "Domingo Faustino Sarmiento"</t>
  </si>
  <si>
    <t>CHUQUISACA</t>
  </si>
  <si>
    <t>ESCUELA PROVINCIAL N 115</t>
  </si>
  <si>
    <t>N° 10 "DR ANTONIO DEL PINO"</t>
  </si>
  <si>
    <t>COSTA DE REYES</t>
  </si>
  <si>
    <t>N°362</t>
  </si>
  <si>
    <t>ESCUELA N° 133</t>
  </si>
  <si>
    <t>ESCUELA N° 9 "LINDOR SOTOMAYOR"</t>
  </si>
  <si>
    <t>N° 431 "ESCUADRON 23 GENDARMERIA TINOGASTA"</t>
  </si>
  <si>
    <t>233 HIPÓLITO VIEYTES</t>
  </si>
  <si>
    <t>ESCUELA N° 314 "MARIA VERAZAY DE SALEME"</t>
  </si>
  <si>
    <t>ESCUELA DE EDUCACION PRIMARIA N° 104</t>
  </si>
  <si>
    <t>N° 128</t>
  </si>
  <si>
    <t>ESCUELA PRIMARIA N 396 CARLOS DOMINGO FLORES</t>
  </si>
  <si>
    <t>224 Provincia de Entre Rios</t>
  </si>
  <si>
    <t>LA CIENAGA</t>
  </si>
  <si>
    <t>ESCUELA N° 105</t>
  </si>
  <si>
    <t>Escuela N° 309 Manuel Lainez</t>
  </si>
  <si>
    <t>LAS PAPAS</t>
  </si>
  <si>
    <t>N° 38</t>
  </si>
  <si>
    <t>ESCUELA PRIMARIA N° 63 HUMBERTO CELESTINO CUELLO</t>
  </si>
  <si>
    <t>N° 488 EUSKAL ECHEA</t>
  </si>
  <si>
    <t>N° 93 DR. RICARDO BALBIN</t>
  </si>
  <si>
    <t>ESCUELA N° 255 "INDEPENDENCIA ARGENTINA"</t>
  </si>
  <si>
    <t>Escuela Nº 306</t>
  </si>
  <si>
    <t>ESCUELA N° 56</t>
  </si>
  <si>
    <t>ESCUELA N° 406 "MUNICIPALIDAD DE LA CIUDAD DE BUENOS AIRES"</t>
  </si>
  <si>
    <t>RIO COLORADO</t>
  </si>
  <si>
    <t>ESCUELA N° 91 "CORNELIO SAAVEDRA"</t>
  </si>
  <si>
    <t>RIO GRANDE</t>
  </si>
  <si>
    <t>N° 156</t>
  </si>
  <si>
    <t>ESCUELA N° 12</t>
  </si>
  <si>
    <t>Escuela Nº 223 "Provincia de Misiones"</t>
  </si>
  <si>
    <t>ESCUELA N° 308 "GRAL. JUSTO JOSE DE URQUIZA"</t>
  </si>
  <si>
    <t>ES CUELA N° 110</t>
  </si>
  <si>
    <t>ESCUELA N° 299</t>
  </si>
  <si>
    <t>Escuela 259 "Bernardino Rivadavia"</t>
  </si>
  <si>
    <t>ESCUELA N° 351 "Los Palacios"</t>
  </si>
  <si>
    <t>ESCUELA N° 183 "CLUBES ARGENTINOS DE SERVICIO V ESCUELA DE FRONTERA"</t>
  </si>
  <si>
    <t>Nº 5 ADOLFO. P. CARRANZA</t>
  </si>
  <si>
    <t>N°704 "LIBERTADOR GENERAL SAN MARTIN"</t>
  </si>
  <si>
    <t>Nº 13 " NICOLAS AVELLANEDA Y TULA"</t>
  </si>
  <si>
    <t>AGUA COLORADA</t>
  </si>
  <si>
    <t>N° 12</t>
  </si>
  <si>
    <t>ANTAPOCA</t>
  </si>
  <si>
    <t>escuela Nº 30 Antapoca</t>
  </si>
  <si>
    <t>Nº 229 DR. GUILLERMO CORREA</t>
  </si>
  <si>
    <t>ESCUELA N° 245</t>
  </si>
  <si>
    <t>ESCUELA N° 246 "CORONEL FELIPE VARELA"</t>
  </si>
  <si>
    <t>N° 33 MARTIN MIGUEL DE GUEMES</t>
  </si>
  <si>
    <t>N° 312 ELIAS URBANO SELEME</t>
  </si>
  <si>
    <t>ESCUELA N°302 SIN NOMBRE</t>
  </si>
  <si>
    <t>Escuela N°31 Bartolomé Mitre</t>
  </si>
  <si>
    <t>ESCUELA N° 702 GOBERNADOR JOSE CUBAS</t>
  </si>
  <si>
    <t>366"PROVINIA LA PAMPA"</t>
  </si>
  <si>
    <t>escuela Nº 367 Midemia Taire de Taire</t>
  </si>
  <si>
    <t>202 "Wilfrido Rojas"</t>
  </si>
  <si>
    <t>N° 201 WOLF SCHCOLNIK</t>
  </si>
  <si>
    <t>ESCUELA N° 272 PROVINCIA DE CORRIENTES</t>
  </si>
  <si>
    <t>Matrícula por Escuela Primaria, total y por sexo</t>
  </si>
  <si>
    <t>Educación común. Matrícula en establecimientos de la Educación Primaria Estatales Provinciales (son tres cuadros)</t>
  </si>
  <si>
    <t>Matrícula en Escuelas de Primaria, total y por cantidad de secciones</t>
  </si>
  <si>
    <t>Matrícula por establecimiento y grado</t>
  </si>
  <si>
    <t>MATURANO, Germán del Valle</t>
  </si>
  <si>
    <t>ESCUELA N° 429</t>
  </si>
  <si>
    <t>GOMEZ, Marcela Fabiana</t>
  </si>
  <si>
    <t>CASTRO, Teresa Noemi</t>
  </si>
  <si>
    <t>ESCUELA N°103 - ARMADA ARGENTINA</t>
  </si>
  <si>
    <t>SOSA, Maria Irma Cecilia</t>
  </si>
  <si>
    <t>BARROS, Lucina Albana</t>
  </si>
  <si>
    <t>BARRIONUEVO, Rosa Fabiana</t>
  </si>
  <si>
    <t>MORENO, Isabel Beatriz</t>
  </si>
  <si>
    <t>ESCUELA NO.373</t>
  </si>
  <si>
    <t>AHUMADA, Paula Margarita</t>
  </si>
  <si>
    <t>ESCUELA NO.470</t>
  </si>
  <si>
    <t>PADILLA, Lidia Etelvina</t>
  </si>
  <si>
    <t>ESCUELA NO.445</t>
  </si>
  <si>
    <t>SORIA, Armando Augusto</t>
  </si>
  <si>
    <t>ESCUELA NO.72</t>
  </si>
  <si>
    <t>FLORES, Elsa Esther</t>
  </si>
  <si>
    <t>OLEA, Alba Nimia</t>
  </si>
  <si>
    <t>ESCUELA N° 369</t>
  </si>
  <si>
    <t>ARIAS, Gilda Mabel</t>
  </si>
  <si>
    <t>ESCUELA N° 155</t>
  </si>
  <si>
    <t>ARTERO, Luis Raul</t>
  </si>
  <si>
    <t>ESCUELA N° 273</t>
  </si>
  <si>
    <t>HEREDIA, Pedro Daniel</t>
  </si>
  <si>
    <t>ESCUELA N° 422</t>
  </si>
  <si>
    <t>LUNA, Sergio Antonio</t>
  </si>
  <si>
    <t>ARAGON , Maria Elena</t>
  </si>
  <si>
    <t>CATIVA, Elizabeth Victoria</t>
  </si>
  <si>
    <t>ESCUELA N° 329</t>
  </si>
  <si>
    <t>BARRIONUEVO, Silvia Isabel</t>
  </si>
  <si>
    <t>ESCUELA N° 76</t>
  </si>
  <si>
    <t>HERRERA, Carlos Alberto</t>
  </si>
  <si>
    <t>ESCUELA N° 382</t>
  </si>
  <si>
    <t>ARRIBA, Daniel Armando</t>
  </si>
  <si>
    <t>BUSTOS, Mario Vicente</t>
  </si>
  <si>
    <t>ESCUELA N° 322 "EULALIA ARES DE VILDOZA"</t>
  </si>
  <si>
    <t>PERALTA, Teresa</t>
  </si>
  <si>
    <t>ESCUELA N° 426</t>
  </si>
  <si>
    <t>BARRIONUEVO, Sergio Duilio</t>
  </si>
  <si>
    <t>RODRIGUEZ, Sergio Andres</t>
  </si>
  <si>
    <t>MEDINA, Claudia Patricia</t>
  </si>
  <si>
    <t>ESCUELA N° 232</t>
  </si>
  <si>
    <t>MONTALVAN, Felix Biterbo</t>
  </si>
  <si>
    <t>ESCUELA N° 407</t>
  </si>
  <si>
    <t>ACUÑA, Emilio Oscar</t>
  </si>
  <si>
    <t>ESCUELA N° 298 "POLICIA DE CATAMARCA"</t>
  </si>
  <si>
    <t>BULACIOS, Daniela Veronica</t>
  </si>
  <si>
    <t>ALCARAZ, Carlos Arturo</t>
  </si>
  <si>
    <t>ESCUELA N° 455 "LISANDRO SEGUNDO VERGARA"</t>
  </si>
  <si>
    <t>CARRIZO, Jorge Rubén</t>
  </si>
  <si>
    <t>ESCUELA N° 83</t>
  </si>
  <si>
    <t>PEREZ, Ramon Antonio Maximino</t>
  </si>
  <si>
    <t>ESCUELA N° 262 "JOSÉ LISANDRO ARGAÑARAZ"</t>
  </si>
  <si>
    <t>SANTILLAN, Maria Angelica</t>
  </si>
  <si>
    <t>ESCUELA N° 214 "DINA PEREA DE APARICIO"</t>
  </si>
  <si>
    <t>SORIA, Maria Del Valle</t>
  </si>
  <si>
    <t>GERVAN, Juan Carlos</t>
  </si>
  <si>
    <t>ESCUELA N° 51</t>
  </si>
  <si>
    <t>SANCHEZ, Cecilia Ines</t>
  </si>
  <si>
    <t>ESCUELA N° 148</t>
  </si>
  <si>
    <t>PELUDERO, Jose Alejandro</t>
  </si>
  <si>
    <t>PALACIOS, Mirta Cecilia</t>
  </si>
  <si>
    <t>ESCUELA N° 402 "LUIS EDUARDO BULACIOS"</t>
  </si>
  <si>
    <t>FERNANDEZ, Abel Medardo</t>
  </si>
  <si>
    <t>ESCUELA N° 438 CAÑADA LARGA</t>
  </si>
  <si>
    <t>BULACIOS, Orlando Antonio</t>
  </si>
  <si>
    <t>ESCUELA N° 379</t>
  </si>
  <si>
    <t xml:space="preserve">VERGARA, Segundo Omar </t>
  </si>
  <si>
    <t>ESCUELA N° 359 DR. VICENTE L. SAADI</t>
  </si>
  <si>
    <t>CERDA, Rosa Eulogia</t>
  </si>
  <si>
    <t>ESCUELA N° 383 "MARCOS AURELIO ACEVEDO"</t>
  </si>
  <si>
    <t>QUEVEDO, Diego Ariel</t>
  </si>
  <si>
    <t>GOMEZ, Adriana Mabel</t>
  </si>
  <si>
    <t>MOYA, Ricardo Roberto</t>
  </si>
  <si>
    <t>ESCUELA N° 249 "PTE. RAMON S. CASTILLO"</t>
  </si>
  <si>
    <t xml:space="preserve">ORTEGA, Norma Brigida </t>
  </si>
  <si>
    <t>CAMPOS, Silvia Lorena</t>
  </si>
  <si>
    <t>ESCUELA Nº 479</t>
  </si>
  <si>
    <t>ALVAREZ, Clarisa Analia</t>
  </si>
  <si>
    <t>BATALLAN, Enriqueta Del Valle</t>
  </si>
  <si>
    <t>ESCUELA NRO.311</t>
  </si>
  <si>
    <t>Pelo Nicolasa</t>
  </si>
  <si>
    <t>ESCUELA N° 342 - NORA NELIDA CAMISAY DE YAPUR</t>
  </si>
  <si>
    <t>REALES, Norma Elena</t>
  </si>
  <si>
    <t>CEDRON, Claudia Alejandra</t>
  </si>
  <si>
    <t>ESCUELA N° 305</t>
  </si>
  <si>
    <t>ALVAREZ, Monica Liliana</t>
  </si>
  <si>
    <t>CRUZ, Elsa Teresita</t>
  </si>
  <si>
    <t>ESCUELA N° 50 "GENERAL ENRIQUE MOSCONI"</t>
  </si>
  <si>
    <t>MIRABAL, María Imelda</t>
  </si>
  <si>
    <t>BORDON, Luis Armando</t>
  </si>
  <si>
    <t>ESCUELA N° 287 "GRANADEROS DE SAN MARTÍN"</t>
  </si>
  <si>
    <t>TEJEDA, Nora Graciela Del Valle</t>
  </si>
  <si>
    <t>ESCUELA POVINCIAL N° 321</t>
  </si>
  <si>
    <t>FLORES, Randolfo Alberto</t>
  </si>
  <si>
    <t>ESCUELA N° 235 "JUSTO JOSÉ DE URQUIZA"</t>
  </si>
  <si>
    <t>CARRAZANA, Juana Graciela</t>
  </si>
  <si>
    <t>ESCUELA 703 REPÚBLICA DE VENEZUELA</t>
  </si>
  <si>
    <t>BENVISSUTO, Maria Lidia del Valle</t>
  </si>
  <si>
    <t>CISNEROS, Rosa Elena</t>
  </si>
  <si>
    <t>CESPEDES, Ines Adriana</t>
  </si>
  <si>
    <t>ABEL, Sonia Lorena</t>
  </si>
  <si>
    <t>ALVAREZ, Mario Alfredo</t>
  </si>
  <si>
    <t>ESCUELA N° 108 "REGIMIENTO DE INF. AEROTRANSPORTADO 17"</t>
  </si>
  <si>
    <t>SACHETTI, Maria Fortunata</t>
  </si>
  <si>
    <t>ESCUELA N° 410 "GDOR. ARMANDO LUIS NAVARRO"</t>
  </si>
  <si>
    <t>VEGA, Violeta Noemi</t>
  </si>
  <si>
    <t>ESCUELA N° 408 "GRAL. ISIDRO JOSÉ ARROYO"</t>
  </si>
  <si>
    <t>PEDRAZA, Martha Rosario</t>
  </si>
  <si>
    <t>ESCUELA N° 218 "PROVINCIA DE SAN JUAN"</t>
  </si>
  <si>
    <t>PEDRAZA, Dora Del Valle</t>
  </si>
  <si>
    <t>GIMENEZ, Elena Eugenia</t>
  </si>
  <si>
    <t>PAZ, Sara Betríz</t>
  </si>
  <si>
    <t>ESCUELA N° 995 "SAMUEL L. QUEVEDO - JOSÉ P. ZISNERO"</t>
  </si>
  <si>
    <t>ROJANO, Vivian Del Carmen</t>
  </si>
  <si>
    <t>REALES, Mirta Eva</t>
  </si>
  <si>
    <t>ESCUELA N° 167</t>
  </si>
  <si>
    <t>SILVA, Juan Carlos</t>
  </si>
  <si>
    <t>FUNES HERRERO, Jorge Maria</t>
  </si>
  <si>
    <t>NUÑEZ, Hilario Octaviano</t>
  </si>
  <si>
    <t>AREVALO, Julio Florentino</t>
  </si>
  <si>
    <t>DELGADO, Maria Pilar</t>
  </si>
  <si>
    <t>ESCUELA N° 84 "PBRO. MANUEL ACEVEDO"</t>
  </si>
  <si>
    <t>CEDRON, Laura Azucena</t>
  </si>
  <si>
    <t>FIGUEROA, Ema Del Carmen</t>
  </si>
  <si>
    <t>ESCUELA N° 419</t>
  </si>
  <si>
    <t>MORENO, Nestor Alfredo</t>
  </si>
  <si>
    <t>ESCUELA N° 474</t>
  </si>
  <si>
    <t>MACIAS, Maria Luisa</t>
  </si>
  <si>
    <t>ARIAS, Mario Salomon</t>
  </si>
  <si>
    <t>ESCUELA N° 350 PUERTA DE CORRAL QUEMADO</t>
  </si>
  <si>
    <t>HIDALGO, Teresita Del Carmen</t>
  </si>
  <si>
    <t>RASGIDO, Elvira Del Carmen</t>
  </si>
  <si>
    <t>ESCUELA N° 159</t>
  </si>
  <si>
    <t>TENA, Norma Lucrecia</t>
  </si>
  <si>
    <t>ESCUELA N° 111</t>
  </si>
  <si>
    <t>BUSTAMANTE, Pedro Del Valle</t>
  </si>
  <si>
    <t>ISASMENDI, Lola Mirella</t>
  </si>
  <si>
    <t>ESCUELA N° 477</t>
  </si>
  <si>
    <t>YAPURA, Lucía Petrona</t>
  </si>
  <si>
    <t>CHAILE, Felix Norberto</t>
  </si>
  <si>
    <t>ESCUELA N° 143 "PBRO. RAMÓN ROSA OLMOS"</t>
  </si>
  <si>
    <t>VILLAGRAN, Fabian Humberto</t>
  </si>
  <si>
    <t>ESCUELA N° 425</t>
  </si>
  <si>
    <t>CARRIZO, Corina Estela</t>
  </si>
  <si>
    <t>ERAZO, Gabriel Nicolas</t>
  </si>
  <si>
    <t>ARNEDO, Luz Eva</t>
  </si>
  <si>
    <t>REYES, Ector Humberto</t>
  </si>
  <si>
    <t>ESCUELA N° 90 "DOMINGO ITURRALDE"</t>
  </si>
  <si>
    <t>CABEZAS, Adela Del Carmen</t>
  </si>
  <si>
    <t>CABRERA, Maria Silvia Del Carmen</t>
  </si>
  <si>
    <t>MORALES, Silvia Susana</t>
  </si>
  <si>
    <t>ESCUELA N° 492</t>
  </si>
  <si>
    <t>PURULLA, Maria Fernanda</t>
  </si>
  <si>
    <t>GARAY, Ramona Segunda</t>
  </si>
  <si>
    <t>ESCUELA N° 423 "FUNDACION WOLF"</t>
  </si>
  <si>
    <t>BRAVO, Lidia Zulema</t>
  </si>
  <si>
    <t>ESCUELA N° 131 "NOEMI REGINATTO DE BIZOTTO"</t>
  </si>
  <si>
    <t>PURULLA, Atilio Manuel</t>
  </si>
  <si>
    <t>GERVAN, Nelly Lilian</t>
  </si>
  <si>
    <t>VEGA DE AVILA, Clara Rosa</t>
  </si>
  <si>
    <t>ESCUELA N° 89</t>
  </si>
  <si>
    <t>PACHADO, Eusebia Rebeca</t>
  </si>
  <si>
    <t>OCHOA, Susana Beatriz</t>
  </si>
  <si>
    <t>ESCUELA N° 439 "PEDRO NOLASCO GERVAN"</t>
  </si>
  <si>
    <t>AGUIRRE, Roberto Neri</t>
  </si>
  <si>
    <t>FIGUEROA, Nery Lucrecia</t>
  </si>
  <si>
    <t>PICO, Rosana Elizabeth</t>
  </si>
  <si>
    <t>ESCUELA N° 263 "PROVINCIA DE CATAMARCA"</t>
  </si>
  <si>
    <t>ORTIZ, Blanca Azucena</t>
  </si>
  <si>
    <t>ESCUELA N° 6 "FRAY MAMERTO ESQUIÚ"</t>
  </si>
  <si>
    <t>FIGUEROA, Juan de la Cruz</t>
  </si>
  <si>
    <t>SANCHEZ, Ramón Rene</t>
  </si>
  <si>
    <t>RIOS, Ciolida Beatriz</t>
  </si>
  <si>
    <t>DELGADO, Rosa Marta</t>
  </si>
  <si>
    <t>ESCUELA N° 409 "DR. GUSTAVO M. ZUVIRÍA"</t>
  </si>
  <si>
    <t>BELLIDO, Susana Devora</t>
  </si>
  <si>
    <t>ESCUELA N° 40 "JUAN PEREZ DE ZURITA"</t>
  </si>
  <si>
    <t>ROMERO, Graciela</t>
  </si>
  <si>
    <t>ESCUELA N° 222 "PBRO. DR. MANUEL A. DE ACEVEDO"</t>
  </si>
  <si>
    <t>CALDERON, Luis Hector</t>
  </si>
  <si>
    <t>ESCUELA N° 336 "JULIO RICARDO FIGUEROA"</t>
  </si>
  <si>
    <t>AYBAR, Elsa Cristina</t>
  </si>
  <si>
    <t>LOBO, Ines Fatima</t>
  </si>
  <si>
    <t>CEDRON, Rosa Azucena</t>
  </si>
  <si>
    <t>GODOY, Marta Liliana</t>
  </si>
  <si>
    <t>CARRIZO, Patricia Edi</t>
  </si>
  <si>
    <t>ESCUELA N° 485</t>
  </si>
  <si>
    <t>ROBLES, Gloria Mercedes</t>
  </si>
  <si>
    <t>SOSA, Alba Zulema</t>
  </si>
  <si>
    <t>MOLINA, Enrique Domingo</t>
  </si>
  <si>
    <t>PACHADO, Rita Del Valle</t>
  </si>
  <si>
    <t>SOTO, Mario Alberto</t>
  </si>
  <si>
    <t>CARRIZO, Nicolas Benito</t>
  </si>
  <si>
    <t>ESCUELA N° 475</t>
  </si>
  <si>
    <t>MERCADO, Sara Beatriz</t>
  </si>
  <si>
    <t>ESCUELA N° 288 "JUAN DOMINGO PERÓN"</t>
  </si>
  <si>
    <t>REYNOSO, Aida Nicolasa</t>
  </si>
  <si>
    <t>ESCUELA Nº 498</t>
  </si>
  <si>
    <t>AYBAR, Nora del Valle</t>
  </si>
  <si>
    <t>VAZQUEZ MIRANDA, Carlos</t>
  </si>
  <si>
    <t>ESCUELA NRO 461</t>
  </si>
  <si>
    <t>IBARRA, Ana Maria Del Valle</t>
  </si>
  <si>
    <t>ESCUELA N° 98 "ANTONIA BENAVENTTI DE BULACIO"</t>
  </si>
  <si>
    <t>ALDECO, Fabiana Isabel</t>
  </si>
  <si>
    <t>OVEJERO, Emilia Elena</t>
  </si>
  <si>
    <t>ESCUELA N° 29 AUTONOMIA DE CATAMARCA</t>
  </si>
  <si>
    <t>BUSTAMANTE, Marcela Noemi</t>
  </si>
  <si>
    <t>ESCUELA N°225 FUNDACION DE CATAMARCA</t>
  </si>
  <si>
    <t>FERREYRA, Teresa Del Carmen</t>
  </si>
  <si>
    <t>ESCUELA N° 179</t>
  </si>
  <si>
    <t>MARTIN, Teresa Del Valle</t>
  </si>
  <si>
    <t>NAVARRO, Juana Maria</t>
  </si>
  <si>
    <t>AVELLANEDA, Hernan Alfredo</t>
  </si>
  <si>
    <t>ESCUELA N° 326 BALDE DE LA PUNTA</t>
  </si>
  <si>
    <t>GUZMAN, Zulma Carola</t>
  </si>
  <si>
    <t>ESCUELA N°32 GRAL.JUAN JOSE VALLE</t>
  </si>
  <si>
    <t>FRIAS, Rosa Elena</t>
  </si>
  <si>
    <t>ESCUELA N°411</t>
  </si>
  <si>
    <t>OVIEDO, Viviana Margarita</t>
  </si>
  <si>
    <t>AVALO, Maria Luisa</t>
  </si>
  <si>
    <t>AVELLANEDA, Rosa Narcisa</t>
  </si>
  <si>
    <t>ESCUELA N° 25 CLEMENTINA DEL VALLE DE BARROS</t>
  </si>
  <si>
    <t>DIAZ, Maria Angelica</t>
  </si>
  <si>
    <t>ESCUELA N° 47</t>
  </si>
  <si>
    <t>VEGA, Claudia Del Valle</t>
  </si>
  <si>
    <t>TOLEDO, Susana Del Valle</t>
  </si>
  <si>
    <t>ESCUELA N° 467 FUNDACION SCHCOLNIK</t>
  </si>
  <si>
    <t>GIMENEZ, Luis Daniel</t>
  </si>
  <si>
    <t>ESCUELA N° 285 PROVINCIA DEL CHACO</t>
  </si>
  <si>
    <t>VEGA, Olga Noemi</t>
  </si>
  <si>
    <t>ESCUELA N° 260 MAESTROS ARGENTINOS</t>
  </si>
  <si>
    <t>BUSTAMANTE, Elida Mabel</t>
  </si>
  <si>
    <t>ESCUELA N° 226</t>
  </si>
  <si>
    <t>SEGUI, Adriana</t>
  </si>
  <si>
    <t>ESCUELA N° 284 DOMINGO F.SARMIENTO</t>
  </si>
  <si>
    <t>AGUILERA, Ana Maria</t>
  </si>
  <si>
    <t>TOLOSA, Edith Del Valle</t>
  </si>
  <si>
    <t>ALVAREZ, Juana Haide</t>
  </si>
  <si>
    <t>BARRIOS, Ceferina Del Valle</t>
  </si>
  <si>
    <t>ESCUELA N° 36 "PAULA ALBARRACIN DE SARMIENTO"</t>
  </si>
  <si>
    <t>RIVERA, Graciela Ramona</t>
  </si>
  <si>
    <t>ESCUELA N° 237</t>
  </si>
  <si>
    <t>ESCALANTE, Jose Ramon</t>
  </si>
  <si>
    <t>ESCUELA N° 416 GREGORIA MATORRAS</t>
  </si>
  <si>
    <t>LAZARTE, Silvia Noemi Del Valle</t>
  </si>
  <si>
    <t>AVELLANEDA, Ramona</t>
  </si>
  <si>
    <t>ESCUELA NRO. 490</t>
  </si>
  <si>
    <t>DORADO, Francisco Rene</t>
  </si>
  <si>
    <t>ESCUELA N° 180 "REPÚBLICA ARGENTINA"</t>
  </si>
  <si>
    <t>SEGURA, Yudith Elena</t>
  </si>
  <si>
    <t>TORRENTE, Antonio</t>
  </si>
  <si>
    <t>ESC. NORMAL SUP. EN LENGUAS VIVAS "C. J. ARMSTRONG"</t>
  </si>
  <si>
    <t>RAMAYO, Vilma Patricia</t>
  </si>
  <si>
    <t>ESCUELA N° 243 "JAVIER CASTRO"</t>
  </si>
  <si>
    <t>HERRERA, Mirtha Eloisa</t>
  </si>
  <si>
    <t>ESCUELA N° 323 JUAN ALFONSO CARRIZO</t>
  </si>
  <si>
    <t>TULA, Nilda Teresita</t>
  </si>
  <si>
    <t>JAIME, Graciela del Carmen</t>
  </si>
  <si>
    <t>HOGAR ESCUELA N° 601 "FRAY MAMERTO ESQUIU"</t>
  </si>
  <si>
    <t>ROBLEDO, Teresa de Jesus</t>
  </si>
  <si>
    <t>ESCUELA N° 428 "DR. ENRIQUE OCAMPO"</t>
  </si>
  <si>
    <t>LOSITO, Rosa Liliana</t>
  </si>
  <si>
    <t>SOTO, Rosa Rafaela</t>
  </si>
  <si>
    <t>ESCUELA N° 126 BARRIO APOLO</t>
  </si>
  <si>
    <t>SOTOMAYOR, Rosa Bernarda</t>
  </si>
  <si>
    <t>ESCUELA N° 162 "9 DE JULIO"</t>
  </si>
  <si>
    <t>ZAFE, Mabel del Valle</t>
  </si>
  <si>
    <t>ESCUELA N° 161 ISLAS MALVINAS</t>
  </si>
  <si>
    <t>CONSTAN TAPIA, Martha Fany</t>
  </si>
  <si>
    <t>ESCUELA N° 324</t>
  </si>
  <si>
    <t>ARELLANO, Sara Esther</t>
  </si>
  <si>
    <t>ZARATE, Graciela del Valle</t>
  </si>
  <si>
    <t>ESCUELA N° 230</t>
  </si>
  <si>
    <t>NIEVA, Nery del Valle</t>
  </si>
  <si>
    <t>QUIROGA, Ramona Nancy</t>
  </si>
  <si>
    <t>CASTILLO, Rose Mary Zulema</t>
  </si>
  <si>
    <t>ESCUELA N° 296 "PTE. DR. RAMON S. CASTILLO"</t>
  </si>
  <si>
    <t>CABRERA, Juana Josefa</t>
  </si>
  <si>
    <t>ESCUELA N° 491 "NACIONES UNIDAS"</t>
  </si>
  <si>
    <t>MORE, Isabel Amanda</t>
  </si>
  <si>
    <t>ARIAS, Margarita del Carmen</t>
  </si>
  <si>
    <t>ESCUELA N° 15 NTRA.SRA.DEL VALLE</t>
  </si>
  <si>
    <t>BUENADER, Andrea Marcela</t>
  </si>
  <si>
    <t>ESCUELA N° 991 (ESC.N° 7 - 69)</t>
  </si>
  <si>
    <t>SOTO, Ana Azucena</t>
  </si>
  <si>
    <t>ESCUELA N°992 (ESC. N°44 - 139)</t>
  </si>
  <si>
    <t>AGÜERO, Mirta del Rosario</t>
  </si>
  <si>
    <t>ESCUELA N° 993 "SARMIENTO - MORENO"</t>
  </si>
  <si>
    <t>ALMARAZ, Beatriz del Valle</t>
  </si>
  <si>
    <t>ESCUELA N°994 (ESC.N°1 - 2)</t>
  </si>
  <si>
    <t>PACHECO, Irma Ester</t>
  </si>
  <si>
    <t>ESCUELA N° 198</t>
  </si>
  <si>
    <t>OCAMPO, Juana del Valle</t>
  </si>
  <si>
    <t>ESCUELA N° 199 "SAN JORGE"</t>
  </si>
  <si>
    <t>CARRIZO, Blanca Cristina</t>
  </si>
  <si>
    <t>ESCUELA Nª196</t>
  </si>
  <si>
    <t>Ferreyra Natalia Maria Luisa</t>
  </si>
  <si>
    <t>OLIVA, Fernando Valerio</t>
  </si>
  <si>
    <t>Rodriguez De Bulacios Francisca</t>
  </si>
  <si>
    <t>PEÑAFLOR, Dardo Neri</t>
  </si>
  <si>
    <t>ZURITA, Horacio Walter</t>
  </si>
  <si>
    <t>ESCUELA N° 18</t>
  </si>
  <si>
    <t>Sin información</t>
  </si>
  <si>
    <t>PEREYRA, Juan Carlos</t>
  </si>
  <si>
    <t>ARANCIBIA, Silvia Alejandra</t>
  </si>
  <si>
    <t>ESCUELA N° 236</t>
  </si>
  <si>
    <t>PACHECO, Nilda Rosa</t>
  </si>
  <si>
    <t>ESCUELA N° 415 "MAESTRO MIGUEL ÁNGEL ARÉVALO"</t>
  </si>
  <si>
    <t>BAZAN, Silvina Elizabet</t>
  </si>
  <si>
    <t>ROMERO, Cristina Del Valle</t>
  </si>
  <si>
    <t>CABRERA, Francisca Irene</t>
  </si>
  <si>
    <t>YBAÑEZ, Amelia Elvira del Valle</t>
  </si>
  <si>
    <t>ESCUELA N° 19</t>
  </si>
  <si>
    <t>LEGUIZAMON, Santiago Edmundo</t>
  </si>
  <si>
    <t>CASTRO, Norma Virginia</t>
  </si>
  <si>
    <t>ESCUELA N° 270 "GOB. DR. PACIFICO RODRIGUEZ"</t>
  </si>
  <si>
    <t>ROMERO, Maria Elena</t>
  </si>
  <si>
    <t>HERRERA, Lilia Mabel</t>
  </si>
  <si>
    <t>MAIDANA, Martha Alicia</t>
  </si>
  <si>
    <t>ESCUELA N° 381 "PEDRO CALIXTO BUSTAMANTE"</t>
  </si>
  <si>
    <t>GOMEZ, Mario Antonio</t>
  </si>
  <si>
    <t>ESCUELA N° 281</t>
  </si>
  <si>
    <t>CARDOSO, Carlos Cesar</t>
  </si>
  <si>
    <t>CARRERAS, Maria Del Valle</t>
  </si>
  <si>
    <t>ESCUELA N° 109</t>
  </si>
  <si>
    <t>AMAYA, Veronica del Valle</t>
  </si>
  <si>
    <t>ESCUELA N° 276</t>
  </si>
  <si>
    <t>AGÜERO, Norma Graciela</t>
  </si>
  <si>
    <t>AYBAR, Viviana Isabel</t>
  </si>
  <si>
    <t>Polti Graciela Del Carmen</t>
  </si>
  <si>
    <t>VILLACORTA, Hugo Orlando</t>
  </si>
  <si>
    <t>ROJAS, Maria Isabel</t>
  </si>
  <si>
    <t>MORENO, Monica Beatriz</t>
  </si>
  <si>
    <t>ESCUELA N° 277 "NICOLÁS AVELLANEDA"</t>
  </si>
  <si>
    <t>ROSSI, Mirtha Elizabeth</t>
  </si>
  <si>
    <t>DIAZ, Celia Isabel</t>
  </si>
  <si>
    <t>ESCUELA N° 265 "FRAY MAMERTO ESQUIÚ"</t>
  </si>
  <si>
    <t>PRADO, Norma Jesus</t>
  </si>
  <si>
    <t>Figueroa , Daniel Arnaldo</t>
  </si>
  <si>
    <t>ESCUELA N° 204</t>
  </si>
  <si>
    <t>MARTINEZ, Silvia Graciela</t>
  </si>
  <si>
    <t>URRICHE, Lila Esther</t>
  </si>
  <si>
    <t>ESCUELA N° 368 "DR. JOSÉ COLOMBRES"</t>
  </si>
  <si>
    <t>HERRERA, Ramon Hugo</t>
  </si>
  <si>
    <t>ESCUELA N° 146 "FRAY BUENAVENTURA RIZO PATRÓN"</t>
  </si>
  <si>
    <t>IBARRA, Blanca Esther</t>
  </si>
  <si>
    <t>ESCUELA N° 238 "MARÍA DE LAS NIEVES M. DE ESQUIÚ"</t>
  </si>
  <si>
    <t>MOLINA, Ramona Rosa</t>
  </si>
  <si>
    <t>Sosa, Edith del Carmen</t>
  </si>
  <si>
    <t>ESCUELA N° 264 "PROVINCIA DE BUENOS AIRES"</t>
  </si>
  <si>
    <t>SOTO, Monica del Valle</t>
  </si>
  <si>
    <t>ESCUELA Nº 436</t>
  </si>
  <si>
    <t>GUTIERREZ, Maria Petrona</t>
  </si>
  <si>
    <t>ESCUELA Nº 356</t>
  </si>
  <si>
    <t>GOMEZ, Silda Mabel</t>
  </si>
  <si>
    <t>ESCUELA NO.80</t>
  </si>
  <si>
    <t>GOMEZ, Esteban Eduardo</t>
  </si>
  <si>
    <t>ESCUELA NO. 138</t>
  </si>
  <si>
    <t>PEREYRA, Nora Argentina</t>
  </si>
  <si>
    <t>SALINAS, Claudia Susana</t>
  </si>
  <si>
    <t>ESCUELA N° 430</t>
  </si>
  <si>
    <t>SANCHEZ, Silvia Isabel</t>
  </si>
  <si>
    <t>CASTILLO, Karina Teresa</t>
  </si>
  <si>
    <t>Soria , Elizabeth Edith</t>
  </si>
  <si>
    <t>SUAREZ, Christian Eliseo</t>
  </si>
  <si>
    <t>JUAREZ, Maria Modesta</t>
  </si>
  <si>
    <t>MORALES, Stela Elisa</t>
  </si>
  <si>
    <t>ESCUELA N° 216 PROVINCIA DE SAN LUIS</t>
  </si>
  <si>
    <t>ROMERO, Laura Mirta</t>
  </si>
  <si>
    <t>ESCUELA N°35 PROF.GUSTAVO FERRARY</t>
  </si>
  <si>
    <t>Rodriguez, Jose Horacio</t>
  </si>
  <si>
    <t>ESCUELA HOGAR Nº 2 "FRAY MAMERTO ESQUIU"</t>
  </si>
  <si>
    <t>MORALES, Maria Elizabeth</t>
  </si>
  <si>
    <t>MERLO, Adriana Edith</t>
  </si>
  <si>
    <t>DOMINGUEZ, Rosa Beatiz</t>
  </si>
  <si>
    <t>ESCUELA N° 75</t>
  </si>
  <si>
    <t>SANTILLAN, Eduardo Silvano</t>
  </si>
  <si>
    <t>ABAD, Hector Ruben</t>
  </si>
  <si>
    <t>ESPINOSA, Lidia del Valle</t>
  </si>
  <si>
    <t>ESCUELA N° 405</t>
  </si>
  <si>
    <t>CISNERO, Silvia Carlota</t>
  </si>
  <si>
    <t>JUAREZ, Ramon Silverio</t>
  </si>
  <si>
    <t>SALABARRIA, Juan Carlos</t>
  </si>
  <si>
    <t>DIAZ, Blanca Susana</t>
  </si>
  <si>
    <t>AGÜERO, Nancy Mabel</t>
  </si>
  <si>
    <t>ESCUELA N° 97</t>
  </si>
  <si>
    <t>TOLEDO, Juana Fabiana</t>
  </si>
  <si>
    <t>ESCUELA N° 166</t>
  </si>
  <si>
    <t>GOMEZ, Constantina</t>
  </si>
  <si>
    <t>Santillan, Liliana Rafaela</t>
  </si>
  <si>
    <t>ESCUELA N° 446 "REMEDIOS E. DE SAN MARTÍN"</t>
  </si>
  <si>
    <t>AYBAR, Eduardo Alejandro</t>
  </si>
  <si>
    <t>ESCUELA N° 62 25 DE AGOSTO</t>
  </si>
  <si>
    <t>Aragon , Miguel Angel</t>
  </si>
  <si>
    <t>ESCUELA N° 79 MARIA ROSA COLLAUTI</t>
  </si>
  <si>
    <t>FLORES, Jose Abelardo</t>
  </si>
  <si>
    <t>LUNA, Ana Maria</t>
  </si>
  <si>
    <t>ESCUELA N° 123</t>
  </si>
  <si>
    <t>FIGUEROA, Jorge Walter</t>
  </si>
  <si>
    <t>ESCUELA N° 279 PTE.JUAN D.PERON</t>
  </si>
  <si>
    <t>SANCHEZ, Clementina Gesima</t>
  </si>
  <si>
    <t>ESCUELA N° 81</t>
  </si>
  <si>
    <t>AGÜERO, María Isabel</t>
  </si>
  <si>
    <t xml:space="preserve">LEIVA, Maria </t>
  </si>
  <si>
    <t>FUENTES, Clara Elena</t>
  </si>
  <si>
    <t>ESCUELA N° 215</t>
  </si>
  <si>
    <t>RODRIGUEZ, Mrina del Valle</t>
  </si>
  <si>
    <t>ESCUELA N° 172 "DOCENTE MARIA ESTHER QUINTEROS"</t>
  </si>
  <si>
    <t>BARRIONUEVO, Gladi Mabel</t>
  </si>
  <si>
    <t>ESCUELA N° 482 "ÁNGEL GARRIGA"</t>
  </si>
  <si>
    <t>JUAREZ, Stella del Valle</t>
  </si>
  <si>
    <t>ESCUELA N° 456 "25 DE FEBRERO"</t>
  </si>
  <si>
    <t>MASUD, Maria Cristina</t>
  </si>
  <si>
    <t>CORTEZ, Pedro Daniel</t>
  </si>
  <si>
    <t>YARADE, Zulima Mercedes</t>
  </si>
  <si>
    <t>ESCUELA N° 466</t>
  </si>
  <si>
    <t>TEJADA, Atilio Dante</t>
  </si>
  <si>
    <t>QUIROGA, Angelica Noemi</t>
  </si>
  <si>
    <t>ESCUELA N° 386</t>
  </si>
  <si>
    <t>TEJEDA, Hugo Roberto</t>
  </si>
  <si>
    <t>LAZARTE, Amalia del Valle</t>
  </si>
  <si>
    <t>ESCUELA N° 300 "PRIMITIVO VARELA"</t>
  </si>
  <si>
    <t>TULA, Celina del Carmen</t>
  </si>
  <si>
    <t>FERREYRA, Patricia Ester Nazarena</t>
  </si>
  <si>
    <t>ESCUELA N° 340</t>
  </si>
  <si>
    <t>GALLARDO, Susana del Valle</t>
  </si>
  <si>
    <t>BANEGA, Claudia Ines</t>
  </si>
  <si>
    <t>SORIA, Veronica Anahi</t>
  </si>
  <si>
    <t>ALBORNOZ, Francisco Manuel</t>
  </si>
  <si>
    <t>MORALES, Dario Alejandro</t>
  </si>
  <si>
    <t>ESCUELA N° 197</t>
  </si>
  <si>
    <t>CORDOBA, Maria Alejandra</t>
  </si>
  <si>
    <t>ESCUELA N° 401</t>
  </si>
  <si>
    <t>VERA, Julio Cesar</t>
  </si>
  <si>
    <t>ESCUELA N° 292 PCIA.DE TUCUMAN</t>
  </si>
  <si>
    <t>VILLEGAS, Lorenza del Carmen</t>
  </si>
  <si>
    <t>ZACAYAN DE MORALES, Maria Graciela</t>
  </si>
  <si>
    <t>ESCUELA N° 487 " DR. VICENTE LEONIDAS SAADI"</t>
  </si>
  <si>
    <t>VAQUEL DE AGÜERO, Maria Graciela</t>
  </si>
  <si>
    <t>CANO, Vilma Gregoria</t>
  </si>
  <si>
    <t>ESCUELA N° 301</t>
  </si>
  <si>
    <t>FARIAS, Orlando Rodolfo</t>
  </si>
  <si>
    <t>ESCUELA N°212 "TIERRA DEL FUEGO"</t>
  </si>
  <si>
    <t>CARABAJAL, Inés del Carmen</t>
  </si>
  <si>
    <t>NORIEGA, Rene Gustavo</t>
  </si>
  <si>
    <t>ESCUELA N°434</t>
  </si>
  <si>
    <t>SOSA, Luis Ricardo</t>
  </si>
  <si>
    <t>CARDENEZ, Juan Jose</t>
  </si>
  <si>
    <t>ESCUELA N°376 - NUESTRA SEÑORA DE TODAS LAS GRACIAS</t>
  </si>
  <si>
    <t>AGÜERO, Martha Adriana</t>
  </si>
  <si>
    <t>NARVAEZ, Elsa Iris</t>
  </si>
  <si>
    <t>VALDEZ, Miriam del Valle</t>
  </si>
  <si>
    <t>ESCUELA NO.66</t>
  </si>
  <si>
    <t>QUINTERO, Angel Jose</t>
  </si>
  <si>
    <t>ESCUELA N° 228 BARTOLOME MITRE</t>
  </si>
  <si>
    <t>PEREZ, Matilde Elisea</t>
  </si>
  <si>
    <t>ABAN, Ines Esthela</t>
  </si>
  <si>
    <t>ESCUELA NO.140 YAPEYU</t>
  </si>
  <si>
    <t>PES, Mirtha Edith</t>
  </si>
  <si>
    <t>RIVAS, Jose Marcelo</t>
  </si>
  <si>
    <t>FUENTES, Neri Armando</t>
  </si>
  <si>
    <t>ESPINOSA, Maria Cristina</t>
  </si>
  <si>
    <t>ESCUELA N° 164</t>
  </si>
  <si>
    <t>DIAZ, Nora del Valle</t>
  </si>
  <si>
    <t>NIETO NIEVES, Marilin del Valle</t>
  </si>
  <si>
    <t>LUNA, Carlos Alfredo</t>
  </si>
  <si>
    <t>ESCUELA N° 295 GRAL JULIO A.ROCA</t>
  </si>
  <si>
    <t>ROMERO, Martha Esther</t>
  </si>
  <si>
    <t>MOTRAN, ALBA GLORIA</t>
  </si>
  <si>
    <t>CARRION, Hugo Raul</t>
  </si>
  <si>
    <t>CASAS DE NIEVA, Graciela Liliana</t>
  </si>
  <si>
    <t>NIETO, Celia Noemi</t>
  </si>
  <si>
    <t>AUGIER, Maria Pia</t>
  </si>
  <si>
    <t>ESCUELA N° 391</t>
  </si>
  <si>
    <t>LUNA, Rita Elisa</t>
  </si>
  <si>
    <t>ESCUELA N° 73</t>
  </si>
  <si>
    <t>ARANDA, JORGE LUIS</t>
  </si>
  <si>
    <t>CORDOBA, Maria del Valle</t>
  </si>
  <si>
    <t>MORENO, Maria del Valle</t>
  </si>
  <si>
    <t>SUAREZ, Maria Antonia</t>
  </si>
  <si>
    <t>DIOLI, Cesar Orlando</t>
  </si>
  <si>
    <t>ESCUELA N° 363</t>
  </si>
  <si>
    <t>GIGANTINO, Elena el Valle</t>
  </si>
  <si>
    <t>LAGORIA, Monica Patricia</t>
  </si>
  <si>
    <t>ESCUELA N° 114</t>
  </si>
  <si>
    <t>JALJAL, ANA CRESCENCIA</t>
  </si>
  <si>
    <t>LAGORIA DIAZ, VALERIA ANGELICA</t>
  </si>
  <si>
    <t>OCAMPOS, Maria Raquel</t>
  </si>
  <si>
    <t>ESCUELA N° 267</t>
  </si>
  <si>
    <t>RAMOS, Angela Azucena</t>
  </si>
  <si>
    <t>ESCUELA N°448 PBRO.BAUDILLO VASQUEZ</t>
  </si>
  <si>
    <t>SANCHEZ, Silvia Lilian</t>
  </si>
  <si>
    <t>ESCUELA N° 404</t>
  </si>
  <si>
    <t>LAGORIA, Placida Antonia</t>
  </si>
  <si>
    <t>MORENO, Jose Felix</t>
  </si>
  <si>
    <t>MARCIAL, Neria Lina</t>
  </si>
  <si>
    <t>OCAMPO, Dora Alicia</t>
  </si>
  <si>
    <t>CACERES, Felix Ricardo</t>
  </si>
  <si>
    <t>BALDERRAMA, Mariela Soledad</t>
  </si>
  <si>
    <t>ESCUELA N° 452</t>
  </si>
  <si>
    <t>RUEDA, Angela del Rosario</t>
  </si>
  <si>
    <t>MENA, Gloria Francisca</t>
  </si>
  <si>
    <t>JALJAL, Maria Luz</t>
  </si>
  <si>
    <t>ESCUELA N° 357</t>
  </si>
  <si>
    <t>LAGORIA, Claudia del Valle</t>
  </si>
  <si>
    <t>ESCUELA N° 449</t>
  </si>
  <si>
    <t>INGA, MARIA ALICIA</t>
  </si>
  <si>
    <t>ESCUELA N° 88 "FELIPE VARELA"</t>
  </si>
  <si>
    <t>JAIME CARDOZO, Marta Rita</t>
  </si>
  <si>
    <t>ESCUELA N° 144</t>
  </si>
  <si>
    <t>Sanchez Mario Antonio</t>
  </si>
  <si>
    <t>CRUZ, Victor Enrique</t>
  </si>
  <si>
    <t>LAGORIA, Silvia Stella</t>
  </si>
  <si>
    <t>ESCUELA N° 58</t>
  </si>
  <si>
    <t>AMPUERO, Omar</t>
  </si>
  <si>
    <t>RIOS, Ramona Catalina</t>
  </si>
  <si>
    <t>Chaile Isidoro Agustín</t>
  </si>
  <si>
    <t>ESCUELA N° 290 "GOBERNACION SANTA CRUZ"</t>
  </si>
  <si>
    <t>SANCHEZ, Juana Luisa</t>
  </si>
  <si>
    <t>ARJONA, Lucia del Rosario</t>
  </si>
  <si>
    <t>ESCUELA Nª705 "ABEL ACOSTA"</t>
  </si>
  <si>
    <t>VARGAS, Yolanda del Carmen</t>
  </si>
  <si>
    <t>ESCUELA N°"234 ALMIRANTE GUILLERMO BROWN"</t>
  </si>
  <si>
    <t>ORTIZ, Rosa del Valle</t>
  </si>
  <si>
    <t>ESCUELA N° 378</t>
  </si>
  <si>
    <t>GOMEZ, Nilda Edith</t>
  </si>
  <si>
    <t>VELEZ, Silvia Del Valle</t>
  </si>
  <si>
    <t>ROBLES, Ana Maria</t>
  </si>
  <si>
    <t>LOBO, Herminio Antonio</t>
  </si>
  <si>
    <t>ESCUELA N° 135</t>
  </si>
  <si>
    <t>IÑIGUEZ, Aida Patricia</t>
  </si>
  <si>
    <t>ROMANO, Ramona Alejandra</t>
  </si>
  <si>
    <t>ESCUELA N° 134</t>
  </si>
  <si>
    <t>IBAÑEZ, Nestor Dante</t>
  </si>
  <si>
    <t>OLMOS DE CABUR, Antonia del Rosario</t>
  </si>
  <si>
    <t>ESCUELA N° 497</t>
  </si>
  <si>
    <t>ZAMAYOA, Hector Raul</t>
  </si>
  <si>
    <t>RASGIDO, Norma Nely</t>
  </si>
  <si>
    <t>ESCUELA N°297</t>
  </si>
  <si>
    <t>RASGIDO, Alfredo del Valle</t>
  </si>
  <si>
    <t>GONZALEZ GONZALEZ, Oscar Genaro</t>
  </si>
  <si>
    <t>VILLALBA, Ana Maria</t>
  </si>
  <si>
    <t>ESCUELA N° 483</t>
  </si>
  <si>
    <t>JEREZ DE ONTIVERO, Fortunata</t>
  </si>
  <si>
    <t>ATENCIO DE BUSTAMANTE, Adriana del Valle</t>
  </si>
  <si>
    <t>ESCUELA N° 453</t>
  </si>
  <si>
    <t>REYNOSO, Luis Alberto</t>
  </si>
  <si>
    <t>ESCUELA N° 213 "PCIA.DE SALTA"</t>
  </si>
  <si>
    <t>RASQUIDES, Ramona Maria del Valle</t>
  </si>
  <si>
    <t>ESCUELA N° 129 CLEMENTINA D.JEREZ DE ARAGON</t>
  </si>
  <si>
    <t>LEZANA, ENRIQUE ANTONIO</t>
  </si>
  <si>
    <t>GUARAZ, Mirta Silvina</t>
  </si>
  <si>
    <t>ESCUELA N° 42 11 DE SETIEMBRE</t>
  </si>
  <si>
    <t>LEGUIZAMON, Maria Evangelina</t>
  </si>
  <si>
    <t>ABALLAY, Pacifico Amancio</t>
  </si>
  <si>
    <t>VILLALVA, Oscar Alberto</t>
  </si>
  <si>
    <t>ESCUELA N°327 "NUESTRA SEÑORA DEL ROSARIO"</t>
  </si>
  <si>
    <t>ROBLES, Celia Adriana</t>
  </si>
  <si>
    <t>ESCUELA N° 274 "GOBERNACION DE NEUQUEN"</t>
  </si>
  <si>
    <t>ROMANO, Ana Maria del Valle</t>
  </si>
  <si>
    <t>ESCUELA N° 259 "BERNARDINO RIVADAVIA"</t>
  </si>
  <si>
    <t>OLIVERA, Amalia del Valle</t>
  </si>
  <si>
    <t>ESCUELA N° 351</t>
  </si>
  <si>
    <t>GORDILLO, Nilda del Rosario</t>
  </si>
  <si>
    <t>ORTIZ, Cruz Emilia</t>
  </si>
  <si>
    <t>ESCUELA N° 362</t>
  </si>
  <si>
    <t xml:space="preserve">ALVAREZ, Luisa Cristina </t>
  </si>
  <si>
    <t>ESCUELA N° 258</t>
  </si>
  <si>
    <t xml:space="preserve">CABRERA, Mercedes del Valle </t>
  </si>
  <si>
    <t>SEQUER , Vilma Fatima</t>
  </si>
  <si>
    <t>VILLEGAS, Irma Esther</t>
  </si>
  <si>
    <t>ESCUELA N° 128</t>
  </si>
  <si>
    <t>GORDILLO, Marcela Alejandra</t>
  </si>
  <si>
    <t>CARRIZO, Sulema Nicolasa</t>
  </si>
  <si>
    <t>ESCUELA N° 476 "RAFAEL RICARDO VARELA"</t>
  </si>
  <si>
    <t>REALES, Elia Marta</t>
  </si>
  <si>
    <t>ESCUELA N°110</t>
  </si>
  <si>
    <t>MILLALONCO, Juan Edgardo</t>
  </si>
  <si>
    <t>ESCUELA N° 183 "CLUBES ARGENTINOS DE SERVICIOS"</t>
  </si>
  <si>
    <t>CARRIZO, Liliana Elizabeth</t>
  </si>
  <si>
    <t>ESCUELA N° 223 "PROVINCIA DE MISIONES"</t>
  </si>
  <si>
    <t>CHOCOBAR, Graciela del Carmen</t>
  </si>
  <si>
    <t>ANDRADA, Marta Isabel</t>
  </si>
  <si>
    <t>CHAILE, Celso Rodolfo</t>
  </si>
  <si>
    <t>ROBLEDO, Gladis del Valle</t>
  </si>
  <si>
    <t>ESCUELA N° 432</t>
  </si>
  <si>
    <t>GONZALES, Mirta Gladys</t>
  </si>
  <si>
    <t>ESCUELA N° 431 "ESCUADRON 23 GENDARMERIA NACIONAL"</t>
  </si>
  <si>
    <t>PEREYRA DE DIAZ, Nora Angelica</t>
  </si>
  <si>
    <t>ESCUELA N° 309 "MANUEL LAINEZ"</t>
  </si>
  <si>
    <t>VILLACORTA, Beatriz Ofelia</t>
  </si>
  <si>
    <t>ESCUELA N° 233 HIPOLITO VIEYTES</t>
  </si>
  <si>
    <t>MORENO, Rosa Elena</t>
  </si>
  <si>
    <t>ESCUELA N° 5 "ADOLFO P. CARRANZA"</t>
  </si>
  <si>
    <t>REINOSO DE KNEZ, Dora Alicia</t>
  </si>
  <si>
    <t>ESCUELA N° 396 "CARLOS DOMINGO FLORES"</t>
  </si>
  <si>
    <t>PEREYRA, Jaime Rene</t>
  </si>
  <si>
    <t>ESCUELA N° 224 "PROVINCIA DE ENTRE RIOS"</t>
  </si>
  <si>
    <t>MAMANI, Francisco Martin</t>
  </si>
  <si>
    <t>BORDON, Gladys Melquiades</t>
  </si>
  <si>
    <t>ESCUELA N° 13 "NICOLAS AVELLANEDA Y TULA"</t>
  </si>
  <si>
    <t>CARO, Luis Guillermo</t>
  </si>
  <si>
    <t>ESCUELA N° 349 "DOMINGO F. SARMIENTO"</t>
  </si>
  <si>
    <t>OVEJERO, Sofia Laura</t>
  </si>
  <si>
    <t>LLAMPA, Mirta del valle</t>
  </si>
  <si>
    <t>ESCUELA N° 38</t>
  </si>
  <si>
    <t>PEREYRA, Daniel Isaac</t>
  </si>
  <si>
    <t>ESCUELA N° 115</t>
  </si>
  <si>
    <t>ESPINOZA, Juan Ramon</t>
  </si>
  <si>
    <t>ESCUELA N° 306</t>
  </si>
  <si>
    <t>CARRIZO, Antonia Elisabeth</t>
  </si>
  <si>
    <t>REALES, Angel Rene</t>
  </si>
  <si>
    <t>ESCUELA N° 488 "FUNDACIÓN EUSKAL ECHEA"</t>
  </si>
  <si>
    <t>CARRIZO, Graciela del Valle</t>
  </si>
  <si>
    <t>ESCUELA N° 63 "HUMBERTO C. CUELLO"</t>
  </si>
  <si>
    <t>ARAYA, Carlos Americo</t>
  </si>
  <si>
    <t>HERRERA, Monica Ester</t>
  </si>
  <si>
    <t>ESCUELA N° 156</t>
  </si>
  <si>
    <t>QUINTEROS, Beatriz del Valle</t>
  </si>
  <si>
    <t>ESCUELA N° 93 "DR. RICARDO BALBÍN"</t>
  </si>
  <si>
    <t>HADDAD, Teodora Fatima</t>
  </si>
  <si>
    <t>QUINTAR, Nestor Edgardo</t>
  </si>
  <si>
    <t>ESCUELA N° 10 "DR. ANTONIO DEL PINO"</t>
  </si>
  <si>
    <t>ALANIS, Olga delCarmen</t>
  </si>
  <si>
    <t>ESCUELA Nº 704 "LIBERTADOR GRAL. SAN MARTÍN"</t>
  </si>
  <si>
    <t>RIOS DE ALANIS, Maria Ines</t>
  </si>
  <si>
    <t>ESCUELA N°33 "MARTIN MIGUEL DE GUEMES"</t>
  </si>
  <si>
    <t>FIGUEROA RODRIGUEZ, Gloria del Valle</t>
  </si>
  <si>
    <t>ESCUELA N° 31 BARTOLOME MITRE</t>
  </si>
  <si>
    <t>OVEJERO, Maria Ignacia</t>
  </si>
  <si>
    <t>ESCUELA N° 122</t>
  </si>
  <si>
    <t>Cedron Graciela Aidee</t>
  </si>
  <si>
    <t>ESCUELA N° 30</t>
  </si>
  <si>
    <t>BIAGINI, JULIO EDUEARDO</t>
  </si>
  <si>
    <t>ESCUELA N° 312 "ELIAS URBANO SELEME"</t>
  </si>
  <si>
    <t>SALCEDO, Maria Cristina del Valle</t>
  </si>
  <si>
    <t>ESCUELA N° 201 WOLF SCHCOLNIK</t>
  </si>
  <si>
    <t>BAZAN, Jose Eduardo</t>
  </si>
  <si>
    <t>ESCUELA N° 367"MIDEMIA TAIRE DE TAIRE"</t>
  </si>
  <si>
    <t>VERON , Luis Ricardo</t>
  </si>
  <si>
    <t>AVELLANEDA, Rita Beatriz</t>
  </si>
  <si>
    <t>ESCUELA N° 302</t>
  </si>
  <si>
    <t>BARRERA, Monica Beatriz</t>
  </si>
  <si>
    <t>ESCUELA NORMAL SUPERIOR GOBERNADOR JOSE CUBAS</t>
  </si>
  <si>
    <t>CORDERO, Ruben Omar</t>
  </si>
  <si>
    <t>DIAZ DE RODRIGUEZ, LAURA</t>
  </si>
  <si>
    <t>AGUERO, Mirtha Alicia</t>
  </si>
  <si>
    <t>ESCUELA N° 202 "WILFRIDO ROJAS</t>
  </si>
  <si>
    <t>AREVALO, Luisa del Carmen</t>
  </si>
  <si>
    <t>ESCUELA N° 229 DR.GUILLERMO CORREA</t>
  </si>
  <si>
    <t>CENTENO, Ana Lia</t>
  </si>
  <si>
    <t>ESCUELA N° 366 PROVINCIA LA PAMPA</t>
  </si>
  <si>
    <t>COLLA, Olga Susana</t>
  </si>
  <si>
    <t>Nomina de escuelas de la Educación Primaria por Código Unico de Establecimientos (CUE), nombre, responsable y localización. Año 2014.</t>
  </si>
  <si>
    <t>HUMAYA (K4711)</t>
  </si>
  <si>
    <t>LAS PIEDRAS BLANCAS (K4715)</t>
  </si>
  <si>
    <t>LAS HORTENCIAS S/Nº, CENTRO (K4715)</t>
  </si>
  <si>
    <t>LA SALVIA (K4715)</t>
  </si>
  <si>
    <t>COLPES - RUTA PCIAL.N°1 (K4711)</t>
  </si>
  <si>
    <t>LA PUERTA- BANDA SUD (K4711)</t>
  </si>
  <si>
    <t>ISLA LARGA (K4711)</t>
  </si>
  <si>
    <t>LAS CASAS VIEJAS (K4711)</t>
  </si>
  <si>
    <t>LAS JUNTAS - RUTA PCIAL.N°4 (K4715)</t>
  </si>
  <si>
    <t>RUTA PCIAL N 1 , (K4711)</t>
  </si>
  <si>
    <t>LAS CHACRITAS (K4711)</t>
  </si>
  <si>
    <t>EL BOLSON (K4711)</t>
  </si>
  <si>
    <t>CHUCHUCARUANA (K4711)</t>
  </si>
  <si>
    <t>SAN JOSE (K5701)</t>
  </si>
  <si>
    <t>EL MOJON (K4235)</t>
  </si>
  <si>
    <t>LA CANDELARIA (K4701)</t>
  </si>
  <si>
    <t>CAÑADA DE PAEZ (K4701)</t>
  </si>
  <si>
    <t>CASA ARMADA (K4701)</t>
  </si>
  <si>
    <t>TACANA (K4701)</t>
  </si>
  <si>
    <t>CASAS VIEJAS (K4701)</t>
  </si>
  <si>
    <t>RINCON DE IPIZCA (K4701)</t>
  </si>
  <si>
    <t>EL HUAYCO (K4701)</t>
  </si>
  <si>
    <t>EL TACO (K4701)</t>
  </si>
  <si>
    <t>CAÑADA DE IPIZCA (K4701)</t>
  </si>
  <si>
    <t>EL SAUCE (K4701)</t>
  </si>
  <si>
    <t>EL TALITA (K4701)</t>
  </si>
  <si>
    <t>AMANA (K4701)</t>
  </si>
  <si>
    <t>POTRERO DE LOS CORDOBA (K4701)</t>
  </si>
  <si>
    <t>,</t>
  </si>
  <si>
    <t>EL CEBILARCITO (K4707)</t>
  </si>
  <si>
    <t>LOS MOGOTES (K5261)</t>
  </si>
  <si>
    <t>EL COMEDERO (K5261)</t>
  </si>
  <si>
    <t>ESCUELA N° 438</t>
  </si>
  <si>
    <t>CAÑADA LARGA (K5265)</t>
  </si>
  <si>
    <t>SAN FRANCISCO-ICAÑO-LA PAZ (K5265)</t>
  </si>
  <si>
    <t>ESCUELA N° 359</t>
  </si>
  <si>
    <t>LA MAJADA (K5265)</t>
  </si>
  <si>
    <t>ESTAFETA RAMBLONES (K5261)</t>
  </si>
  <si>
    <t>EL QUEBRACHAL ESTAFETA LA DORADA (K5261)</t>
  </si>
  <si>
    <t>LA ESTANCITA (K4701)</t>
  </si>
  <si>
    <t>ANCASTI (K4701)</t>
  </si>
  <si>
    <t>YERBA BUENA (K5265)</t>
  </si>
  <si>
    <t>EL ALAMITO - ACONQUIJA (K4743)</t>
  </si>
  <si>
    <t>ESTAFETA EL ALAMITO (K4743)</t>
  </si>
  <si>
    <t>ESCUELA N° 342 - NORA CAMISAY DE YAPUR</t>
  </si>
  <si>
    <t>EL PUCARA - ACONQUIJA (K4743)</t>
  </si>
  <si>
    <t>RUTA PROVINCIAL Nº 48 , (K4743)</t>
  </si>
  <si>
    <t>RUTA PROVINCIAL Nº 48 , (K4741)</t>
  </si>
  <si>
    <t>BARRANCA MOLLE (K4743)</t>
  </si>
  <si>
    <t>Ruta Provincial N° 48 , (K4743)</t>
  </si>
  <si>
    <t>ESCUELA N° 321</t>
  </si>
  <si>
    <t>MINAS CAPILLITAS (K4740)</t>
  </si>
  <si>
    <t>VICENTE SAADI - RUTA PROVINCIAL Nº 62 , (K4741)</t>
  </si>
  <si>
    <t>AVENIDA LIBERTAD S/Nº, CENTRO (K4740)</t>
  </si>
  <si>
    <t>(son huellas en el campo) , (K4740)</t>
  </si>
  <si>
    <t>ZAPICRUZ (K4740)</t>
  </si>
  <si>
    <t>RUTA PROVINCIAL Nº 47 , (K4740)</t>
  </si>
  <si>
    <t>CALLE PÚBLICA S/Nº, (K4741)</t>
  </si>
  <si>
    <t>SAN MARTIN PROLONGACION SUR S/Nº, (K4740)</t>
  </si>
  <si>
    <t>VILLA VIL S/Nº, (K4741)</t>
  </si>
  <si>
    <t>avenida ESTEBAN CARRANZA s/n° , (K4740)</t>
  </si>
  <si>
    <t>BÁRCENA , CENTRO (K4740)</t>
  </si>
  <si>
    <t>ANTOFALLA (K4705)</t>
  </si>
  <si>
    <t>ANEXO LA CIENAGA REDONDA</t>
  </si>
  <si>
    <t>LA CIENAGA REDONDA (K4705)</t>
  </si>
  <si>
    <t>SARMIENTO 4, (K4705)</t>
  </si>
  <si>
    <t>LOS NACIMIENTOS (K4705)</t>
  </si>
  <si>
    <t>AMPUJACO (K4750)</t>
  </si>
  <si>
    <t>BARRIO ARTAZA (K4750)</t>
  </si>
  <si>
    <t>RUTA NACIONAL N° 46 (K4750)</t>
  </si>
  <si>
    <t>EL TOLAR (K4751)</t>
  </si>
  <si>
    <t>RODEO GERVAN (K4751)</t>
  </si>
  <si>
    <t>MINAS DE CULAMPAJA (K4751)</t>
  </si>
  <si>
    <t>EL CAJON (K4751)</t>
  </si>
  <si>
    <t>RUTA PROVINCIAL Nº36 , (K4751)</t>
  </si>
  <si>
    <t>CULAMPAJA (K4751)</t>
  </si>
  <si>
    <t>HUASI CIENAGA (K4751)</t>
  </si>
  <si>
    <t>CUESTA DE VICU#A PAMPA (K4751)</t>
  </si>
  <si>
    <t>LAS CUEVAS (K4751)</t>
  </si>
  <si>
    <t>RUTA NACIONAL 40 , (K4751)</t>
  </si>
  <si>
    <t>MINA FARALLON NEGRO (K4751)</t>
  </si>
  <si>
    <t>AGUAS CALIENTES (K4751)</t>
  </si>
  <si>
    <t>RUTA PROVINCIAL 53 , (K4751)</t>
  </si>
  <si>
    <t>AVENIDA VECENTE SAADI , (K4751)</t>
  </si>
  <si>
    <t>OBISPO ESQUIÚ S/Nº, HUACO (K4750)</t>
  </si>
  <si>
    <t>PIEDRA LARGA (K4753)</t>
  </si>
  <si>
    <t>LA AGUADA DE LA TOMA (K4751)</t>
  </si>
  <si>
    <t>LAS VALLAS (K4751)</t>
  </si>
  <si>
    <t>RUTA NACIONAL Nº 40 , (K4750)</t>
  </si>
  <si>
    <t>RUTA PROVINCIAL Nº125 , EL CENTRO (K4751)</t>
  </si>
  <si>
    <t>AVENIDA CALCHAQUÍ 1200, (K4750)</t>
  </si>
  <si>
    <t>VILLA SAN JOSÉ (K4753)</t>
  </si>
  <si>
    <t>JUAN PEREZ DE ZURITA 151, LONDRES OESTE (K4753)</t>
  </si>
  <si>
    <t>RUTA PROVINCIAL Nº132 , (K4751)</t>
  </si>
  <si>
    <t>RUTA NACIONAL N° 40 (K4751)</t>
  </si>
  <si>
    <t>LA CIENAGA (K4751)</t>
  </si>
  <si>
    <t>LA PUERTA DE SAN JOSE (K4751)</t>
  </si>
  <si>
    <t>LA QUEBRADA DE HUALFÍN (K4751)</t>
  </si>
  <si>
    <t>15411720/15406974</t>
  </si>
  <si>
    <t>SAN FERNANDO (K4751)</t>
  </si>
  <si>
    <t>JUAN CHELEMÍN S/Nº, ALIANZA (K4751)</t>
  </si>
  <si>
    <t>424707/9020</t>
  </si>
  <si>
    <t>PACÍFICO ARQUEZ , HUACO SUR (K4750)</t>
  </si>
  <si>
    <t>PARAJE LA ANGOSTURA - LAGUNA BLANCA (K4751)</t>
  </si>
  <si>
    <t>TRAMPASACHA (K4728)</t>
  </si>
  <si>
    <t>LAS PALMAS (K4726)</t>
  </si>
  <si>
    <t>ESCUELA N° 29 AUTONOMÍA DE CATAMARCA</t>
  </si>
  <si>
    <t>CENTRO CIVICO (K4724)</t>
  </si>
  <si>
    <t>CONETA OESTE (K4724)</t>
  </si>
  <si>
    <t>MAIPU , (K4728)</t>
  </si>
  <si>
    <t>MITRE , CENTRO (K4728)</t>
  </si>
  <si>
    <t>LAS ANIMAS (K4724)</t>
  </si>
  <si>
    <t>RUTA NACIONAL 60 , (K5263)</t>
  </si>
  <si>
    <t>COLONIA DEL VALLE (K4726)</t>
  </si>
  <si>
    <t>LOS ANGELES (SUR) (K4724)</t>
  </si>
  <si>
    <t>RUTA PROVINCIAL Nº33 , (K4726)</t>
  </si>
  <si>
    <t>ESTACION TELARITOS (K5263)</t>
  </si>
  <si>
    <t>CARRANZA (K5263)</t>
  </si>
  <si>
    <t>ESCUELA N° 467 FUNDACIÓN SCHCOLNIK</t>
  </si>
  <si>
    <t>EL QUEMADO-PARADA KM.62 (K5263)</t>
  </si>
  <si>
    <t>VILLA DE CAPAYAN (K4728)</t>
  </si>
  <si>
    <t>MIRAFLORES OESTE (K4724)</t>
  </si>
  <si>
    <t>EL MILAGRO (K4726)</t>
  </si>
  <si>
    <t>SAN PABLO (K4726)</t>
  </si>
  <si>
    <t>PUBLICA S/N, (K4726)</t>
  </si>
  <si>
    <t>LA PARAGUAYA (K4724)</t>
  </si>
  <si>
    <t>LOS ANGELES VILLA NORTE (K4724)</t>
  </si>
  <si>
    <t>EL BAÑADO (K4724)</t>
  </si>
  <si>
    <t>PARAGUAY Y PUERTO RICO , PARQUE AMÉRICA (K4700)</t>
  </si>
  <si>
    <t>LOS TILOS , LOS CEIBOS (K4700)</t>
  </si>
  <si>
    <t>SAN MARTIN 717, CENTRO (K4700)</t>
  </si>
  <si>
    <t>JUNÍN Y FLORIDA , LA TABLADA (K4700)</t>
  </si>
  <si>
    <t>AVDA. HIPOLITO YRIGOYEN 2005, LA VIÑITA (K4700)</t>
  </si>
  <si>
    <t>JOSE OLMOS DE AGUILERA , (K4700)</t>
  </si>
  <si>
    <t>SALTA ESQUINA ALMAFUERTE , NORTE (K4700)</t>
  </si>
  <si>
    <t>BARTOLOMÉ DE CASTRO 250, GENERAL PAZ (K4700)</t>
  </si>
  <si>
    <t>AVDA. PRESIDENTE CASTILLO 4200, VILLA PARQUE CHACABUCO (K4700)</t>
  </si>
  <si>
    <t>VICTOR MAUVECIN S/N (K4700)</t>
  </si>
  <si>
    <t>MALVINAS ARGENTINAS , 9 DE JULIO (K4700)</t>
  </si>
  <si>
    <t>AVENIDA OCAMPO 3001, (K4700)</t>
  </si>
  <si>
    <t>IGNACIO DE AGUERO 239, GOBERNADOR AVELLANEDA Y TULA (K4700)</t>
  </si>
  <si>
    <t>RICARDO BALBÍN , (K4700)</t>
  </si>
  <si>
    <t>9 DE JULIO 1080, CENTRO (K4700)</t>
  </si>
  <si>
    <t>SANTIAGO DEL ESTERO 1570, (K4700)</t>
  </si>
  <si>
    <t>AVDA. PTE. CASTILLO 1412, LA CHACARITA (K4700)</t>
  </si>
  <si>
    <t>AVDA. VIRGEN DEL VALLE 995, CENTRO (K4700)</t>
  </si>
  <si>
    <t>AVELLANEDA 191, VILLA CUBAS (K4700)</t>
  </si>
  <si>
    <t>GRAL.ROCA 240, (K4700)</t>
  </si>
  <si>
    <t>ESCUELA N° 991 (ESC.N° 7-69)</t>
  </si>
  <si>
    <t>ZURITA 585, CENTRO (K4700)</t>
  </si>
  <si>
    <t>25 DE MAYO 498, (K4700)</t>
  </si>
  <si>
    <t>MAIPU 572, CENTRO (K4700)</t>
  </si>
  <si>
    <t>ESCUELA N°994 (ESC.N°1-2)</t>
  </si>
  <si>
    <t>RIVADAVIA 919, CENTRO (K4700)</t>
  </si>
  <si>
    <t>BARRIO HUAYRAPUNCO (K4700)</t>
  </si>
  <si>
    <t>MARCELINO AUGIER , BARRIO SAN JORGE (K4700)</t>
  </si>
  <si>
    <t>AVENIDA LOS TEREBINTOS , LOS CEIBOS (K4700)</t>
  </si>
  <si>
    <t>AVENIDA MISIONES , (K4700)</t>
  </si>
  <si>
    <t>SAUCE HUACHO (K4235)</t>
  </si>
  <si>
    <t>BELLA VISTA (K4235)</t>
  </si>
  <si>
    <t>EL LINDERO (K4235)</t>
  </si>
  <si>
    <t>HUAYCO HONDO (K4235)</t>
  </si>
  <si>
    <t>INFANZON (K4235)</t>
  </si>
  <si>
    <t>VILIZMAN (K4235)</t>
  </si>
  <si>
    <t>439979 CP</t>
  </si>
  <si>
    <t>SAN JERONIMO (K4235)</t>
  </si>
  <si>
    <t>OYOLA (K4235)</t>
  </si>
  <si>
    <t>LOS CORRALES (K4235)</t>
  </si>
  <si>
    <t>RIO DE AVILA (K4703)</t>
  </si>
  <si>
    <t>ESTAFETA GUAYAMBA (K4235)</t>
  </si>
  <si>
    <t>LOS PEDRAZAS (K4235)</t>
  </si>
  <si>
    <t>VILLA EL ALTO (K4235)</t>
  </si>
  <si>
    <t>ALBIGASTA (K4231)</t>
  </si>
  <si>
    <t>LOS OSORES (K4235)</t>
  </si>
  <si>
    <t>LOS POZOS (K4235)</t>
  </si>
  <si>
    <t>CALERA DEL SAUCE (K4235)</t>
  </si>
  <si>
    <t>LA HUERTA (K4235)</t>
  </si>
  <si>
    <t>CHAÑAR LAGUNA (K4235)</t>
  </si>
  <si>
    <t>COLONIA DE ACHALCO (K4234)</t>
  </si>
  <si>
    <t>LA CALERA (K4235)</t>
  </si>
  <si>
    <t>AYAPASO (K4234)</t>
  </si>
  <si>
    <t>LA PUERTA DE MOLLE YACO (K4235)</t>
  </si>
  <si>
    <t>LOS MORTEROS (K4234)</t>
  </si>
  <si>
    <t>TAPSO (K4234)</t>
  </si>
  <si>
    <t>ACHALCO (K4234)</t>
  </si>
  <si>
    <t>AVENIDA LA CALLECITA S/Nº, (K4709)</t>
  </si>
  <si>
    <t>RUTA PROVINCIAL Nº 22 , (K4711)</t>
  </si>
  <si>
    <t>RUTA PROVINCIAL Nº 41 , (K4711)</t>
  </si>
  <si>
    <t>AVDA.SAN MARTIN S/N, (K4713)</t>
  </si>
  <si>
    <t>RUTA PROVINCIAL Nº 41 , (K4707)</t>
  </si>
  <si>
    <t>EL TALA (K5264)</t>
  </si>
  <si>
    <t>RUTA PROVINCIAL N° 112 , (K4231)</t>
  </si>
  <si>
    <t>POZANCONES (K4231)</t>
  </si>
  <si>
    <t>PUERTA DE CORDOBA (K5264)</t>
  </si>
  <si>
    <t>ANJULI (K4231)</t>
  </si>
  <si>
    <t>RUTA PROVINCIAL N° 102 , (K5265)</t>
  </si>
  <si>
    <t>RUTA PROVINCIAL Nº 7 , (K5265)</t>
  </si>
  <si>
    <t>LA PARADA (K5265)</t>
  </si>
  <si>
    <t>ESTAFETA ANJULI (K4234)</t>
  </si>
  <si>
    <t>PUEYRREDON 431, (K5260)</t>
  </si>
  <si>
    <t>03832-15411460</t>
  </si>
  <si>
    <t>INDEPENDENCIA SN, (K5264)</t>
  </si>
  <si>
    <t>INDEPENDENCIA SN, FRAY MAMERTO ESQUIU (K5265)</t>
  </si>
  <si>
    <t>AVENIDA DOCENTES ARGENTINOS S/N , SAN ROQUE (K5265)</t>
  </si>
  <si>
    <t>SANTA ROSA (K5264)</t>
  </si>
  <si>
    <t>RUTA PROVINCIAL N° 11 , (K4231)</t>
  </si>
  <si>
    <t>KM.969 (K5260)</t>
  </si>
  <si>
    <t>CAMINO PROVINCIAL SN, (K5260)</t>
  </si>
  <si>
    <t>LA SUERTE (K5260)</t>
  </si>
  <si>
    <t>LAS ESQUINAS (K5265)</t>
  </si>
  <si>
    <t>LAS IGUANAS (K4230)</t>
  </si>
  <si>
    <t>RUTA PROVINCIAL N° 112 , (K5231)</t>
  </si>
  <si>
    <t>LA RENOVACION (K4230)</t>
  </si>
  <si>
    <t>LAS PALMITAS (K5264)</t>
  </si>
  <si>
    <t>EL BOSQUESILLO (K5261)</t>
  </si>
  <si>
    <t>SAN JOSE (K5261)</t>
  </si>
  <si>
    <t>CASA DE PIEDRA- KM 62 (K5263)</t>
  </si>
  <si>
    <t>EL QUIMILO (K5263)</t>
  </si>
  <si>
    <t>SAN LORENZO (K5263)</t>
  </si>
  <si>
    <t>SAN SALVADOR (K5263)</t>
  </si>
  <si>
    <t>EL CHAGUARAL (K5263)</t>
  </si>
  <si>
    <t>LA ZANJA (K5261)</t>
  </si>
  <si>
    <t>GARAY (K5261)</t>
  </si>
  <si>
    <t>PALO CRUZ (K5261)</t>
  </si>
  <si>
    <t>ESQUIU (K5261)</t>
  </si>
  <si>
    <t>AVDA. DEL TRABAJO S/N, CENTRAL NORTE (K5260)</t>
  </si>
  <si>
    <t>03832-15463183</t>
  </si>
  <si>
    <t>EL CERRITO (K5261)</t>
  </si>
  <si>
    <t>SAN MIGUEL (K5261)</t>
  </si>
  <si>
    <t>EL MORENO (K5261)</t>
  </si>
  <si>
    <t>LA HORQUETA (K5261)</t>
  </si>
  <si>
    <t>RUTA PROVINCIAL N°7 SN, (K5261)</t>
  </si>
  <si>
    <t>EL JUMEAL (K5263)</t>
  </si>
  <si>
    <t>RIO DE LA DORADA (K5261)</t>
  </si>
  <si>
    <t>LAS PEÑAS (K5263)</t>
  </si>
  <si>
    <t>LA DORADA (K5261)</t>
  </si>
  <si>
    <t>RIO DEL MISTOLITO (K5261)</t>
  </si>
  <si>
    <t>RUTA PROVINCIAL Nº 7 , (K5261)</t>
  </si>
  <si>
    <t>LA BARRANQUITA (K5266)</t>
  </si>
  <si>
    <t>MORENO OESTE , MATADERO (K5260)</t>
  </si>
  <si>
    <t>RUTA PROVINCIAL Nª 120 , (K4716)</t>
  </si>
  <si>
    <t>NUESTRA SEÑORA DEL ROSARIO S/N , (K4718)</t>
  </si>
  <si>
    <t>RUTA PROVINCIAL N° 124 , (K4719)</t>
  </si>
  <si>
    <t>HÉROES DE MALVINAS S/N , (K4722)</t>
  </si>
  <si>
    <t>03833-439977</t>
  </si>
  <si>
    <t>LA VIÑA (K4722)</t>
  </si>
  <si>
    <t>RUTA PROV. N° 120 , (K4716)</t>
  </si>
  <si>
    <t>EL ROSARIO (K4719)</t>
  </si>
  <si>
    <t>PUBLICA S/N , (K4718XAE)</t>
  </si>
  <si>
    <t>VILLA COLLANTES (K4719)</t>
  </si>
  <si>
    <t>RUTA PROVINCIAL Nª 124 , (K4719)</t>
  </si>
  <si>
    <t>EL BALDE DE LA PAMPA (K5315)</t>
  </si>
  <si>
    <t>66-01</t>
  </si>
  <si>
    <t>SAN ROQUE (K5321)</t>
  </si>
  <si>
    <t>CALLE PUBLICA , (K5317)</t>
  </si>
  <si>
    <t>SIJAN (K5319)</t>
  </si>
  <si>
    <t>ESCUELA N° 140 YAPEYU</t>
  </si>
  <si>
    <t>APOYACO (K5317)</t>
  </si>
  <si>
    <t>MADERERA DE SAN ANTONIO (K5321)</t>
  </si>
  <si>
    <t>GUANACO YACO (K5321)</t>
  </si>
  <si>
    <t>JOYANGO (K5321)</t>
  </si>
  <si>
    <t>SAN JOSE (K5319)</t>
  </si>
  <si>
    <t>PIPANACO (K5319)</t>
  </si>
  <si>
    <t>EL POTRERO (K5321)</t>
  </si>
  <si>
    <t>CALLE PUBLICA , SAN JUAN (K5319)</t>
  </si>
  <si>
    <t>RINCON (K5317)</t>
  </si>
  <si>
    <t>SAN SEBASTIAN 188, CENTRO (K5315)</t>
  </si>
  <si>
    <t>EL PAJONAL (K5315)</t>
  </si>
  <si>
    <t>SARMIENTO S/N , VIRGEN DE LOS REMEDIOS (K5315)</t>
  </si>
  <si>
    <t>RUTA PROVINCIAL N°25 , (K5317)</t>
  </si>
  <si>
    <t>03835-492076</t>
  </si>
  <si>
    <t>TUCUMANAO (K5321)</t>
  </si>
  <si>
    <t>LOS SALTOS (K4139)</t>
  </si>
  <si>
    <t>RUTA PROVINCIAL Nº 39 , (K4139)</t>
  </si>
  <si>
    <t>03838-423313</t>
  </si>
  <si>
    <t>SAN JOSE BANDA OESTE (K4139)</t>
  </si>
  <si>
    <t>, LAMPACITO (K4139)</t>
  </si>
  <si>
    <t>CAMINO VECINAL , (K4139)</t>
  </si>
  <si>
    <t>CASPICHANGO (K4139)</t>
  </si>
  <si>
    <t>SAN MARTIN 692, SAN CAYETANO (K4139)</t>
  </si>
  <si>
    <t>RUTA NACIONAL Nº 40 , (K4139)</t>
  </si>
  <si>
    <t>25 DE MAYO S/N , LA MERCED (K4139)</t>
  </si>
  <si>
    <t>LA QUEBRADA (K4139)</t>
  </si>
  <si>
    <t>LA OVEJERIA (K4719)</t>
  </si>
  <si>
    <t>MARCOS ONESIMO MORENO S/N , (K4139)</t>
  </si>
  <si>
    <t>MUNICIPIO SAN JOSE (K4139)</t>
  </si>
  <si>
    <t>AGUA AMARILLA (K4139)</t>
  </si>
  <si>
    <t>RUTA PROV.N°39 , (K4139)</t>
  </si>
  <si>
    <t>TORO YACO (K4139)</t>
  </si>
  <si>
    <t>03838-423128</t>
  </si>
  <si>
    <t>ESTAFETA EL DESMONTE (K4139)</t>
  </si>
  <si>
    <t>ANEXO EL TESORO</t>
  </si>
  <si>
    <t>EL TESORO (K4139)</t>
  </si>
  <si>
    <t>RUTA PROV. N° 39 , (K4139)</t>
  </si>
  <si>
    <t>PAJANGUILLO (K4139)</t>
  </si>
  <si>
    <t>ENTRE RIOS (K4139)</t>
  </si>
  <si>
    <t>RUTA NAC. N° 40- KM 942 , (4139)</t>
  </si>
  <si>
    <t>QUEBRADA DE JUJUY (4139)</t>
  </si>
  <si>
    <t>AVENIDA DEL LABRADOR S/N , (K4139)</t>
  </si>
  <si>
    <t>PERPETUO SOCORRO S/N , (K4139)</t>
  </si>
  <si>
    <t>480101 CP</t>
  </si>
  <si>
    <t>AVENIDA 16 DE AGOSTO S/N , CENTRO (K4139)</t>
  </si>
  <si>
    <t>PALOMA YACO (K4139)</t>
  </si>
  <si>
    <t>ESCUELA Nº 705 "ABEL ACOSTA"</t>
  </si>
  <si>
    <t>BELGRANO 367, (K4139)</t>
  </si>
  <si>
    <t>ESCUELA N° 234 ALMIRANTE GUILLERMO BROWN"</t>
  </si>
  <si>
    <t>ALMIRANTE GUILLERMO BROWN S/N , (K4723)</t>
  </si>
  <si>
    <t>MARIA AUXILIADORA S/N , (K4723)</t>
  </si>
  <si>
    <t>RUTA NACIONAL N° 64 , (K4723)</t>
  </si>
  <si>
    <t>CALLE PUBLICA , SAN JOSE (K4723)</t>
  </si>
  <si>
    <t>LOS TRONCOS (K4723)</t>
  </si>
  <si>
    <t>CUCHINOQUE (K4723)</t>
  </si>
  <si>
    <t>RUTA PROVINCIAL N° 27 , (K4723)</t>
  </si>
  <si>
    <t>RUTA PCIAL N° 21 , (K4723)</t>
  </si>
  <si>
    <t>RUTA NACIONAL N° 60 , (K4235)</t>
  </si>
  <si>
    <t>RUTA NACIONAL N° 64 , (K4234)</t>
  </si>
  <si>
    <t>RUTA PROV. N° 30 , (K4237)</t>
  </si>
  <si>
    <t>LAS CAÑAS (K4134)</t>
  </si>
  <si>
    <t>RUTA PROV. N° 30 , (K4723)</t>
  </si>
  <si>
    <t>RUTA PROV. N° 110 , (K4723)</t>
  </si>
  <si>
    <t>RUTA PROV. N°30 , (K4723)</t>
  </si>
  <si>
    <t>AVENIDA FELIPE VARELA S/N , (K4238)</t>
  </si>
  <si>
    <t>LAS HIGUERITAS (K4235)</t>
  </si>
  <si>
    <t>ALTA GRACIA (K4723)</t>
  </si>
  <si>
    <t>POZO DEL CAMPO (K4723)</t>
  </si>
  <si>
    <t>NESTOR KIRCHNER S/N , (K4723)</t>
  </si>
  <si>
    <t>RUTA 125 , (K4723)</t>
  </si>
  <si>
    <t>SARMIENTO S/N , (K4723)</t>
  </si>
  <si>
    <t>BARRIO LOS ROBLEDOS (K5340)</t>
  </si>
  <si>
    <t>BARRIO LOS PALACIOS (K5340)</t>
  </si>
  <si>
    <t>RÍO COLORADO (K5340)</t>
  </si>
  <si>
    <t>COSTA DE REYES (K5340)</t>
  </si>
  <si>
    <t>MARÍA VERAZAY DE SALEME , LA RAMADITA (K5341)</t>
  </si>
  <si>
    <t>ESCRIBANO CARLOS QUIROGA , PAMPA BLANCA (K5345)</t>
  </si>
  <si>
    <t>BO.ENTRE RIOS (K5345)</t>
  </si>
  <si>
    <t>ESCUELA N° 110</t>
  </si>
  <si>
    <t>LA PUERTA DE TATON (K5341)</t>
  </si>
  <si>
    <t>AVENIDA SAN MARTÍN , PROGRESO (K5340)</t>
  </si>
  <si>
    <t>SARMIENTO S/Nº, (K5341)</t>
  </si>
  <si>
    <t>EL DURAZNO (K5340)</t>
  </si>
  <si>
    <t>SAN JOSE (K5341)</t>
  </si>
  <si>
    <t>CACHIYUYO (K5343)</t>
  </si>
  <si>
    <t>RUTA NACIONAL N° 60 , (K5331)</t>
  </si>
  <si>
    <t>COPIAPÓ 60, (K5340)</t>
  </si>
  <si>
    <t>AVENIDA LAS AMÉRICAS , SAN PEDRO (K5345)</t>
  </si>
  <si>
    <t>PRESBITERO LUIS ARCH , CENTRO (K5345)</t>
  </si>
  <si>
    <t>RUTA NACIONAL Nº 60 , (K5343)</t>
  </si>
  <si>
    <t>EL PUEBLITO (K5331)</t>
  </si>
  <si>
    <t>LA CIENAGA (K5341)</t>
  </si>
  <si>
    <t>LAS PAPAS (K5341)</t>
  </si>
  <si>
    <t>CHUQUISACA (K5341)</t>
  </si>
  <si>
    <t>TATON (K5340)</t>
  </si>
  <si>
    <t>LOS NACIMIENTOS - MEDANITOS (K5341)</t>
  </si>
  <si>
    <t>RIO GRANDE (K5341)</t>
  </si>
  <si>
    <t>LA BANDA (K5345)</t>
  </si>
  <si>
    <t>MEDANITOS (K5341)</t>
  </si>
  <si>
    <t>RUTA NACIONAL 60 (K5333)</t>
  </si>
  <si>
    <t>CONSTITUCIÓN 58, (K5340)</t>
  </si>
  <si>
    <t>AGUSTIN LOBO S/N , (K4707)</t>
  </si>
  <si>
    <t>AGUA COLORADA (K4724)</t>
  </si>
  <si>
    <t>ANTAPOCA (K4707)</t>
  </si>
  <si>
    <t>LAS TEJAS (K4707)</t>
  </si>
  <si>
    <t>SAMUEL MOLINA , (K4705)</t>
  </si>
  <si>
    <t>SANTA CRUZ (K4705)</t>
  </si>
  <si>
    <t>HUAYCAMA (K4705)</t>
  </si>
  <si>
    <t>JUAN ALFONSO CARRIZO , (K4707)</t>
  </si>
  <si>
    <t>LUIS MEDINA S/N , (K4707)</t>
  </si>
  <si>
    <t>PBRO.DR.JOAQUIN ACUÑA 790, (K4707)</t>
  </si>
  <si>
    <t>RUTA PROVINCIAL N° 64 , (K4716)</t>
  </si>
  <si>
    <t>ESCUELA N° 202 "WILFRIDO ROJAS"</t>
  </si>
  <si>
    <t>MANUEL NAVARRO , VILLA BEATRIZ (K4707)</t>
  </si>
  <si>
    <t>TOMAS VERGARA , (K4707)</t>
  </si>
  <si>
    <t>PADRE ESQUIU 730, 76 VIVIENDAS (K4707)</t>
  </si>
  <si>
    <t>Direc. Maestro (personal Único)</t>
  </si>
  <si>
    <t>Maestro de Tecnología</t>
  </si>
  <si>
    <t>Maestro Esp. Educación Física</t>
  </si>
  <si>
    <t>Maestro Especial de Música</t>
  </si>
  <si>
    <t>Director maestro con clase anexa</t>
  </si>
  <si>
    <t>Maestro de Grado/Año</t>
  </si>
  <si>
    <t>Bibliotecario</t>
  </si>
  <si>
    <t>Maestro Especial de Plástica</t>
  </si>
  <si>
    <t>Asistente social</t>
  </si>
  <si>
    <t>Asistentes y Auxiliares</t>
  </si>
  <si>
    <t>Auxiliar de Dirección</t>
  </si>
  <si>
    <t>Coordinador de Ciclo</t>
  </si>
  <si>
    <t>Maestro Auxiliar de Grado/Año</t>
  </si>
  <si>
    <t>Maestro celador</t>
  </si>
  <si>
    <t>Maestro de Area</t>
  </si>
  <si>
    <t>Maestro Esp. Activ. Prácticas</t>
  </si>
  <si>
    <t>Maestro Esp.de Tareas Agropecuarias</t>
  </si>
  <si>
    <t>Maestro Integrador</t>
  </si>
  <si>
    <t>Maestro/Profesor de danzas</t>
  </si>
  <si>
    <t>Maestro / Profesor para la atención de alumnos con promoción asistida/acompañada</t>
  </si>
  <si>
    <t>Maestro Recuperador</t>
  </si>
  <si>
    <t>Maestro Tutor/Orientador</t>
  </si>
  <si>
    <t>Prosecretario</t>
  </si>
  <si>
    <t>Regente</t>
  </si>
  <si>
    <t>Cargos docentes cubiertos por situación de revista en Establecimientos de Educación Primaria por departamento y localidad. Año 2014.</t>
  </si>
  <si>
    <t>Frente a alumnos pertenecientes a esta POF en otro establecimiento</t>
  </si>
  <si>
    <t>Educación común. Matrícula de la Educación Primaria Sector Privado por departamento. Año 2014.</t>
  </si>
  <si>
    <t>Educación común. Matrícula en establecimientos de la Educación Primaria Sector Privado (son tres cuadros)</t>
  </si>
  <si>
    <t>Matrícula Primaria por establecimiento, total y por sexo</t>
  </si>
  <si>
    <t>Matrícula Primaria por Establecimiento, total y cantidad de secciones</t>
  </si>
  <si>
    <t>Educación común. Matrícula de la Educación Primaria Dependencia Municipal por departamento. Año 2014.</t>
  </si>
  <si>
    <t>Educación común. Matrícula en establecimientos de la Educación Primaria Dependencia Municipal (son tres cuadros)</t>
  </si>
  <si>
    <t>Cargos docentes cubiertos por situación de revista en Establecimientos de Educación Primaria Dependencia Municipal por departamento y localidad. Año 2014.</t>
  </si>
  <si>
    <t>Tareas Pasivas</t>
  </si>
  <si>
    <t>Cargos docentes cubiertos por situación de revista en Establecimientos de Educación Primaria Dependencia Nacional por departamento y localidad. Año 2014.</t>
  </si>
  <si>
    <t>Educación común. Matrícula de la Educación Primaria Dependencia Nacional por departamento. Año 2014.</t>
  </si>
  <si>
    <t>Educación común. Matrícula en establecimientos de la Educación Primaria Dependencia Nacional (son tres cuadros)</t>
  </si>
  <si>
    <t>Matrícula por establecimiento y gardos</t>
  </si>
  <si>
    <t>Nomina de escuelas de la Educación Primaria Dependencia Nacional por Código Unico de Establecimientos (CUE), nombre, responsable y localización. Año 2014.</t>
  </si>
  <si>
    <t>Nomina de escuelas de la Educación Primaria dependencia Nacional por Código Unico de Establecimientos (CUE) de la localización. Año 2014.</t>
  </si>
  <si>
    <t>Nomina de escuelas de la Educación Primaria por Código Unico de Establecimientos (CUE) de la sede y CUE Anexo, según ámbito, período de funcionamiento y localización. Año 2014.</t>
  </si>
  <si>
    <t>Cargos docentes cubiertos por situación de revista en Establecimientos de Educación Primaria sector Privado por departamento y localidad. Año 2014.</t>
  </si>
  <si>
    <t>Nomina de escuelas de la Educación Primaria sector Privado por Código Unico de Establecimientos (CUE), nombre, responsable y localización. Año 2014.</t>
  </si>
  <si>
    <t>Nomina de escuelas de la Educación Primaria sector Privado por Código Unico de Establecimientos (CUE) de la sede y CUE Anexo, según ámbito, período de funcionamiento y localización. Año 2014.</t>
  </si>
  <si>
    <t>Elaboración: Dirección de Información y Evaluación de la Calidad del Sistema Educativo - Subs. Planeamiento Educativo - MECyT Catamarca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</si>
</sst>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#0"/>
    <numFmt numFmtId="166" formatCode="##0.###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2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medium"/>
      <right style="medium"/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medium"/>
      <right style="medium"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medium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/>
    </border>
    <border>
      <left style="thin">
        <color rgb="FF000000"/>
      </left>
      <right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thin">
        <color rgb="FF000000"/>
      </bottom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4">
    <xf numFmtId="0" fontId="0" fillId="0" borderId="0" xfId="0"/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64" fontId="19" fillId="0" borderId="2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164" fontId="18" fillId="0" borderId="14" xfId="0" applyNumberFormat="1" applyFont="1" applyBorder="1" applyAlignment="1">
      <alignment wrapText="1"/>
    </xf>
    <xf numFmtId="0" fontId="20" fillId="33" borderId="22" xfId="0" applyFont="1" applyFill="1" applyBorder="1" applyAlignment="1">
      <alignment horizontal="left" vertical="center"/>
    </xf>
    <xf numFmtId="0" fontId="20" fillId="33" borderId="23" xfId="0" applyFont="1" applyFill="1" applyBorder="1" applyAlignment="1">
      <alignment horizontal="left" vertical="center"/>
    </xf>
    <xf numFmtId="0" fontId="0" fillId="33" borderId="0" xfId="0" applyFill="1"/>
    <xf numFmtId="165" fontId="20" fillId="33" borderId="24" xfId="0" applyNumberFormat="1" applyFont="1" applyFill="1" applyBorder="1" applyAlignment="1">
      <alignment horizontal="right" vertical="top"/>
    </xf>
    <xf numFmtId="0" fontId="21" fillId="33" borderId="25" xfId="0" applyFont="1" applyFill="1" applyBorder="1" applyAlignment="1">
      <alignment horizontal="left" vertical="top"/>
    </xf>
    <xf numFmtId="165" fontId="20" fillId="33" borderId="26" xfId="0" applyNumberFormat="1" applyFont="1" applyFill="1" applyBorder="1" applyAlignment="1">
      <alignment horizontal="right" vertical="top"/>
    </xf>
    <xf numFmtId="0" fontId="21" fillId="33" borderId="27" xfId="0" applyFont="1" applyFill="1" applyBorder="1" applyAlignment="1">
      <alignment horizontal="left" vertical="top"/>
    </xf>
    <xf numFmtId="165" fontId="20" fillId="33" borderId="28" xfId="0" applyNumberFormat="1" applyFont="1" applyFill="1" applyBorder="1" applyAlignment="1">
      <alignment horizontal="right" vertical="top"/>
    </xf>
    <xf numFmtId="165" fontId="16" fillId="33" borderId="29" xfId="0" applyNumberFormat="1" applyFont="1" applyFill="1" applyBorder="1"/>
    <xf numFmtId="0" fontId="0" fillId="33" borderId="0" xfId="0" applyFont="1" applyFill="1"/>
    <xf numFmtId="0" fontId="16" fillId="33" borderId="0" xfId="0" applyFont="1" applyFill="1"/>
    <xf numFmtId="0" fontId="20" fillId="33" borderId="30" xfId="0" applyFont="1" applyFill="1" applyBorder="1" applyAlignment="1">
      <alignment horizontal="left" vertical="center"/>
    </xf>
    <xf numFmtId="1" fontId="20" fillId="33" borderId="31" xfId="0" applyNumberFormat="1" applyFont="1" applyFill="1" applyBorder="1" applyAlignment="1">
      <alignment horizontal="right" vertical="top"/>
    </xf>
    <xf numFmtId="1" fontId="21" fillId="33" borderId="32" xfId="0" applyNumberFormat="1" applyFont="1" applyFill="1" applyBorder="1" applyAlignment="1">
      <alignment horizontal="right" vertical="top"/>
    </xf>
    <xf numFmtId="1" fontId="21" fillId="33" borderId="33" xfId="0" applyNumberFormat="1" applyFont="1" applyFill="1" applyBorder="1" applyAlignment="1">
      <alignment horizontal="right" vertical="top"/>
    </xf>
    <xf numFmtId="1" fontId="20" fillId="33" borderId="26" xfId="0" applyNumberFormat="1" applyFont="1" applyFill="1" applyBorder="1" applyAlignment="1">
      <alignment horizontal="right" vertical="top"/>
    </xf>
    <xf numFmtId="1" fontId="21" fillId="33" borderId="34" xfId="0" applyNumberFormat="1" applyFont="1" applyFill="1" applyBorder="1" applyAlignment="1">
      <alignment horizontal="right" vertical="top"/>
    </xf>
    <xf numFmtId="1" fontId="20" fillId="33" borderId="28" xfId="0" applyNumberFormat="1" applyFont="1" applyFill="1" applyBorder="1" applyAlignment="1">
      <alignment horizontal="right" vertical="top"/>
    </xf>
    <xf numFmtId="1" fontId="21" fillId="33" borderId="35" xfId="0" applyNumberFormat="1" applyFont="1" applyFill="1" applyBorder="1" applyAlignment="1">
      <alignment horizontal="right" vertical="top"/>
    </xf>
    <xf numFmtId="1" fontId="16" fillId="33" borderId="29" xfId="0" applyNumberFormat="1" applyFont="1" applyFill="1" applyBorder="1"/>
    <xf numFmtId="1" fontId="20" fillId="33" borderId="23" xfId="0" applyNumberFormat="1" applyFont="1" applyFill="1" applyBorder="1" applyAlignment="1">
      <alignment horizontal="left" vertical="center"/>
    </xf>
    <xf numFmtId="1" fontId="20" fillId="33" borderId="36" xfId="0" applyNumberFormat="1" applyFont="1" applyFill="1" applyBorder="1" applyAlignment="1">
      <alignment horizontal="left" vertical="center"/>
    </xf>
    <xf numFmtId="1" fontId="0" fillId="33" borderId="0" xfId="0" applyNumberFormat="1" applyFill="1"/>
    <xf numFmtId="0" fontId="16" fillId="33" borderId="29" xfId="0" applyFont="1" applyFill="1" applyBorder="1" applyAlignment="1">
      <alignment horizontal="left" vertical="center"/>
    </xf>
    <xf numFmtId="0" fontId="16" fillId="33" borderId="23" xfId="0" applyFont="1" applyFill="1" applyBorder="1" applyAlignment="1">
      <alignment horizontal="left" vertical="center"/>
    </xf>
    <xf numFmtId="0" fontId="16" fillId="33" borderId="36" xfId="0" applyFont="1" applyFill="1" applyBorder="1" applyAlignment="1">
      <alignment horizontal="left" vertical="center"/>
    </xf>
    <xf numFmtId="1" fontId="0" fillId="33" borderId="34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65" fontId="21" fillId="33" borderId="37" xfId="0" applyNumberFormat="1" applyFont="1" applyFill="1" applyBorder="1" applyAlignment="1">
      <alignment horizontal="right" vertical="top"/>
    </xf>
    <xf numFmtId="165" fontId="21" fillId="33" borderId="38" xfId="0" applyNumberFormat="1" applyFont="1" applyFill="1" applyBorder="1" applyAlignment="1">
      <alignment horizontal="right" vertical="top"/>
    </xf>
    <xf numFmtId="165" fontId="21" fillId="33" borderId="39" xfId="0" applyNumberFormat="1" applyFont="1" applyFill="1" applyBorder="1" applyAlignment="1">
      <alignment horizontal="right" vertical="top"/>
    </xf>
    <xf numFmtId="165" fontId="21" fillId="33" borderId="40" xfId="0" applyNumberFormat="1" applyFont="1" applyFill="1" applyBorder="1" applyAlignment="1">
      <alignment horizontal="right" vertical="top"/>
    </xf>
    <xf numFmtId="165" fontId="21" fillId="33" borderId="41" xfId="0" applyNumberFormat="1" applyFont="1" applyFill="1" applyBorder="1" applyAlignment="1">
      <alignment horizontal="right" vertical="top"/>
    </xf>
    <xf numFmtId="165" fontId="21" fillId="33" borderId="42" xfId="0" applyNumberFormat="1" applyFont="1" applyFill="1" applyBorder="1" applyAlignment="1">
      <alignment horizontal="right" vertical="top"/>
    </xf>
    <xf numFmtId="0" fontId="20" fillId="33" borderId="36" xfId="0" applyFont="1" applyFill="1" applyBorder="1" applyAlignment="1">
      <alignment vertical="center" wrapText="1"/>
    </xf>
    <xf numFmtId="165" fontId="21" fillId="33" borderId="24" xfId="0" applyNumberFormat="1" applyFont="1" applyFill="1" applyBorder="1" applyAlignment="1">
      <alignment horizontal="right" vertical="top"/>
    </xf>
    <xf numFmtId="0" fontId="0" fillId="33" borderId="43" xfId="0" applyFont="1" applyFill="1" applyBorder="1" applyAlignment="1">
      <alignment horizontal="right" vertical="top"/>
    </xf>
    <xf numFmtId="0" fontId="0" fillId="33" borderId="38" xfId="0" applyFont="1" applyFill="1" applyBorder="1" applyAlignment="1">
      <alignment horizontal="right" vertical="top"/>
    </xf>
    <xf numFmtId="0" fontId="0" fillId="33" borderId="39" xfId="0" applyFont="1" applyFill="1" applyBorder="1" applyAlignment="1">
      <alignment horizontal="right" vertical="top"/>
    </xf>
    <xf numFmtId="165" fontId="21" fillId="33" borderId="26" xfId="0" applyNumberFormat="1" applyFont="1" applyFill="1" applyBorder="1" applyAlignment="1">
      <alignment horizontal="right" vertical="top"/>
    </xf>
    <xf numFmtId="0" fontId="0" fillId="33" borderId="34" xfId="0" applyFont="1" applyFill="1" applyBorder="1" applyAlignment="1">
      <alignment horizontal="right" vertical="top"/>
    </xf>
    <xf numFmtId="0" fontId="0" fillId="33" borderId="40" xfId="0" applyFont="1" applyFill="1" applyBorder="1" applyAlignment="1">
      <alignment horizontal="right" vertical="top"/>
    </xf>
    <xf numFmtId="165" fontId="21" fillId="33" borderId="34" xfId="0" applyNumberFormat="1" applyFont="1" applyFill="1" applyBorder="1" applyAlignment="1">
      <alignment horizontal="right" vertical="top"/>
    </xf>
    <xf numFmtId="0" fontId="0" fillId="33" borderId="26" xfId="0" applyFont="1" applyFill="1" applyBorder="1" applyAlignment="1">
      <alignment horizontal="right" vertical="top"/>
    </xf>
    <xf numFmtId="0" fontId="21" fillId="33" borderId="41" xfId="0" applyFont="1" applyFill="1" applyBorder="1" applyAlignment="1">
      <alignment horizontal="left" vertical="top"/>
    </xf>
    <xf numFmtId="0" fontId="0" fillId="33" borderId="35" xfId="0" applyFont="1" applyFill="1" applyBorder="1" applyAlignment="1">
      <alignment horizontal="right" vertical="top"/>
    </xf>
    <xf numFmtId="0" fontId="0" fillId="33" borderId="41" xfId="0" applyFont="1" applyFill="1" applyBorder="1" applyAlignment="1">
      <alignment horizontal="right" vertical="top"/>
    </xf>
    <xf numFmtId="0" fontId="18" fillId="0" borderId="44" xfId="0" applyFont="1" applyBorder="1" applyAlignment="1">
      <alignment wrapText="1"/>
    </xf>
    <xf numFmtId="0" fontId="18" fillId="0" borderId="45" xfId="0" applyFont="1" applyBorder="1" applyAlignment="1">
      <alignment wrapText="1"/>
    </xf>
    <xf numFmtId="164" fontId="18" fillId="0" borderId="45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21" fillId="33" borderId="41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65" fontId="16" fillId="33" borderId="46" xfId="0" applyNumberFormat="1" applyFont="1" applyFill="1" applyBorder="1"/>
    <xf numFmtId="0" fontId="0" fillId="33" borderId="28" xfId="0" applyFont="1" applyFill="1" applyBorder="1" applyAlignment="1">
      <alignment horizontal="right" vertical="top"/>
    </xf>
    <xf numFmtId="0" fontId="0" fillId="33" borderId="0" xfId="0" applyFont="1" applyFill="1" applyAlignment="1">
      <alignment horizontal="right"/>
    </xf>
    <xf numFmtId="165" fontId="21" fillId="33" borderId="47" xfId="0" applyNumberFormat="1" applyFont="1" applyFill="1" applyBorder="1" applyAlignment="1">
      <alignment horizontal="right" vertical="top"/>
    </xf>
    <xf numFmtId="0" fontId="20" fillId="33" borderId="36" xfId="0" applyFont="1" applyFill="1" applyBorder="1" applyAlignment="1">
      <alignment horizontal="left" vertical="center" wrapText="1"/>
    </xf>
    <xf numFmtId="165" fontId="20" fillId="33" borderId="48" xfId="0" applyNumberFormat="1" applyFont="1" applyFill="1" applyBorder="1" applyAlignment="1">
      <alignment horizontal="right" vertical="top"/>
    </xf>
    <xf numFmtId="0" fontId="21" fillId="33" borderId="49" xfId="0" applyFont="1" applyFill="1" applyBorder="1" applyAlignment="1">
      <alignment horizontal="left" vertical="top"/>
    </xf>
    <xf numFmtId="0" fontId="0" fillId="33" borderId="33" xfId="0" applyFont="1" applyFill="1" applyBorder="1" applyAlignment="1">
      <alignment horizontal="right" vertical="top"/>
    </xf>
    <xf numFmtId="0" fontId="21" fillId="33" borderId="50" xfId="0" applyFont="1" applyFill="1" applyBorder="1" applyAlignment="1">
      <alignment horizontal="left" vertical="top"/>
    </xf>
    <xf numFmtId="0" fontId="21" fillId="33" borderId="42" xfId="0" applyFont="1" applyFill="1" applyBorder="1" applyAlignment="1">
      <alignment horizontal="left" vertical="top"/>
    </xf>
    <xf numFmtId="0" fontId="0" fillId="33" borderId="42" xfId="0" applyFont="1" applyFill="1" applyBorder="1" applyAlignment="1">
      <alignment horizontal="right" vertical="top"/>
    </xf>
    <xf numFmtId="0" fontId="21" fillId="33" borderId="51" xfId="0" applyFont="1" applyFill="1" applyBorder="1" applyAlignment="1">
      <alignment horizontal="left" vertical="center"/>
    </xf>
    <xf numFmtId="0" fontId="21" fillId="33" borderId="52" xfId="0" applyFont="1" applyFill="1" applyBorder="1" applyAlignment="1">
      <alignment horizontal="left" vertical="center"/>
    </xf>
    <xf numFmtId="0" fontId="21" fillId="33" borderId="53" xfId="0" applyFont="1" applyFill="1" applyBorder="1" applyAlignment="1">
      <alignment horizontal="left" vertical="center"/>
    </xf>
    <xf numFmtId="165" fontId="21" fillId="33" borderId="54" xfId="0" applyNumberFormat="1" applyFont="1" applyFill="1" applyBorder="1" applyAlignment="1">
      <alignment horizontal="right" vertical="top"/>
    </xf>
    <xf numFmtId="1" fontId="16" fillId="33" borderId="55" xfId="0" applyNumberFormat="1" applyFont="1" applyFill="1" applyBorder="1"/>
    <xf numFmtId="0" fontId="16" fillId="0" borderId="0" xfId="0" applyFont="1"/>
    <xf numFmtId="1" fontId="16" fillId="33" borderId="0" xfId="0" applyNumberFormat="1" applyFont="1" applyFill="1" applyBorder="1"/>
    <xf numFmtId="0" fontId="16" fillId="33" borderId="0" xfId="0" applyFont="1" applyFill="1" applyBorder="1" applyAlignment="1">
      <alignment horizontal="center"/>
    </xf>
    <xf numFmtId="0" fontId="20" fillId="33" borderId="29" xfId="0" applyFont="1" applyFill="1" applyBorder="1" applyAlignment="1">
      <alignment horizontal="left" vertical="center"/>
    </xf>
    <xf numFmtId="0" fontId="20" fillId="33" borderId="36" xfId="0" applyFont="1" applyFill="1" applyBorder="1" applyAlignment="1">
      <alignment horizontal="left" vertical="center"/>
    </xf>
    <xf numFmtId="0" fontId="0" fillId="33" borderId="0" xfId="0" applyFill="1"/>
    <xf numFmtId="0" fontId="0" fillId="33" borderId="0" xfId="0" applyFont="1" applyFill="1"/>
    <xf numFmtId="0" fontId="16" fillId="33" borderId="0" xfId="0" applyFont="1" applyFill="1"/>
    <xf numFmtId="0" fontId="20" fillId="33" borderId="56" xfId="0" applyFont="1" applyFill="1" applyBorder="1" applyAlignment="1">
      <alignment horizontal="left" vertical="center"/>
    </xf>
    <xf numFmtId="0" fontId="21" fillId="33" borderId="51" xfId="0" applyFont="1" applyFill="1" applyBorder="1" applyAlignment="1">
      <alignment horizontal="left" vertical="top"/>
    </xf>
    <xf numFmtId="0" fontId="21" fillId="33" borderId="53" xfId="0" applyFont="1" applyFill="1" applyBorder="1" applyAlignment="1">
      <alignment horizontal="left" vertical="top"/>
    </xf>
    <xf numFmtId="1" fontId="21" fillId="33" borderId="40" xfId="0" applyNumberFormat="1" applyFont="1" applyFill="1" applyBorder="1" applyAlignment="1">
      <alignment horizontal="right" vertical="top"/>
    </xf>
    <xf numFmtId="0" fontId="21" fillId="33" borderId="52" xfId="0" applyFont="1" applyFill="1" applyBorder="1" applyAlignment="1">
      <alignment horizontal="left" vertical="top"/>
    </xf>
    <xf numFmtId="1" fontId="21" fillId="33" borderId="42" xfId="0" applyNumberFormat="1" applyFont="1" applyFill="1" applyBorder="1" applyAlignment="1">
      <alignment horizontal="right" vertical="top"/>
    </xf>
    <xf numFmtId="1" fontId="0" fillId="33" borderId="0" xfId="0" applyNumberFormat="1" applyFill="1"/>
    <xf numFmtId="0" fontId="0" fillId="33" borderId="0" xfId="0" applyFont="1" applyFill="1" applyAlignment="1">
      <alignment shrinkToFit="1"/>
    </xf>
    <xf numFmtId="0" fontId="0" fillId="33" borderId="0" xfId="0" applyFont="1" applyFill="1" applyAlignment="1">
      <alignment horizontal="center" vertical="center" shrinkToFit="1"/>
    </xf>
    <xf numFmtId="1" fontId="0" fillId="33" borderId="40" xfId="0" applyNumberFormat="1" applyFont="1" applyFill="1" applyBorder="1" applyAlignment="1">
      <alignment horizontal="right" vertical="top"/>
    </xf>
    <xf numFmtId="0" fontId="20" fillId="33" borderId="56" xfId="0" applyFont="1" applyFill="1" applyBorder="1" applyAlignment="1">
      <alignment horizontal="left" vertical="center" wrapText="1"/>
    </xf>
    <xf numFmtId="0" fontId="20" fillId="33" borderId="57" xfId="0" applyFont="1" applyFill="1" applyBorder="1" applyAlignment="1">
      <alignment horizontal="left" vertical="center" wrapText="1"/>
    </xf>
    <xf numFmtId="0" fontId="20" fillId="33" borderId="57" xfId="0" applyFont="1" applyFill="1" applyBorder="1" applyAlignment="1">
      <alignment horizontal="left" vertical="center" shrinkToFit="1"/>
    </xf>
    <xf numFmtId="0" fontId="20" fillId="33" borderId="57" xfId="0" applyFont="1" applyFill="1" applyBorder="1" applyAlignment="1">
      <alignment horizontal="left" vertical="center"/>
    </xf>
    <xf numFmtId="1" fontId="21" fillId="33" borderId="58" xfId="0" applyNumberFormat="1" applyFont="1" applyFill="1" applyBorder="1" applyAlignment="1">
      <alignment horizontal="right" vertical="top"/>
    </xf>
    <xf numFmtId="0" fontId="0" fillId="33" borderId="0" xfId="0" applyFill="1" applyAlignment="1">
      <alignment wrapText="1"/>
    </xf>
    <xf numFmtId="165" fontId="21" fillId="33" borderId="59" xfId="0" applyNumberFormat="1" applyFont="1" applyFill="1" applyBorder="1" applyAlignment="1">
      <alignment horizontal="right" vertical="top"/>
    </xf>
    <xf numFmtId="165" fontId="21" fillId="33" borderId="58" xfId="0" applyNumberFormat="1" applyFont="1" applyFill="1" applyBorder="1" applyAlignment="1">
      <alignment horizontal="right" vertical="top"/>
    </xf>
    <xf numFmtId="165" fontId="21" fillId="33" borderId="40" xfId="0" applyNumberFormat="1" applyFont="1" applyFill="1" applyBorder="1" applyAlignment="1">
      <alignment horizontal="right" vertical="top"/>
    </xf>
    <xf numFmtId="0" fontId="0" fillId="33" borderId="58" xfId="0" applyFont="1" applyFill="1" applyBorder="1" applyAlignment="1">
      <alignment horizontal="right" vertical="top"/>
    </xf>
    <xf numFmtId="0" fontId="0" fillId="33" borderId="40" xfId="0" applyFont="1" applyFill="1" applyBorder="1" applyAlignment="1">
      <alignment horizontal="right" vertical="top"/>
    </xf>
    <xf numFmtId="0" fontId="21" fillId="33" borderId="60" xfId="0" applyFont="1" applyFill="1" applyBorder="1" applyAlignment="1">
      <alignment horizontal="left" vertical="top"/>
    </xf>
    <xf numFmtId="0" fontId="0" fillId="33" borderId="54" xfId="0" applyFont="1" applyFill="1" applyBorder="1" applyAlignment="1">
      <alignment horizontal="right" vertical="top"/>
    </xf>
    <xf numFmtId="0" fontId="0" fillId="33" borderId="33" xfId="0" applyFont="1" applyFill="1" applyBorder="1" applyAlignment="1">
      <alignment horizontal="right" vertical="top"/>
    </xf>
    <xf numFmtId="166" fontId="21" fillId="33" borderId="58" xfId="0" applyNumberFormat="1" applyFont="1" applyFill="1" applyBorder="1" applyAlignment="1">
      <alignment horizontal="right" vertical="top"/>
    </xf>
    <xf numFmtId="165" fontId="0" fillId="33" borderId="0" xfId="0" applyNumberFormat="1" applyFill="1"/>
    <xf numFmtId="1" fontId="0" fillId="33" borderId="54" xfId="0" applyNumberFormat="1" applyFont="1" applyFill="1" applyBorder="1" applyAlignment="1">
      <alignment horizontal="right" vertical="top"/>
    </xf>
    <xf numFmtId="1" fontId="0" fillId="33" borderId="33" xfId="0" applyNumberFormat="1" applyFont="1" applyFill="1" applyBorder="1" applyAlignment="1">
      <alignment horizontal="right" vertical="top"/>
    </xf>
    <xf numFmtId="1" fontId="0" fillId="33" borderId="58" xfId="0" applyNumberFormat="1" applyFont="1" applyFill="1" applyBorder="1" applyAlignment="1">
      <alignment horizontal="right" vertical="top"/>
    </xf>
    <xf numFmtId="1" fontId="0" fillId="33" borderId="59" xfId="0" applyNumberFormat="1" applyFont="1" applyFill="1" applyBorder="1" applyAlignment="1">
      <alignment horizontal="right" vertical="top"/>
    </xf>
    <xf numFmtId="1" fontId="0" fillId="33" borderId="41" xfId="0" applyNumberFormat="1" applyFont="1" applyFill="1" applyBorder="1" applyAlignment="1">
      <alignment horizontal="right" vertical="top"/>
    </xf>
    <xf numFmtId="1" fontId="0" fillId="33" borderId="47" xfId="0" applyNumberFormat="1" applyFont="1" applyFill="1" applyBorder="1" applyAlignment="1">
      <alignment horizontal="right" vertical="top"/>
    </xf>
    <xf numFmtId="0" fontId="21" fillId="33" borderId="61" xfId="0" applyFont="1" applyFill="1" applyBorder="1" applyAlignment="1">
      <alignment horizontal="left" vertical="top"/>
    </xf>
    <xf numFmtId="0" fontId="16" fillId="33" borderId="0" xfId="0" applyFont="1" applyFill="1" applyAlignment="1">
      <alignment horizontal="left" vertical="top" shrinkToFit="1"/>
    </xf>
    <xf numFmtId="0" fontId="21" fillId="33" borderId="62" xfId="0" applyFont="1" applyFill="1" applyBorder="1" applyAlignment="1">
      <alignment horizontal="left" vertical="top"/>
    </xf>
    <xf numFmtId="0" fontId="21" fillId="33" borderId="62" xfId="0" applyFont="1" applyFill="1" applyBorder="1" applyAlignment="1">
      <alignment horizontal="left" vertical="top" wrapText="1"/>
    </xf>
    <xf numFmtId="1" fontId="0" fillId="33" borderId="0" xfId="0" applyNumberFormat="1" applyFont="1" applyFill="1"/>
    <xf numFmtId="1" fontId="16" fillId="33" borderId="20" xfId="0" applyNumberFormat="1" applyFont="1" applyFill="1" applyBorder="1"/>
    <xf numFmtId="1" fontId="16" fillId="33" borderId="21" xfId="0" applyNumberFormat="1" applyFont="1" applyFill="1" applyBorder="1"/>
    <xf numFmtId="1" fontId="16" fillId="33" borderId="63" xfId="0" applyNumberFormat="1" applyFont="1" applyFill="1" applyBorder="1"/>
    <xf numFmtId="0" fontId="0" fillId="33" borderId="62" xfId="0" applyFont="1" applyFill="1" applyBorder="1" applyAlignment="1">
      <alignment horizontal="right" vertical="top"/>
    </xf>
    <xf numFmtId="165" fontId="21" fillId="33" borderId="50" xfId="0" applyNumberFormat="1" applyFont="1" applyFill="1" applyBorder="1" applyAlignment="1">
      <alignment horizontal="right" vertical="top"/>
    </xf>
    <xf numFmtId="165" fontId="16" fillId="0" borderId="21" xfId="0" applyNumberFormat="1" applyFont="1" applyBorder="1"/>
    <xf numFmtId="0" fontId="18" fillId="33" borderId="61" xfId="0" applyFont="1" applyFill="1" applyBorder="1" applyAlignment="1">
      <alignment horizontal="left" vertical="top"/>
    </xf>
    <xf numFmtId="0" fontId="18" fillId="33" borderId="64" xfId="0" applyFont="1" applyFill="1" applyBorder="1" applyAlignment="1">
      <alignment horizontal="left" vertical="top"/>
    </xf>
    <xf numFmtId="0" fontId="18" fillId="33" borderId="51" xfId="0" applyFont="1" applyFill="1" applyBorder="1" applyAlignment="1">
      <alignment horizontal="left" vertical="top"/>
    </xf>
    <xf numFmtId="165" fontId="19" fillId="33" borderId="31" xfId="0" applyNumberFormat="1" applyFont="1" applyFill="1" applyBorder="1" applyAlignment="1">
      <alignment horizontal="right" vertical="top"/>
    </xf>
    <xf numFmtId="165" fontId="18" fillId="33" borderId="32" xfId="0" applyNumberFormat="1" applyFont="1" applyFill="1" applyBorder="1" applyAlignment="1">
      <alignment horizontal="right" vertical="top"/>
    </xf>
    <xf numFmtId="165" fontId="18" fillId="33" borderId="33" xfId="0" applyNumberFormat="1" applyFont="1" applyFill="1" applyBorder="1" applyAlignment="1">
      <alignment horizontal="right" vertical="top"/>
    </xf>
    <xf numFmtId="0" fontId="18" fillId="33" borderId="62" xfId="0" applyFont="1" applyFill="1" applyBorder="1" applyAlignment="1">
      <alignment horizontal="left" vertical="top"/>
    </xf>
    <xf numFmtId="0" fontId="18" fillId="33" borderId="53" xfId="0" applyFont="1" applyFill="1" applyBorder="1" applyAlignment="1">
      <alignment horizontal="left" vertical="top"/>
    </xf>
    <xf numFmtId="165" fontId="19" fillId="33" borderId="26" xfId="0" applyNumberFormat="1" applyFont="1" applyFill="1" applyBorder="1" applyAlignment="1">
      <alignment horizontal="right" vertical="top"/>
    </xf>
    <xf numFmtId="165" fontId="18" fillId="33" borderId="34" xfId="0" applyNumberFormat="1" applyFont="1" applyFill="1" applyBorder="1" applyAlignment="1">
      <alignment horizontal="right" vertical="top"/>
    </xf>
    <xf numFmtId="165" fontId="18" fillId="33" borderId="40" xfId="0" applyNumberFormat="1" applyFont="1" applyFill="1" applyBorder="1" applyAlignment="1">
      <alignment horizontal="right" vertical="top"/>
    </xf>
    <xf numFmtId="0" fontId="18" fillId="33" borderId="65" xfId="0" applyFont="1" applyFill="1" applyBorder="1" applyAlignment="1">
      <alignment horizontal="left" vertical="top"/>
    </xf>
    <xf numFmtId="0" fontId="18" fillId="33" borderId="66" xfId="0" applyFont="1" applyFill="1" applyBorder="1" applyAlignment="1">
      <alignment horizontal="left" vertical="top"/>
    </xf>
    <xf numFmtId="0" fontId="18" fillId="33" borderId="41" xfId="0" applyFont="1" applyFill="1" applyBorder="1" applyAlignment="1">
      <alignment horizontal="left" vertical="top"/>
    </xf>
    <xf numFmtId="0" fontId="18" fillId="33" borderId="52" xfId="0" applyFont="1" applyFill="1" applyBorder="1" applyAlignment="1">
      <alignment horizontal="left" vertical="top"/>
    </xf>
    <xf numFmtId="0" fontId="19" fillId="33" borderId="56" xfId="0" applyFont="1" applyFill="1" applyBorder="1" applyAlignment="1">
      <alignment horizontal="left" vertical="center"/>
    </xf>
    <xf numFmtId="0" fontId="19" fillId="33" borderId="57" xfId="0" applyFont="1" applyFill="1" applyBorder="1" applyAlignment="1">
      <alignment horizontal="left" vertical="center"/>
    </xf>
    <xf numFmtId="0" fontId="19" fillId="33" borderId="36" xfId="0" applyFont="1" applyFill="1" applyBorder="1" applyAlignment="1">
      <alignment horizontal="left" vertical="center"/>
    </xf>
    <xf numFmtId="0" fontId="18" fillId="33" borderId="67" xfId="0" applyFont="1" applyFill="1" applyBorder="1" applyAlignment="1">
      <alignment horizontal="left" vertical="top" wrapText="1"/>
    </xf>
    <xf numFmtId="0" fontId="19" fillId="33" borderId="57" xfId="0" applyFont="1" applyFill="1" applyBorder="1" applyAlignment="1">
      <alignment horizontal="left" vertical="center" wrapText="1"/>
    </xf>
    <xf numFmtId="1" fontId="18" fillId="33" borderId="0" xfId="0" applyNumberFormat="1" applyFont="1" applyFill="1" applyBorder="1" applyAlignment="1">
      <alignment horizontal="right" vertical="top" wrapText="1"/>
    </xf>
    <xf numFmtId="0" fontId="18" fillId="33" borderId="0" xfId="0" applyFont="1" applyFill="1" applyBorder="1" applyAlignment="1">
      <alignment horizontal="left" vertical="top" wrapText="1"/>
    </xf>
    <xf numFmtId="0" fontId="18" fillId="33" borderId="62" xfId="0" applyFont="1" applyFill="1" applyBorder="1" applyAlignment="1">
      <alignment horizontal="left" vertical="center" wrapText="1"/>
    </xf>
    <xf numFmtId="0" fontId="18" fillId="33" borderId="68" xfId="0" applyFont="1" applyFill="1" applyBorder="1" applyAlignment="1">
      <alignment horizontal="left" vertical="center" wrapText="1"/>
    </xf>
    <xf numFmtId="0" fontId="18" fillId="33" borderId="41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vertical="top"/>
    </xf>
    <xf numFmtId="0" fontId="22" fillId="33" borderId="0" xfId="0" applyFont="1" applyFill="1" applyAlignment="1">
      <alignment/>
    </xf>
    <xf numFmtId="0" fontId="16" fillId="33" borderId="61" xfId="0" applyFont="1" applyFill="1" applyBorder="1" applyAlignment="1">
      <alignment horizontal="left" vertical="center"/>
    </xf>
    <xf numFmtId="0" fontId="16" fillId="33" borderId="64" xfId="0" applyFont="1" applyFill="1" applyBorder="1" applyAlignment="1">
      <alignment horizontal="left" vertical="center" wrapText="1"/>
    </xf>
    <xf numFmtId="0" fontId="16" fillId="33" borderId="64" xfId="0" applyFont="1" applyFill="1" applyBorder="1" applyAlignment="1">
      <alignment horizontal="left" vertical="center"/>
    </xf>
    <xf numFmtId="0" fontId="16" fillId="33" borderId="51" xfId="0" applyFont="1" applyFill="1" applyBorder="1" applyAlignment="1">
      <alignment horizontal="left" vertical="center" shrinkToFit="1"/>
    </xf>
    <xf numFmtId="0" fontId="16" fillId="33" borderId="49" xfId="0" applyFont="1" applyFill="1" applyBorder="1" applyAlignment="1">
      <alignment horizontal="left" vertical="center"/>
    </xf>
    <xf numFmtId="0" fontId="0" fillId="33" borderId="64" xfId="0" applyFont="1" applyFill="1" applyBorder="1" applyAlignment="1">
      <alignment horizontal="left" vertical="top"/>
    </xf>
    <xf numFmtId="0" fontId="0" fillId="33" borderId="51" xfId="0" applyFont="1" applyFill="1" applyBorder="1" applyAlignment="1">
      <alignment horizontal="left" vertical="top" shrinkToFit="1"/>
    </xf>
    <xf numFmtId="165" fontId="0" fillId="33" borderId="47" xfId="0" applyNumberFormat="1" applyFont="1" applyFill="1" applyBorder="1" applyAlignment="1">
      <alignment horizontal="right" vertical="top"/>
    </xf>
    <xf numFmtId="165" fontId="0" fillId="33" borderId="33" xfId="0" applyNumberFormat="1" applyFont="1" applyFill="1" applyBorder="1" applyAlignment="1">
      <alignment horizontal="right" vertical="top"/>
    </xf>
    <xf numFmtId="0" fontId="0" fillId="33" borderId="62" xfId="0" applyFont="1" applyFill="1" applyBorder="1" applyAlignment="1">
      <alignment horizontal="left" vertical="top"/>
    </xf>
    <xf numFmtId="0" fontId="0" fillId="33" borderId="53" xfId="0" applyFont="1" applyFill="1" applyBorder="1" applyAlignment="1">
      <alignment horizontal="left" vertical="top" shrinkToFit="1"/>
    </xf>
    <xf numFmtId="165" fontId="0" fillId="33" borderId="59" xfId="0" applyNumberFormat="1" applyFont="1" applyFill="1" applyBorder="1" applyAlignment="1">
      <alignment horizontal="right" vertical="top"/>
    </xf>
    <xf numFmtId="165" fontId="0" fillId="33" borderId="40" xfId="0" applyNumberFormat="1" applyFont="1" applyFill="1" applyBorder="1" applyAlignment="1">
      <alignment horizontal="right" vertical="top"/>
    </xf>
    <xf numFmtId="0" fontId="0" fillId="33" borderId="62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horizontal="left" vertical="top"/>
    </xf>
    <xf numFmtId="165" fontId="0" fillId="33" borderId="42" xfId="0" applyNumberFormat="1" applyFont="1" applyFill="1" applyBorder="1" applyAlignment="1">
      <alignment horizontal="right" vertical="top"/>
    </xf>
    <xf numFmtId="0" fontId="0" fillId="33" borderId="69" xfId="0" applyFont="1" applyFill="1" applyBorder="1" applyAlignment="1">
      <alignment horizontal="right" vertical="top"/>
    </xf>
    <xf numFmtId="165" fontId="18" fillId="33" borderId="38" xfId="0" applyNumberFormat="1" applyFont="1" applyFill="1" applyBorder="1" applyAlignment="1">
      <alignment horizontal="right" vertical="top"/>
    </xf>
    <xf numFmtId="165" fontId="18" fillId="33" borderId="39" xfId="0" applyNumberFormat="1" applyFont="1" applyFill="1" applyBorder="1" applyAlignment="1">
      <alignment horizontal="right" vertical="top"/>
    </xf>
    <xf numFmtId="165" fontId="18" fillId="33" borderId="58" xfId="0" applyNumberFormat="1" applyFont="1" applyFill="1" applyBorder="1" applyAlignment="1">
      <alignment horizontal="right" vertical="top"/>
    </xf>
    <xf numFmtId="165" fontId="19" fillId="33" borderId="28" xfId="0" applyNumberFormat="1" applyFont="1" applyFill="1" applyBorder="1" applyAlignment="1">
      <alignment horizontal="right" vertical="top"/>
    </xf>
    <xf numFmtId="165" fontId="16" fillId="33" borderId="63" xfId="0" applyNumberFormat="1" applyFont="1" applyFill="1" applyBorder="1"/>
    <xf numFmtId="165" fontId="16" fillId="33" borderId="20" xfId="0" applyNumberFormat="1" applyFont="1" applyFill="1" applyBorder="1"/>
    <xf numFmtId="165" fontId="16" fillId="33" borderId="21" xfId="0" applyNumberFormat="1" applyFont="1" applyFill="1" applyBorder="1"/>
    <xf numFmtId="0" fontId="16" fillId="33" borderId="56" xfId="0" applyFont="1" applyFill="1" applyBorder="1" applyAlignment="1">
      <alignment horizontal="left" vertical="center" wrapText="1"/>
    </xf>
    <xf numFmtId="0" fontId="16" fillId="33" borderId="57" xfId="0" applyFont="1" applyFill="1" applyBorder="1" applyAlignment="1">
      <alignment horizontal="left" vertical="center" wrapText="1"/>
    </xf>
    <xf numFmtId="0" fontId="21" fillId="33" borderId="68" xfId="0" applyFont="1" applyFill="1" applyBorder="1" applyAlignment="1">
      <alignment horizontal="left" vertical="top"/>
    </xf>
    <xf numFmtId="0" fontId="18" fillId="33" borderId="62" xfId="0" applyFont="1" applyFill="1" applyBorder="1" applyAlignment="1">
      <alignment horizontal="left" vertical="center" wrapText="1"/>
    </xf>
    <xf numFmtId="0" fontId="21" fillId="33" borderId="62" xfId="0" applyFont="1" applyFill="1" applyBorder="1" applyAlignment="1">
      <alignment horizontal="left" vertical="top" wrapText="1"/>
    </xf>
    <xf numFmtId="0" fontId="21" fillId="33" borderId="68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7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0" fillId="0" borderId="0" xfId="0" applyAlignment="1">
      <alignment shrinkToFit="1"/>
    </xf>
    <xf numFmtId="164" fontId="19" fillId="0" borderId="20" xfId="0" applyNumberFormat="1" applyFont="1" applyBorder="1" applyAlignment="1">
      <alignment horizontal="center" vertical="center"/>
    </xf>
    <xf numFmtId="164" fontId="18" fillId="0" borderId="45" xfId="0" applyNumberFormat="1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165" fontId="21" fillId="33" borderId="65" xfId="0" applyNumberFormat="1" applyFont="1" applyFill="1" applyBorder="1" applyAlignment="1">
      <alignment horizontal="right" vertical="top"/>
    </xf>
    <xf numFmtId="165" fontId="16" fillId="33" borderId="19" xfId="0" applyNumberFormat="1" applyFont="1" applyFill="1" applyBorder="1"/>
    <xf numFmtId="0" fontId="19" fillId="33" borderId="30" xfId="0" applyFont="1" applyFill="1" applyBorder="1" applyAlignment="1">
      <alignment horizontal="left" vertical="center"/>
    </xf>
    <xf numFmtId="0" fontId="18" fillId="33" borderId="68" xfId="0" applyFont="1" applyFill="1" applyBorder="1" applyAlignment="1">
      <alignment horizontal="left" vertical="top"/>
    </xf>
    <xf numFmtId="165" fontId="18" fillId="33" borderId="37" xfId="0" applyNumberFormat="1" applyFont="1" applyFill="1" applyBorder="1" applyAlignment="1">
      <alignment horizontal="right" vertical="top"/>
    </xf>
    <xf numFmtId="165" fontId="18" fillId="33" borderId="59" xfId="0" applyNumberFormat="1" applyFont="1" applyFill="1" applyBorder="1" applyAlignment="1">
      <alignment horizontal="right" vertical="top"/>
    </xf>
    <xf numFmtId="165" fontId="18" fillId="33" borderId="71" xfId="0" applyNumberFormat="1" applyFont="1" applyFill="1" applyBorder="1" applyAlignment="1">
      <alignment horizontal="right" vertical="top"/>
    </xf>
    <xf numFmtId="165" fontId="18" fillId="33" borderId="42" xfId="0" applyNumberFormat="1" applyFont="1" applyFill="1" applyBorder="1" applyAlignment="1">
      <alignment horizontal="right" vertical="top"/>
    </xf>
    <xf numFmtId="0" fontId="16" fillId="33" borderId="20" xfId="0" applyFont="1" applyFill="1" applyBorder="1"/>
    <xf numFmtId="0" fontId="16" fillId="33" borderId="21" xfId="0" applyFont="1" applyFill="1" applyBorder="1"/>
    <xf numFmtId="0" fontId="21" fillId="33" borderId="71" xfId="0" applyFont="1" applyFill="1" applyBorder="1" applyAlignment="1">
      <alignment horizontal="left" vertical="top"/>
    </xf>
    <xf numFmtId="165" fontId="20" fillId="33" borderId="31" xfId="0" applyNumberFormat="1" applyFont="1" applyFill="1" applyBorder="1" applyAlignment="1">
      <alignment horizontal="right" vertical="top"/>
    </xf>
    <xf numFmtId="165" fontId="19" fillId="33" borderId="24" xfId="0" applyNumberFormat="1" applyFont="1" applyFill="1" applyBorder="1" applyAlignment="1">
      <alignment horizontal="right" vertical="top"/>
    </xf>
    <xf numFmtId="0" fontId="0" fillId="33" borderId="32" xfId="0" applyFont="1" applyFill="1" applyBorder="1" applyAlignment="1">
      <alignment horizontal="right" vertical="top"/>
    </xf>
    <xf numFmtId="0" fontId="16" fillId="33" borderId="63" xfId="0" applyFont="1" applyFill="1" applyBorder="1"/>
    <xf numFmtId="0" fontId="18" fillId="0" borderId="16" xfId="0" applyFont="1" applyBorder="1" applyAlignment="1">
      <alignment/>
    </xf>
    <xf numFmtId="164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Font="1" applyAlignment="1">
      <alignment shrinkToFi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5" fontId="21" fillId="33" borderId="62" xfId="0" applyNumberFormat="1" applyFont="1" applyFill="1" applyBorder="1" applyAlignment="1">
      <alignment horizontal="right" vertical="top"/>
    </xf>
    <xf numFmtId="165" fontId="20" fillId="33" borderId="29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 shrinkToFit="1"/>
    </xf>
    <xf numFmtId="0" fontId="16" fillId="33" borderId="0" xfId="0" applyFont="1" applyFill="1" applyAlignment="1">
      <alignment vertical="top" wrapText="1"/>
    </xf>
    <xf numFmtId="0" fontId="21" fillId="33" borderId="60" xfId="0" applyFont="1" applyFill="1" applyBorder="1" applyAlignment="1">
      <alignment horizontal="left" vertical="top" shrinkToFit="1"/>
    </xf>
    <xf numFmtId="0" fontId="21" fillId="33" borderId="53" xfId="0" applyFont="1" applyFill="1" applyBorder="1" applyAlignment="1">
      <alignment horizontal="left" vertical="top" shrinkToFit="1"/>
    </xf>
    <xf numFmtId="0" fontId="21" fillId="33" borderId="52" xfId="0" applyFont="1" applyFill="1" applyBorder="1" applyAlignment="1">
      <alignment horizontal="left" vertical="top" shrinkToFit="1"/>
    </xf>
    <xf numFmtId="165" fontId="20" fillId="33" borderId="19" xfId="0" applyNumberFormat="1" applyFont="1" applyFill="1" applyBorder="1" applyAlignment="1">
      <alignment horizontal="right" vertical="top"/>
    </xf>
    <xf numFmtId="0" fontId="21" fillId="33" borderId="64" xfId="0" applyFont="1" applyFill="1" applyBorder="1" applyAlignment="1">
      <alignment horizontal="left" vertical="top" wrapText="1"/>
    </xf>
    <xf numFmtId="0" fontId="0" fillId="33" borderId="50" xfId="0" applyFont="1" applyFill="1" applyBorder="1" applyAlignment="1">
      <alignment horizontal="right" vertical="top"/>
    </xf>
    <xf numFmtId="0" fontId="16" fillId="33" borderId="57" xfId="0" applyFont="1" applyFill="1" applyBorder="1" applyAlignment="1">
      <alignment horizontal="left" vertical="center"/>
    </xf>
    <xf numFmtId="0" fontId="19" fillId="33" borderId="57" xfId="0" applyFont="1" applyFill="1" applyBorder="1" applyAlignment="1">
      <alignment vertical="center"/>
    </xf>
    <xf numFmtId="0" fontId="16" fillId="33" borderId="56" xfId="0" applyFont="1" applyFill="1" applyBorder="1" applyAlignment="1">
      <alignment horizontal="left" vertical="center"/>
    </xf>
    <xf numFmtId="0" fontId="18" fillId="33" borderId="72" xfId="0" applyFont="1" applyFill="1" applyBorder="1" applyAlignment="1">
      <alignment horizontal="left" vertical="top"/>
    </xf>
    <xf numFmtId="0" fontId="18" fillId="33" borderId="73" xfId="0" applyFont="1" applyFill="1" applyBorder="1" applyAlignment="1">
      <alignment horizontal="left" vertical="top"/>
    </xf>
    <xf numFmtId="165" fontId="18" fillId="33" borderId="73" xfId="0" applyNumberFormat="1" applyFont="1" applyFill="1" applyBorder="1" applyAlignment="1">
      <alignment horizontal="right" vertical="top"/>
    </xf>
    <xf numFmtId="0" fontId="0" fillId="33" borderId="73" xfId="0" applyFont="1" applyFill="1" applyBorder="1" applyAlignment="1">
      <alignment horizontal="left" vertical="top"/>
    </xf>
    <xf numFmtId="0" fontId="19" fillId="0" borderId="74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21" fillId="33" borderId="74" xfId="0" applyFont="1" applyFill="1" applyBorder="1" applyAlignment="1">
      <alignment horizontal="left" vertical="center"/>
    </xf>
    <xf numFmtId="0" fontId="21" fillId="33" borderId="77" xfId="0" applyFont="1" applyFill="1" applyBorder="1" applyAlignment="1">
      <alignment horizontal="left" vertical="top"/>
    </xf>
    <xf numFmtId="1" fontId="21" fillId="34" borderId="58" xfId="0" applyNumberFormat="1" applyFont="1" applyFill="1" applyBorder="1" applyAlignment="1">
      <alignment horizontal="right" vertical="top"/>
    </xf>
    <xf numFmtId="1" fontId="21" fillId="34" borderId="40" xfId="0" applyNumberFormat="1" applyFont="1" applyFill="1" applyBorder="1" applyAlignment="1">
      <alignment horizontal="right" vertical="top"/>
    </xf>
    <xf numFmtId="0" fontId="21" fillId="33" borderId="48" xfId="0" applyFont="1" applyFill="1" applyBorder="1" applyAlignment="1">
      <alignment horizontal="left" vertical="top"/>
    </xf>
    <xf numFmtId="0" fontId="21" fillId="33" borderId="27" xfId="0" applyFont="1" applyFill="1" applyBorder="1" applyAlignment="1">
      <alignment horizontal="left" vertical="center"/>
    </xf>
    <xf numFmtId="1" fontId="20" fillId="33" borderId="77" xfId="0" applyNumberFormat="1" applyFont="1" applyFill="1" applyBorder="1" applyAlignment="1">
      <alignment horizontal="right" vertical="top"/>
    </xf>
    <xf numFmtId="1" fontId="21" fillId="34" borderId="62" xfId="0" applyNumberFormat="1" applyFont="1" applyFill="1" applyBorder="1" applyAlignment="1">
      <alignment horizontal="right" vertical="top"/>
    </xf>
    <xf numFmtId="1" fontId="21" fillId="34" borderId="50" xfId="0" applyNumberFormat="1" applyFont="1" applyFill="1" applyBorder="1" applyAlignment="1">
      <alignment horizontal="right" vertical="top"/>
    </xf>
    <xf numFmtId="1" fontId="21" fillId="34" borderId="54" xfId="0" applyNumberFormat="1" applyFont="1" applyFill="1" applyBorder="1" applyAlignment="1">
      <alignment horizontal="right" vertical="top"/>
    </xf>
    <xf numFmtId="1" fontId="0" fillId="34" borderId="33" xfId="0" applyNumberFormat="1" applyFill="1" applyBorder="1" applyAlignment="1">
      <alignment horizontal="right" vertical="top"/>
    </xf>
    <xf numFmtId="1" fontId="20" fillId="33" borderId="24" xfId="0" applyNumberFormat="1" applyFont="1" applyFill="1" applyBorder="1" applyAlignment="1">
      <alignment horizontal="right" vertical="top"/>
    </xf>
    <xf numFmtId="1" fontId="0" fillId="34" borderId="40" xfId="0" applyNumberFormat="1" applyFill="1" applyBorder="1" applyAlignment="1">
      <alignment horizontal="right" vertical="top"/>
    </xf>
    <xf numFmtId="1" fontId="20" fillId="33" borderId="46" xfId="0" applyNumberFormat="1" applyFont="1" applyFill="1" applyBorder="1" applyAlignment="1">
      <alignment horizontal="right" vertical="top"/>
    </xf>
    <xf numFmtId="1" fontId="21" fillId="34" borderId="41" xfId="0" applyNumberFormat="1" applyFont="1" applyFill="1" applyBorder="1" applyAlignment="1">
      <alignment horizontal="right" vertical="top"/>
    </xf>
    <xf numFmtId="1" fontId="0" fillId="34" borderId="42" xfId="0" applyNumberFormat="1" applyFill="1" applyBorder="1" applyAlignment="1">
      <alignment horizontal="right" vertical="top"/>
    </xf>
    <xf numFmtId="1" fontId="0" fillId="33" borderId="0" xfId="0" applyNumberFormat="1" applyFont="1" applyFill="1" applyBorder="1" applyAlignment="1">
      <alignment horizontal="right" vertical="top"/>
    </xf>
    <xf numFmtId="165" fontId="20" fillId="33" borderId="20" xfId="0" applyNumberFormat="1" applyFont="1" applyFill="1" applyBorder="1" applyAlignment="1">
      <alignment horizontal="right" vertical="top"/>
    </xf>
    <xf numFmtId="165" fontId="20" fillId="33" borderId="21" xfId="0" applyNumberFormat="1" applyFont="1" applyFill="1" applyBorder="1" applyAlignment="1">
      <alignment horizontal="right" vertical="top"/>
    </xf>
    <xf numFmtId="1" fontId="0" fillId="34" borderId="58" xfId="0" applyNumberFormat="1" applyFill="1" applyBorder="1" applyAlignment="1">
      <alignment horizontal="right" vertical="top"/>
    </xf>
    <xf numFmtId="1" fontId="21" fillId="34" borderId="47" xfId="0" applyNumberFormat="1" applyFont="1" applyFill="1" applyBorder="1" applyAlignment="1">
      <alignment horizontal="right" vertical="top"/>
    </xf>
    <xf numFmtId="1" fontId="0" fillId="34" borderId="54" xfId="0" applyNumberFormat="1" applyFill="1" applyBorder="1" applyAlignment="1">
      <alignment horizontal="right" vertical="top"/>
    </xf>
    <xf numFmtId="1" fontId="21" fillId="34" borderId="59" xfId="0" applyNumberFormat="1" applyFont="1" applyFill="1" applyBorder="1" applyAlignment="1">
      <alignment horizontal="right" vertical="top"/>
    </xf>
    <xf numFmtId="1" fontId="0" fillId="34" borderId="59" xfId="0" applyNumberFormat="1" applyFill="1" applyBorder="1" applyAlignment="1">
      <alignment horizontal="right" vertical="top"/>
    </xf>
    <xf numFmtId="1" fontId="0" fillId="34" borderId="71" xfId="0" applyNumberFormat="1" applyFill="1" applyBorder="1" applyAlignment="1">
      <alignment horizontal="right" vertical="top"/>
    </xf>
    <xf numFmtId="1" fontId="0" fillId="34" borderId="41" xfId="0" applyNumberFormat="1" applyFill="1" applyBorder="1" applyAlignment="1">
      <alignment horizontal="right" vertical="top"/>
    </xf>
    <xf numFmtId="166" fontId="21" fillId="33" borderId="34" xfId="0" applyNumberFormat="1" applyFont="1" applyFill="1" applyBorder="1" applyAlignment="1">
      <alignment horizontal="right" vertical="top"/>
    </xf>
    <xf numFmtId="166" fontId="21" fillId="33" borderId="26" xfId="0" applyNumberFormat="1" applyFont="1" applyFill="1" applyBorder="1" applyAlignment="1">
      <alignment horizontal="right" vertical="top"/>
    </xf>
    <xf numFmtId="165" fontId="21" fillId="33" borderId="31" xfId="0" applyNumberFormat="1" applyFont="1" applyFill="1" applyBorder="1" applyAlignment="1">
      <alignment horizontal="right" vertical="center"/>
    </xf>
    <xf numFmtId="165" fontId="21" fillId="33" borderId="26" xfId="0" applyNumberFormat="1" applyFont="1" applyFill="1" applyBorder="1" applyAlignment="1">
      <alignment horizontal="right" vertical="center"/>
    </xf>
    <xf numFmtId="0" fontId="0" fillId="33" borderId="26" xfId="0" applyFont="1" applyFill="1" applyBorder="1" applyAlignment="1">
      <alignment horizontal="right" vertical="center"/>
    </xf>
    <xf numFmtId="166" fontId="21" fillId="33" borderId="26" xfId="0" applyNumberFormat="1" applyFont="1" applyFill="1" applyBorder="1" applyAlignment="1">
      <alignment horizontal="right" vertical="center"/>
    </xf>
    <xf numFmtId="165" fontId="21" fillId="33" borderId="28" xfId="0" applyNumberFormat="1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horizontal="right" vertical="center"/>
    </xf>
    <xf numFmtId="165" fontId="21" fillId="33" borderId="48" xfId="0" applyNumberFormat="1" applyFont="1" applyFill="1" applyBorder="1" applyAlignment="1">
      <alignment horizontal="right" vertical="center"/>
    </xf>
    <xf numFmtId="0" fontId="0" fillId="33" borderId="48" xfId="0" applyFont="1" applyFill="1" applyBorder="1" applyAlignment="1">
      <alignment horizontal="right" vertical="center"/>
    </xf>
    <xf numFmtId="0" fontId="21" fillId="33" borderId="74" xfId="0" applyFont="1" applyFill="1" applyBorder="1" applyAlignment="1">
      <alignment horizontal="left" vertical="top"/>
    </xf>
    <xf numFmtId="0" fontId="16" fillId="33" borderId="2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1" fontId="0" fillId="33" borderId="0" xfId="0" applyNumberFormat="1" applyFont="1" applyFill="1" applyBorder="1"/>
    <xf numFmtId="0" fontId="19" fillId="33" borderId="29" xfId="0" applyFont="1" applyFill="1" applyBorder="1" applyAlignment="1">
      <alignment horizontal="left" vertical="center"/>
    </xf>
    <xf numFmtId="0" fontId="19" fillId="33" borderId="23" xfId="0" applyFont="1" applyFill="1" applyBorder="1" applyAlignment="1">
      <alignment horizontal="left" vertical="center"/>
    </xf>
    <xf numFmtId="0" fontId="0" fillId="33" borderId="68" xfId="0" applyFont="1" applyFill="1" applyBorder="1" applyAlignment="1">
      <alignment horizontal="left" vertical="top"/>
    </xf>
    <xf numFmtId="165" fontId="0" fillId="33" borderId="58" xfId="0" applyNumberFormat="1" applyFont="1" applyFill="1" applyBorder="1" applyAlignment="1">
      <alignment horizontal="right" vertical="top"/>
    </xf>
    <xf numFmtId="0" fontId="0" fillId="33" borderId="62" xfId="0" applyFont="1" applyFill="1" applyBorder="1" applyAlignment="1">
      <alignment horizontal="left" vertical="top"/>
    </xf>
    <xf numFmtId="0" fontId="16" fillId="33" borderId="57" xfId="0" applyFont="1" applyFill="1" applyBorder="1" applyAlignment="1">
      <alignment horizontal="left" vertical="center" shrinkToFit="1"/>
    </xf>
    <xf numFmtId="165" fontId="0" fillId="33" borderId="65" xfId="0" applyNumberFormat="1" applyFont="1" applyFill="1" applyBorder="1" applyAlignment="1">
      <alignment horizontal="right" vertical="top"/>
    </xf>
    <xf numFmtId="165" fontId="0" fillId="33" borderId="50" xfId="0" applyNumberFormat="1" applyFont="1" applyFill="1" applyBorder="1" applyAlignment="1">
      <alignment horizontal="right" vertical="top"/>
    </xf>
    <xf numFmtId="0" fontId="16" fillId="33" borderId="30" xfId="0" applyFont="1" applyFill="1" applyBorder="1" applyAlignment="1">
      <alignment horizontal="left" vertical="center" shrinkToFit="1"/>
    </xf>
    <xf numFmtId="0" fontId="16" fillId="33" borderId="36" xfId="0" applyFont="1" applyFill="1" applyBorder="1" applyAlignment="1">
      <alignment horizontal="left" vertical="center" shrinkToFit="1"/>
    </xf>
    <xf numFmtId="0" fontId="0" fillId="33" borderId="66" xfId="0" applyFont="1" applyFill="1" applyBorder="1" applyAlignment="1">
      <alignment horizontal="left" vertical="top"/>
    </xf>
    <xf numFmtId="0" fontId="0" fillId="33" borderId="60" xfId="0" applyFont="1" applyFill="1" applyBorder="1" applyAlignment="1">
      <alignment horizontal="left" vertical="top" shrinkToFit="1"/>
    </xf>
    <xf numFmtId="165" fontId="16" fillId="33" borderId="24" xfId="0" applyNumberFormat="1" applyFont="1" applyFill="1" applyBorder="1" applyAlignment="1">
      <alignment horizontal="right" vertical="top"/>
    </xf>
    <xf numFmtId="165" fontId="0" fillId="33" borderId="43" xfId="0" applyNumberFormat="1" applyFont="1" applyFill="1" applyBorder="1" applyAlignment="1">
      <alignment horizontal="right" vertical="top"/>
    </xf>
    <xf numFmtId="165" fontId="0" fillId="33" borderId="39" xfId="0" applyNumberFormat="1" applyFont="1" applyFill="1" applyBorder="1" applyAlignment="1">
      <alignment horizontal="right" vertical="top"/>
    </xf>
    <xf numFmtId="0" fontId="0" fillId="33" borderId="78" xfId="0" applyFont="1" applyFill="1" applyBorder="1" applyAlignment="1">
      <alignment horizontal="left" vertical="top" shrinkToFit="1"/>
    </xf>
    <xf numFmtId="0" fontId="0" fillId="33" borderId="65" xfId="0" applyFont="1" applyFill="1" applyBorder="1" applyAlignment="1">
      <alignment horizontal="left" vertical="top"/>
    </xf>
    <xf numFmtId="165" fontId="16" fillId="33" borderId="26" xfId="0" applyNumberFormat="1" applyFont="1" applyFill="1" applyBorder="1" applyAlignment="1">
      <alignment horizontal="right" vertical="top"/>
    </xf>
    <xf numFmtId="165" fontId="0" fillId="33" borderId="34" xfId="0" applyNumberFormat="1" applyFont="1" applyFill="1" applyBorder="1" applyAlignment="1">
      <alignment horizontal="right" vertical="top"/>
    </xf>
    <xf numFmtId="0" fontId="0" fillId="33" borderId="50" xfId="0" applyFont="1" applyFill="1" applyBorder="1" applyAlignment="1">
      <alignment horizontal="left" vertical="top" shrinkToFit="1"/>
    </xf>
    <xf numFmtId="165" fontId="16" fillId="33" borderId="48" xfId="0" applyNumberFormat="1" applyFont="1" applyFill="1" applyBorder="1" applyAlignment="1">
      <alignment horizontal="right" vertical="top"/>
    </xf>
    <xf numFmtId="165" fontId="0" fillId="33" borderId="69" xfId="0" applyNumberFormat="1" applyFont="1" applyFill="1" applyBorder="1" applyAlignment="1">
      <alignment horizontal="right" vertical="top"/>
    </xf>
    <xf numFmtId="0" fontId="0" fillId="33" borderId="42" xfId="0" applyFont="1" applyFill="1" applyBorder="1" applyAlignment="1">
      <alignment horizontal="left" vertical="top" shrinkToFit="1"/>
    </xf>
    <xf numFmtId="165" fontId="16" fillId="33" borderId="29" xfId="0" applyNumberFormat="1" applyFont="1" applyFill="1" applyBorder="1" applyAlignment="1">
      <alignment horizontal="right" vertical="top"/>
    </xf>
    <xf numFmtId="0" fontId="0" fillId="0" borderId="70" xfId="0" applyBorder="1" applyAlignment="1">
      <alignment wrapText="1"/>
    </xf>
    <xf numFmtId="0" fontId="21" fillId="33" borderId="65" xfId="0" applyFont="1" applyFill="1" applyBorder="1" applyAlignment="1">
      <alignment horizontal="left" vertical="top" wrapText="1"/>
    </xf>
    <xf numFmtId="164" fontId="0" fillId="33" borderId="0" xfId="0" applyNumberFormat="1" applyFill="1" applyAlignment="1">
      <alignment horizontal="center" wrapText="1"/>
    </xf>
    <xf numFmtId="0" fontId="21" fillId="33" borderId="62" xfId="0" applyFont="1" applyFill="1" applyBorder="1" applyAlignment="1">
      <alignment horizontal="left" vertical="top" shrinkToFit="1"/>
    </xf>
    <xf numFmtId="0" fontId="21" fillId="33" borderId="64" xfId="0" applyFont="1" applyFill="1" applyBorder="1" applyAlignment="1">
      <alignment horizontal="left" vertical="top" shrinkToFit="1"/>
    </xf>
    <xf numFmtId="0" fontId="21" fillId="33" borderId="41" xfId="0" applyFont="1" applyFill="1" applyBorder="1" applyAlignment="1">
      <alignment horizontal="left" vertical="top" shrinkToFit="1"/>
    </xf>
    <xf numFmtId="0" fontId="20" fillId="33" borderId="61" xfId="0" applyFont="1" applyFill="1" applyBorder="1" applyAlignment="1">
      <alignment horizontal="left" vertical="center" wrapText="1"/>
    </xf>
    <xf numFmtId="0" fontId="20" fillId="33" borderId="64" xfId="0" applyFont="1" applyFill="1" applyBorder="1" applyAlignment="1">
      <alignment horizontal="left" vertical="center" wrapText="1"/>
    </xf>
    <xf numFmtId="0" fontId="20" fillId="33" borderId="64" xfId="0" applyFont="1" applyFill="1" applyBorder="1" applyAlignment="1">
      <alignment horizontal="left" vertical="center" shrinkToFit="1"/>
    </xf>
    <xf numFmtId="0" fontId="20" fillId="33" borderId="64" xfId="0" applyFont="1" applyFill="1" applyBorder="1" applyAlignment="1">
      <alignment vertical="center" wrapText="1"/>
    </xf>
    <xf numFmtId="0" fontId="20" fillId="33" borderId="49" xfId="0" applyFont="1" applyFill="1" applyBorder="1" applyAlignment="1">
      <alignment vertical="center" wrapText="1"/>
    </xf>
    <xf numFmtId="1" fontId="20" fillId="33" borderId="22" xfId="0" applyNumberFormat="1" applyFont="1" applyFill="1" applyBorder="1" applyAlignment="1">
      <alignment horizontal="left" vertical="center"/>
    </xf>
    <xf numFmtId="1" fontId="20" fillId="33" borderId="29" xfId="0" applyNumberFormat="1" applyFont="1" applyFill="1" applyBorder="1" applyAlignment="1">
      <alignment horizontal="left" vertical="center"/>
    </xf>
    <xf numFmtId="1" fontId="21" fillId="33" borderId="74" xfId="0" applyNumberFormat="1" applyFont="1" applyFill="1" applyBorder="1" applyAlignment="1">
      <alignment horizontal="left" vertical="top"/>
    </xf>
    <xf numFmtId="1" fontId="21" fillId="33" borderId="25" xfId="0" applyNumberFormat="1" applyFont="1" applyFill="1" applyBorder="1" applyAlignment="1">
      <alignment horizontal="left" vertical="top"/>
    </xf>
    <xf numFmtId="1" fontId="21" fillId="33" borderId="27" xfId="0" applyNumberFormat="1" applyFont="1" applyFill="1" applyBorder="1" applyAlignment="1">
      <alignment horizontal="left" vertical="top"/>
    </xf>
    <xf numFmtId="1" fontId="16" fillId="33" borderId="22" xfId="0" applyNumberFormat="1" applyFont="1" applyFill="1" applyBorder="1" applyAlignment="1">
      <alignment horizontal="center" vertical="center"/>
    </xf>
    <xf numFmtId="1" fontId="0" fillId="33" borderId="35" xfId="0" applyNumberFormat="1" applyFont="1" applyFill="1" applyBorder="1" applyAlignment="1">
      <alignment horizontal="right" vertical="top"/>
    </xf>
    <xf numFmtId="1" fontId="20" fillId="33" borderId="29" xfId="0" applyNumberFormat="1" applyFont="1" applyFill="1" applyBorder="1" applyAlignment="1">
      <alignment horizontal="right" vertical="top"/>
    </xf>
    <xf numFmtId="165" fontId="16" fillId="0" borderId="29" xfId="0" applyNumberFormat="1" applyFont="1" applyBorder="1"/>
    <xf numFmtId="165" fontId="0" fillId="0" borderId="63" xfId="0" applyNumberFormat="1" applyFont="1" applyBorder="1"/>
    <xf numFmtId="165" fontId="0" fillId="0" borderId="21" xfId="0" applyNumberFormat="1" applyFont="1" applyBorder="1"/>
    <xf numFmtId="0" fontId="19" fillId="33" borderId="30" xfId="0" applyNumberFormat="1" applyFont="1" applyFill="1" applyBorder="1" applyAlignment="1">
      <alignment horizontal="left" vertical="center" shrinkToFit="1"/>
    </xf>
    <xf numFmtId="0" fontId="18" fillId="33" borderId="60" xfId="0" applyNumberFormat="1" applyFont="1" applyFill="1" applyBorder="1" applyAlignment="1">
      <alignment horizontal="left" vertical="top" shrinkToFit="1"/>
    </xf>
    <xf numFmtId="0" fontId="18" fillId="33" borderId="62" xfId="0" applyFont="1" applyFill="1" applyBorder="1" applyAlignment="1">
      <alignment horizontal="left" vertical="top"/>
    </xf>
    <xf numFmtId="0" fontId="18" fillId="33" borderId="53" xfId="0" applyNumberFormat="1" applyFont="1" applyFill="1" applyBorder="1" applyAlignment="1">
      <alignment horizontal="left" vertical="top" shrinkToFit="1"/>
    </xf>
    <xf numFmtId="0" fontId="18" fillId="33" borderId="71" xfId="0" applyFont="1" applyFill="1" applyBorder="1" applyAlignment="1">
      <alignment horizontal="left" vertical="top"/>
    </xf>
    <xf numFmtId="165" fontId="18" fillId="33" borderId="35" xfId="0" applyNumberFormat="1" applyFont="1" applyFill="1" applyBorder="1" applyAlignment="1">
      <alignment horizontal="right" vertical="top"/>
    </xf>
    <xf numFmtId="0" fontId="18" fillId="33" borderId="52" xfId="0" applyNumberFormat="1" applyFont="1" applyFill="1" applyBorder="1" applyAlignment="1">
      <alignment horizontal="left" vertical="top" shrinkToFit="1"/>
    </xf>
    <xf numFmtId="165" fontId="18" fillId="33" borderId="41" xfId="0" applyNumberFormat="1" applyFont="1" applyFill="1" applyBorder="1" applyAlignment="1">
      <alignment horizontal="right" vertical="top"/>
    </xf>
    <xf numFmtId="0" fontId="0" fillId="33" borderId="61" xfId="0" applyFont="1" applyFill="1" applyBorder="1" applyAlignment="1">
      <alignment horizontal="left" vertical="top"/>
    </xf>
    <xf numFmtId="165" fontId="0" fillId="33" borderId="54" xfId="0" applyNumberFormat="1" applyFont="1" applyFill="1" applyBorder="1" applyAlignment="1">
      <alignment horizontal="right" vertical="top"/>
    </xf>
    <xf numFmtId="166" fontId="0" fillId="33" borderId="58" xfId="0" applyNumberFormat="1" applyFont="1" applyFill="1" applyBorder="1" applyAlignment="1">
      <alignment horizontal="right" vertical="top"/>
    </xf>
    <xf numFmtId="0" fontId="0" fillId="33" borderId="71" xfId="0" applyFont="1" applyFill="1" applyBorder="1" applyAlignment="1">
      <alignment horizontal="left" vertical="top"/>
    </xf>
    <xf numFmtId="165" fontId="0" fillId="33" borderId="41" xfId="0" applyNumberFormat="1" applyFont="1" applyFill="1" applyBorder="1" applyAlignment="1">
      <alignment horizontal="right" vertical="top"/>
    </xf>
    <xf numFmtId="0" fontId="0" fillId="33" borderId="62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19" fillId="33" borderId="58" xfId="0" applyFont="1" applyFill="1" applyBorder="1" applyAlignment="1">
      <alignment horizontal="left" vertical="center" wrapText="1"/>
    </xf>
    <xf numFmtId="0" fontId="18" fillId="33" borderId="62" xfId="0" applyFont="1" applyFill="1" applyBorder="1" applyAlignment="1">
      <alignment horizontal="left" vertical="center"/>
    </xf>
    <xf numFmtId="0" fontId="18" fillId="33" borderId="62" xfId="0" applyFont="1" applyFill="1" applyBorder="1" applyAlignment="1">
      <alignment horizontal="left" vertical="top" shrinkToFit="1"/>
    </xf>
    <xf numFmtId="1" fontId="18" fillId="33" borderId="58" xfId="0" applyNumberFormat="1" applyFont="1" applyFill="1" applyBorder="1" applyAlignment="1">
      <alignment horizontal="right" vertical="top"/>
    </xf>
    <xf numFmtId="0" fontId="18" fillId="33" borderId="58" xfId="0" applyFont="1" applyFill="1" applyBorder="1" applyAlignment="1">
      <alignment horizontal="left" vertical="center"/>
    </xf>
    <xf numFmtId="0" fontId="18" fillId="33" borderId="58" xfId="0" applyFont="1" applyFill="1" applyBorder="1" applyAlignment="1">
      <alignment horizontal="left" vertical="center" wrapText="1"/>
    </xf>
    <xf numFmtId="0" fontId="18" fillId="33" borderId="58" xfId="0" applyFont="1" applyFill="1" applyBorder="1" applyAlignment="1">
      <alignment horizontal="left" vertical="top"/>
    </xf>
    <xf numFmtId="0" fontId="18" fillId="33" borderId="58" xfId="0" applyFont="1" applyFill="1" applyBorder="1" applyAlignment="1">
      <alignment horizontal="left" vertical="top" shrinkToFit="1"/>
    </xf>
    <xf numFmtId="164" fontId="0" fillId="33" borderId="0" xfId="0" applyNumberFormat="1" applyFont="1" applyFill="1" applyAlignment="1">
      <alignment horizontal="center"/>
    </xf>
    <xf numFmtId="0" fontId="21" fillId="33" borderId="22" xfId="0" applyFont="1" applyFill="1" applyBorder="1" applyAlignment="1">
      <alignment horizontal="left" vertical="center"/>
    </xf>
    <xf numFmtId="0" fontId="21" fillId="33" borderId="63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21" fillId="33" borderId="79" xfId="0" applyFont="1" applyFill="1" applyBorder="1" applyAlignment="1">
      <alignment horizontal="left" vertical="top"/>
    </xf>
    <xf numFmtId="165" fontId="20" fillId="33" borderId="80" xfId="0" applyNumberFormat="1" applyFont="1" applyFill="1" applyBorder="1" applyAlignment="1">
      <alignment horizontal="right" vertical="top"/>
    </xf>
    <xf numFmtId="165" fontId="21" fillId="33" borderId="81" xfId="0" applyNumberFormat="1" applyFont="1" applyFill="1" applyBorder="1" applyAlignment="1">
      <alignment horizontal="right" vertical="top"/>
    </xf>
    <xf numFmtId="165" fontId="21" fillId="33" borderId="18" xfId="0" applyNumberFormat="1" applyFont="1" applyFill="1" applyBorder="1" applyAlignment="1">
      <alignment horizontal="right" vertical="top"/>
    </xf>
    <xf numFmtId="0" fontId="21" fillId="33" borderId="82" xfId="0" applyFont="1" applyFill="1" applyBorder="1" applyAlignment="1">
      <alignment horizontal="left" vertical="top"/>
    </xf>
    <xf numFmtId="165" fontId="20" fillId="33" borderId="83" xfId="0" applyNumberFormat="1" applyFont="1" applyFill="1" applyBorder="1" applyAlignment="1">
      <alignment horizontal="right" vertical="top"/>
    </xf>
    <xf numFmtId="165" fontId="21" fillId="33" borderId="84" xfId="0" applyNumberFormat="1" applyFont="1" applyFill="1" applyBorder="1" applyAlignment="1">
      <alignment horizontal="right" vertical="top"/>
    </xf>
    <xf numFmtId="165" fontId="21" fillId="33" borderId="12" xfId="0" applyNumberFormat="1" applyFont="1" applyFill="1" applyBorder="1" applyAlignment="1">
      <alignment horizontal="right" vertical="top"/>
    </xf>
    <xf numFmtId="0" fontId="21" fillId="33" borderId="85" xfId="0" applyFont="1" applyFill="1" applyBorder="1" applyAlignment="1">
      <alignment horizontal="left" vertical="top"/>
    </xf>
    <xf numFmtId="165" fontId="20" fillId="33" borderId="86" xfId="0" applyNumberFormat="1" applyFont="1" applyFill="1" applyBorder="1" applyAlignment="1">
      <alignment horizontal="right" vertical="top"/>
    </xf>
    <xf numFmtId="165" fontId="21" fillId="33" borderId="87" xfId="0" applyNumberFormat="1" applyFont="1" applyFill="1" applyBorder="1" applyAlignment="1">
      <alignment horizontal="right" vertical="top"/>
    </xf>
    <xf numFmtId="165" fontId="21" fillId="33" borderId="88" xfId="0" applyNumberFormat="1" applyFont="1" applyFill="1" applyBorder="1" applyAlignment="1">
      <alignment horizontal="right" vertical="top"/>
    </xf>
    <xf numFmtId="0" fontId="16" fillId="33" borderId="22" xfId="0" applyFont="1" applyFill="1" applyBorder="1"/>
    <xf numFmtId="0" fontId="20" fillId="33" borderId="64" xfId="0" applyFont="1" applyFill="1" applyBorder="1" applyAlignment="1">
      <alignment horizontal="left" vertical="center"/>
    </xf>
    <xf numFmtId="165" fontId="20" fillId="33" borderId="89" xfId="0" applyNumberFormat="1" applyFont="1" applyFill="1" applyBorder="1" applyAlignment="1">
      <alignment horizontal="right" vertical="top"/>
    </xf>
    <xf numFmtId="165" fontId="21" fillId="33" borderId="32" xfId="0" applyNumberFormat="1" applyFont="1" applyFill="1" applyBorder="1" applyAlignment="1">
      <alignment horizontal="right" vertical="top"/>
    </xf>
    <xf numFmtId="165" fontId="21" fillId="33" borderId="48" xfId="0" applyNumberFormat="1" applyFont="1" applyFill="1" applyBorder="1" applyAlignment="1">
      <alignment horizontal="right" vertical="top"/>
    </xf>
    <xf numFmtId="165" fontId="0" fillId="33" borderId="38" xfId="0" applyNumberFormat="1" applyFont="1" applyFill="1" applyBorder="1" applyAlignment="1">
      <alignment horizontal="right" vertical="top"/>
    </xf>
    <xf numFmtId="0" fontId="0" fillId="33" borderId="72" xfId="0" applyFont="1" applyFill="1" applyBorder="1" applyAlignment="1">
      <alignment horizontal="left" vertical="top"/>
    </xf>
    <xf numFmtId="0" fontId="16" fillId="33" borderId="0" xfId="0" applyFont="1" applyFill="1" applyAlignment="1">
      <alignment/>
    </xf>
    <xf numFmtId="0" fontId="16" fillId="33" borderId="58" xfId="0" applyFont="1" applyFill="1" applyBorder="1" applyAlignment="1">
      <alignment horizontal="left" vertical="center"/>
    </xf>
    <xf numFmtId="0" fontId="16" fillId="33" borderId="58" xfId="0" applyFont="1" applyFill="1" applyBorder="1" applyAlignment="1">
      <alignment horizontal="left" vertical="center" wrapText="1"/>
    </xf>
    <xf numFmtId="0" fontId="16" fillId="33" borderId="90" xfId="0" applyFont="1" applyFill="1" applyBorder="1" applyAlignment="1">
      <alignment horizontal="left" vertical="center" shrinkToFit="1"/>
    </xf>
    <xf numFmtId="0" fontId="16" fillId="33" borderId="31" xfId="0" applyFont="1" applyFill="1" applyBorder="1" applyAlignment="1">
      <alignment horizontal="left" vertical="center"/>
    </xf>
    <xf numFmtId="0" fontId="16" fillId="33" borderId="34" xfId="0" applyFont="1" applyFill="1" applyBorder="1" applyAlignment="1">
      <alignment horizontal="left" vertical="center"/>
    </xf>
    <xf numFmtId="165" fontId="0" fillId="33" borderId="26" xfId="0" applyNumberFormat="1" applyFont="1" applyFill="1" applyBorder="1" applyAlignment="1">
      <alignment horizontal="right" vertical="top"/>
    </xf>
    <xf numFmtId="165" fontId="0" fillId="33" borderId="48" xfId="0" applyNumberFormat="1" applyFont="1" applyFill="1" applyBorder="1" applyAlignment="1">
      <alignment horizontal="right" vertical="top"/>
    </xf>
    <xf numFmtId="165" fontId="0" fillId="33" borderId="62" xfId="0" applyNumberFormat="1" applyFont="1" applyFill="1" applyBorder="1" applyAlignment="1">
      <alignment horizontal="right" vertical="top"/>
    </xf>
    <xf numFmtId="0" fontId="0" fillId="33" borderId="58" xfId="0" applyFont="1" applyFill="1" applyBorder="1" applyAlignment="1">
      <alignment horizontal="left" vertical="top"/>
    </xf>
    <xf numFmtId="0" fontId="0" fillId="33" borderId="90" xfId="0" applyFont="1" applyFill="1" applyBorder="1" applyAlignment="1">
      <alignment horizontal="left" vertical="top" shrinkToFit="1"/>
    </xf>
    <xf numFmtId="164" fontId="0" fillId="0" borderId="0" xfId="0" applyNumberFormat="1" applyFont="1"/>
    <xf numFmtId="0" fontId="19" fillId="0" borderId="91" xfId="0" applyFont="1" applyBorder="1" applyAlignment="1">
      <alignment horizontal="center" vertical="center"/>
    </xf>
    <xf numFmtId="164" fontId="19" fillId="0" borderId="92" xfId="0" applyNumberFormat="1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20" fillId="33" borderId="55" xfId="0" applyFont="1" applyFill="1" applyBorder="1" applyAlignment="1">
      <alignment horizontal="left" vertical="center"/>
    </xf>
    <xf numFmtId="165" fontId="21" fillId="33" borderId="94" xfId="0" applyNumberFormat="1" applyFont="1" applyFill="1" applyBorder="1" applyAlignment="1">
      <alignment horizontal="right" vertical="top"/>
    </xf>
    <xf numFmtId="165" fontId="21" fillId="33" borderId="95" xfId="0" applyNumberFormat="1" applyFont="1" applyFill="1" applyBorder="1" applyAlignment="1">
      <alignment horizontal="right" vertical="top"/>
    </xf>
    <xf numFmtId="165" fontId="21" fillId="33" borderId="96" xfId="0" applyNumberFormat="1" applyFont="1" applyFill="1" applyBorder="1" applyAlignment="1">
      <alignment horizontal="right" vertical="top"/>
    </xf>
    <xf numFmtId="165" fontId="21" fillId="33" borderId="71" xfId="0" applyNumberFormat="1" applyFont="1" applyFill="1" applyBorder="1" applyAlignment="1">
      <alignment horizontal="right" vertical="top"/>
    </xf>
    <xf numFmtId="165" fontId="16" fillId="0" borderId="63" xfId="0" applyNumberFormat="1" applyFont="1" applyBorder="1"/>
    <xf numFmtId="165" fontId="16" fillId="0" borderId="20" xfId="0" applyNumberFormat="1" applyFont="1" applyBorder="1"/>
    <xf numFmtId="0" fontId="0" fillId="33" borderId="97" xfId="0" applyFont="1" applyFill="1" applyBorder="1" applyAlignment="1">
      <alignment horizontal="left" vertical="top"/>
    </xf>
    <xf numFmtId="0" fontId="19" fillId="33" borderId="61" xfId="0" applyFont="1" applyFill="1" applyBorder="1" applyAlignment="1">
      <alignment horizontal="left" vertical="center"/>
    </xf>
    <xf numFmtId="0" fontId="19" fillId="33" borderId="64" xfId="0" applyFont="1" applyFill="1" applyBorder="1" applyAlignment="1">
      <alignment horizontal="left" vertical="center"/>
    </xf>
    <xf numFmtId="0" fontId="19" fillId="33" borderId="49" xfId="0" applyFont="1" applyFill="1" applyBorder="1" applyAlignment="1">
      <alignment horizontal="left" vertical="center"/>
    </xf>
    <xf numFmtId="165" fontId="18" fillId="34" borderId="58" xfId="0" applyNumberFormat="1" applyFont="1" applyFill="1" applyBorder="1" applyAlignment="1">
      <alignment horizontal="right" vertical="top"/>
    </xf>
    <xf numFmtId="165" fontId="0" fillId="34" borderId="56" xfId="0" applyNumberFormat="1" applyFont="1" applyFill="1" applyBorder="1" applyAlignment="1">
      <alignment horizontal="right" vertical="top"/>
    </xf>
    <xf numFmtId="165" fontId="0" fillId="34" borderId="36" xfId="0" applyNumberFormat="1" applyFont="1" applyFill="1" applyBorder="1" applyAlignment="1">
      <alignment horizontal="right" vertical="top"/>
    </xf>
    <xf numFmtId="0" fontId="18" fillId="33" borderId="56" xfId="0" applyFont="1" applyFill="1" applyBorder="1" applyAlignment="1">
      <alignment horizontal="left" vertical="top"/>
    </xf>
    <xf numFmtId="0" fontId="18" fillId="33" borderId="57" xfId="0" applyFont="1" applyFill="1" applyBorder="1" applyAlignment="1">
      <alignment horizontal="left" vertical="top"/>
    </xf>
    <xf numFmtId="165" fontId="18" fillId="33" borderId="57" xfId="0" applyNumberFormat="1" applyFont="1" applyFill="1" applyBorder="1" applyAlignment="1">
      <alignment horizontal="right" vertical="top"/>
    </xf>
    <xf numFmtId="165" fontId="18" fillId="33" borderId="36" xfId="0" applyNumberFormat="1" applyFont="1" applyFill="1" applyBorder="1" applyAlignment="1">
      <alignment horizontal="right" vertical="top"/>
    </xf>
    <xf numFmtId="165" fontId="16" fillId="33" borderId="19" xfId="0" applyNumberFormat="1" applyFont="1" applyFill="1" applyBorder="1" applyAlignment="1">
      <alignment vertical="center"/>
    </xf>
    <xf numFmtId="165" fontId="16" fillId="33" borderId="21" xfId="0" applyNumberFormat="1" applyFont="1" applyFill="1" applyBorder="1" applyAlignment="1">
      <alignment vertical="center"/>
    </xf>
    <xf numFmtId="0" fontId="19" fillId="33" borderId="58" xfId="0" applyFont="1" applyFill="1" applyBorder="1" applyAlignment="1">
      <alignment horizontal="left" vertical="center"/>
    </xf>
    <xf numFmtId="0" fontId="19" fillId="33" borderId="62" xfId="0" applyFont="1" applyFill="1" applyBorder="1" applyAlignment="1">
      <alignment vertical="center"/>
    </xf>
    <xf numFmtId="0" fontId="18" fillId="33" borderId="60" xfId="0" applyFont="1" applyFill="1" applyBorder="1" applyAlignment="1">
      <alignment horizontal="left" vertical="center"/>
    </xf>
    <xf numFmtId="165" fontId="18" fillId="33" borderId="47" xfId="0" applyNumberFormat="1" applyFont="1" applyFill="1" applyBorder="1" applyAlignment="1">
      <alignment horizontal="right" vertical="center"/>
    </xf>
    <xf numFmtId="165" fontId="18" fillId="33" borderId="33" xfId="0" applyNumberFormat="1" applyFont="1" applyFill="1" applyBorder="1" applyAlignment="1">
      <alignment horizontal="right" vertical="center"/>
    </xf>
    <xf numFmtId="0" fontId="18" fillId="33" borderId="53" xfId="0" applyFont="1" applyFill="1" applyBorder="1" applyAlignment="1">
      <alignment horizontal="left" vertical="center"/>
    </xf>
    <xf numFmtId="165" fontId="18" fillId="33" borderId="59" xfId="0" applyNumberFormat="1" applyFont="1" applyFill="1" applyBorder="1" applyAlignment="1">
      <alignment horizontal="right" vertical="center"/>
    </xf>
    <xf numFmtId="165" fontId="18" fillId="33" borderId="40" xfId="0" applyNumberFormat="1" applyFont="1" applyFill="1" applyBorder="1" applyAlignment="1">
      <alignment horizontal="right" vertical="center"/>
    </xf>
    <xf numFmtId="0" fontId="18" fillId="33" borderId="52" xfId="0" applyFont="1" applyFill="1" applyBorder="1" applyAlignment="1">
      <alignment horizontal="left" vertical="center"/>
    </xf>
    <xf numFmtId="165" fontId="18" fillId="33" borderId="65" xfId="0" applyNumberFormat="1" applyFont="1" applyFill="1" applyBorder="1" applyAlignment="1">
      <alignment horizontal="right" vertical="center"/>
    </xf>
    <xf numFmtId="165" fontId="18" fillId="33" borderId="50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18" fillId="33" borderId="60" xfId="0" applyFont="1" applyFill="1" applyBorder="1" applyAlignment="1">
      <alignment horizontal="left" vertical="top"/>
    </xf>
    <xf numFmtId="165" fontId="19" fillId="33" borderId="98" xfId="0" applyNumberFormat="1" applyFont="1" applyFill="1" applyBorder="1" applyAlignment="1">
      <alignment horizontal="right" vertical="center"/>
    </xf>
    <xf numFmtId="165" fontId="18" fillId="33" borderId="43" xfId="0" applyNumberFormat="1" applyFont="1" applyFill="1" applyBorder="1" applyAlignment="1">
      <alignment horizontal="right" vertical="top"/>
    </xf>
    <xf numFmtId="165" fontId="19" fillId="33" borderId="48" xfId="0" applyNumberFormat="1" applyFont="1" applyFill="1" applyBorder="1" applyAlignment="1">
      <alignment horizontal="right" vertical="center"/>
    </xf>
    <xf numFmtId="165" fontId="18" fillId="33" borderId="50" xfId="0" applyNumberFormat="1" applyFont="1" applyFill="1" applyBorder="1" applyAlignment="1">
      <alignment horizontal="right" vertical="top"/>
    </xf>
    <xf numFmtId="0" fontId="18" fillId="33" borderId="68" xfId="0" applyFont="1" applyFill="1" applyBorder="1" applyAlignment="1">
      <alignment horizontal="left" vertical="top"/>
    </xf>
    <xf numFmtId="0" fontId="18" fillId="33" borderId="68" xfId="0" applyFont="1" applyFill="1" applyBorder="1" applyAlignment="1">
      <alignment horizontal="left" vertical="center" wrapText="1"/>
    </xf>
    <xf numFmtId="0" fontId="18" fillId="33" borderId="68" xfId="0" applyFont="1" applyFill="1" applyBorder="1" applyAlignment="1">
      <alignment horizontal="left" vertical="center"/>
    </xf>
    <xf numFmtId="0" fontId="21" fillId="33" borderId="65" xfId="0" applyFont="1" applyFill="1" applyBorder="1" applyAlignment="1">
      <alignment horizontal="left" vertical="center"/>
    </xf>
    <xf numFmtId="0" fontId="21" fillId="33" borderId="66" xfId="0" applyFont="1" applyFill="1" applyBorder="1" applyAlignment="1">
      <alignment horizontal="left" vertical="center"/>
    </xf>
    <xf numFmtId="0" fontId="21" fillId="33" borderId="72" xfId="0" applyFont="1" applyFill="1" applyBorder="1" applyAlignment="1">
      <alignment horizontal="left" vertical="center"/>
    </xf>
    <xf numFmtId="0" fontId="21" fillId="33" borderId="62" xfId="0" applyFont="1" applyFill="1" applyBorder="1" applyAlignment="1">
      <alignment horizontal="left" vertical="center"/>
    </xf>
    <xf numFmtId="0" fontId="21" fillId="33" borderId="68" xfId="0" applyFont="1" applyFill="1" applyBorder="1" applyAlignment="1">
      <alignment horizontal="left" vertical="center"/>
    </xf>
    <xf numFmtId="0" fontId="21" fillId="33" borderId="73" xfId="0" applyFont="1" applyFill="1" applyBorder="1" applyAlignment="1">
      <alignment horizontal="left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99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left" vertical="center"/>
    </xf>
    <xf numFmtId="0" fontId="21" fillId="33" borderId="100" xfId="0" applyFont="1" applyFill="1" applyBorder="1" applyAlignment="1">
      <alignment horizontal="left" vertical="center"/>
    </xf>
    <xf numFmtId="0" fontId="21" fillId="33" borderId="65" xfId="0" applyFont="1" applyFill="1" applyBorder="1" applyAlignment="1">
      <alignment horizontal="left" vertical="top"/>
    </xf>
    <xf numFmtId="0" fontId="21" fillId="33" borderId="37" xfId="0" applyFont="1" applyFill="1" applyBorder="1" applyAlignment="1">
      <alignment horizontal="left" vertical="top"/>
    </xf>
    <xf numFmtId="0" fontId="16" fillId="33" borderId="22" xfId="0" applyFont="1" applyFill="1" applyBorder="1" applyAlignment="1">
      <alignment horizontal="center"/>
    </xf>
    <xf numFmtId="0" fontId="16" fillId="33" borderId="55" xfId="0" applyFont="1" applyFill="1" applyBorder="1" applyAlignment="1">
      <alignment horizontal="center"/>
    </xf>
    <xf numFmtId="0" fontId="21" fillId="33" borderId="61" xfId="0" applyFont="1" applyFill="1" applyBorder="1" applyAlignment="1">
      <alignment horizontal="left" vertical="center"/>
    </xf>
    <xf numFmtId="0" fontId="21" fillId="33" borderId="37" xfId="0" applyFont="1" applyFill="1" applyBorder="1" applyAlignment="1">
      <alignment horizontal="left" vertical="center"/>
    </xf>
    <xf numFmtId="0" fontId="21" fillId="33" borderId="64" xfId="0" applyFont="1" applyFill="1" applyBorder="1" applyAlignment="1">
      <alignment horizontal="left" vertical="center"/>
    </xf>
    <xf numFmtId="0" fontId="21" fillId="33" borderId="38" xfId="0" applyFont="1" applyFill="1" applyBorder="1" applyAlignment="1">
      <alignment horizontal="left" vertical="center"/>
    </xf>
    <xf numFmtId="0" fontId="21" fillId="33" borderId="101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102" xfId="0" applyFont="1" applyFill="1" applyBorder="1" applyAlignment="1">
      <alignment horizontal="center"/>
    </xf>
    <xf numFmtId="0" fontId="21" fillId="33" borderId="66" xfId="0" applyFont="1" applyFill="1" applyBorder="1" applyAlignment="1">
      <alignment horizontal="left" vertical="top"/>
    </xf>
    <xf numFmtId="0" fontId="21" fillId="33" borderId="72" xfId="0" applyFont="1" applyFill="1" applyBorder="1" applyAlignment="1">
      <alignment horizontal="left" vertical="top"/>
    </xf>
    <xf numFmtId="0" fontId="16" fillId="33" borderId="0" xfId="0" applyFont="1" applyFill="1" applyAlignment="1">
      <alignment horizontal="center" shrinkToFit="1"/>
    </xf>
    <xf numFmtId="0" fontId="0" fillId="33" borderId="6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top"/>
    </xf>
    <xf numFmtId="0" fontId="0" fillId="33" borderId="38" xfId="0" applyFont="1" applyFill="1" applyBorder="1" applyAlignment="1">
      <alignment horizontal="left" vertical="top"/>
    </xf>
    <xf numFmtId="0" fontId="0" fillId="33" borderId="98" xfId="0" applyFont="1" applyFill="1" applyBorder="1" applyAlignment="1">
      <alignment horizontal="left" vertical="top"/>
    </xf>
    <xf numFmtId="0" fontId="0" fillId="33" borderId="24" xfId="0" applyFont="1" applyFill="1" applyBorder="1" applyAlignment="1">
      <alignment horizontal="left" vertical="top"/>
    </xf>
    <xf numFmtId="0" fontId="0" fillId="33" borderId="65" xfId="0" applyFont="1" applyFill="1" applyBorder="1" applyAlignment="1">
      <alignment horizontal="left" vertical="top"/>
    </xf>
    <xf numFmtId="0" fontId="0" fillId="33" borderId="37" xfId="0" applyFont="1" applyFill="1" applyBorder="1" applyAlignment="1">
      <alignment horizontal="left" vertical="top"/>
    </xf>
    <xf numFmtId="0" fontId="0" fillId="33" borderId="48" xfId="0" applyFont="1" applyFill="1" applyBorder="1" applyAlignment="1">
      <alignment horizontal="left" vertical="top"/>
    </xf>
    <xf numFmtId="0" fontId="0" fillId="33" borderId="66" xfId="0" applyFont="1" applyFill="1" applyBorder="1" applyAlignment="1">
      <alignment horizontal="left" vertical="top"/>
    </xf>
    <xf numFmtId="0" fontId="0" fillId="33" borderId="46" xfId="0" applyFont="1" applyFill="1" applyBorder="1" applyAlignment="1">
      <alignment horizontal="left" vertical="top"/>
    </xf>
    <xf numFmtId="0" fontId="16" fillId="33" borderId="99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left" vertical="top"/>
    </xf>
    <xf numFmtId="0" fontId="0" fillId="33" borderId="68" xfId="0" applyFont="1" applyFill="1" applyBorder="1" applyAlignment="1">
      <alignment horizontal="left" vertical="top"/>
    </xf>
    <xf numFmtId="0" fontId="16" fillId="33" borderId="22" xfId="0" applyFont="1" applyFill="1" applyBorder="1" applyAlignment="1">
      <alignment horizontal="center" shrinkToFit="1"/>
    </xf>
    <xf numFmtId="0" fontId="16" fillId="33" borderId="99" xfId="0" applyFont="1" applyFill="1" applyBorder="1" applyAlignment="1">
      <alignment horizontal="center" shrinkToFit="1"/>
    </xf>
    <xf numFmtId="0" fontId="16" fillId="33" borderId="55" xfId="0" applyFont="1" applyFill="1" applyBorder="1" applyAlignment="1">
      <alignment horizontal="center" shrinkToFit="1"/>
    </xf>
    <xf numFmtId="0" fontId="0" fillId="33" borderId="72" xfId="0" applyFont="1" applyFill="1" applyBorder="1" applyAlignment="1">
      <alignment horizontal="left" vertical="center" wrapText="1"/>
    </xf>
    <xf numFmtId="0" fontId="21" fillId="33" borderId="62" xfId="0" applyFont="1" applyFill="1" applyBorder="1" applyAlignment="1">
      <alignment horizontal="left" vertical="top" wrapText="1"/>
    </xf>
    <xf numFmtId="0" fontId="21" fillId="33" borderId="68" xfId="0" applyFont="1" applyFill="1" applyBorder="1" applyAlignment="1">
      <alignment horizontal="left" vertical="top" wrapText="1"/>
    </xf>
    <xf numFmtId="0" fontId="21" fillId="33" borderId="38" xfId="0" applyFont="1" applyFill="1" applyBorder="1" applyAlignment="1">
      <alignment horizontal="left" vertical="top" wrapText="1"/>
    </xf>
    <xf numFmtId="0" fontId="21" fillId="33" borderId="66" xfId="0" applyFont="1" applyFill="1" applyBorder="1" applyAlignment="1">
      <alignment horizontal="left" vertical="top" wrapText="1"/>
    </xf>
    <xf numFmtId="0" fontId="21" fillId="33" borderId="37" xfId="0" applyFont="1" applyFill="1" applyBorder="1" applyAlignment="1">
      <alignment horizontal="left" vertical="top" wrapText="1"/>
    </xf>
    <xf numFmtId="0" fontId="21" fillId="33" borderId="65" xfId="0" applyFont="1" applyFill="1" applyBorder="1" applyAlignment="1">
      <alignment horizontal="left" vertical="top" wrapText="1"/>
    </xf>
    <xf numFmtId="0" fontId="21" fillId="33" borderId="72" xfId="0" applyFont="1" applyFill="1" applyBorder="1" applyAlignment="1">
      <alignment horizontal="left" vertical="top" wrapText="1"/>
    </xf>
    <xf numFmtId="0" fontId="21" fillId="33" borderId="73" xfId="0" applyFont="1" applyFill="1" applyBorder="1" applyAlignment="1">
      <alignment horizontal="left" vertical="top" wrapText="1"/>
    </xf>
    <xf numFmtId="0" fontId="21" fillId="33" borderId="61" xfId="0" applyFont="1" applyFill="1" applyBorder="1" applyAlignment="1">
      <alignment horizontal="left" vertical="top" wrapText="1"/>
    </xf>
    <xf numFmtId="0" fontId="21" fillId="33" borderId="61" xfId="0" applyFont="1" applyFill="1" applyBorder="1" applyAlignment="1">
      <alignment horizontal="left" vertical="top"/>
    </xf>
    <xf numFmtId="0" fontId="18" fillId="33" borderId="62" xfId="0" applyFont="1" applyFill="1" applyBorder="1" applyAlignment="1">
      <alignment horizontal="left" vertical="center" wrapText="1"/>
    </xf>
    <xf numFmtId="0" fontId="18" fillId="33" borderId="38" xfId="0" applyFont="1" applyFill="1" applyBorder="1" applyAlignment="1">
      <alignment horizontal="left" vertical="center" wrapText="1"/>
    </xf>
    <xf numFmtId="0" fontId="18" fillId="33" borderId="68" xfId="0" applyFont="1" applyFill="1" applyBorder="1" applyAlignment="1">
      <alignment horizontal="left" vertical="center" wrapText="1"/>
    </xf>
    <xf numFmtId="0" fontId="16" fillId="33" borderId="22" xfId="0" applyNumberFormat="1" applyFont="1" applyFill="1" applyBorder="1" applyAlignment="1">
      <alignment horizontal="center" shrinkToFit="1"/>
    </xf>
    <xf numFmtId="0" fontId="16" fillId="33" borderId="99" xfId="0" applyNumberFormat="1" applyFont="1" applyFill="1" applyBorder="1" applyAlignment="1">
      <alignment horizontal="center" shrinkToFit="1"/>
    </xf>
    <xf numFmtId="0" fontId="16" fillId="33" borderId="55" xfId="0" applyNumberFormat="1" applyFont="1" applyFill="1" applyBorder="1" applyAlignment="1">
      <alignment horizontal="center" shrinkToFi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16" fillId="33" borderId="103" xfId="0" applyFont="1" applyFill="1" applyBorder="1" applyAlignment="1">
      <alignment horizontal="center" shrinkToFit="1"/>
    </xf>
    <xf numFmtId="0" fontId="16" fillId="33" borderId="104" xfId="0" applyFont="1" applyFill="1" applyBorder="1" applyAlignment="1">
      <alignment horizontal="center" shrinkToFit="1"/>
    </xf>
    <xf numFmtId="0" fontId="16" fillId="33" borderId="105" xfId="0" applyFont="1" applyFill="1" applyBorder="1" applyAlignment="1">
      <alignment horizontal="center" shrinkToFit="1"/>
    </xf>
    <xf numFmtId="0" fontId="18" fillId="33" borderId="65" xfId="0" applyFont="1" applyFill="1" applyBorder="1" applyAlignment="1">
      <alignment horizontal="left" vertical="top"/>
    </xf>
    <xf numFmtId="0" fontId="18" fillId="33" borderId="37" xfId="0" applyFont="1" applyFill="1" applyBorder="1" applyAlignment="1">
      <alignment horizontal="left" vertical="top"/>
    </xf>
    <xf numFmtId="0" fontId="18" fillId="33" borderId="66" xfId="0" applyFont="1" applyFill="1" applyBorder="1" applyAlignment="1">
      <alignment horizontal="left" vertical="top"/>
    </xf>
    <xf numFmtId="0" fontId="0" fillId="33" borderId="62" xfId="0" applyFont="1" applyFill="1" applyBorder="1" applyAlignment="1">
      <alignment horizontal="left" vertical="top" wrapText="1"/>
    </xf>
    <xf numFmtId="0" fontId="0" fillId="33" borderId="68" xfId="0" applyFont="1" applyFill="1" applyBorder="1" applyAlignment="1">
      <alignment horizontal="left" vertical="top" wrapText="1"/>
    </xf>
    <xf numFmtId="0" fontId="0" fillId="33" borderId="38" xfId="0" applyFont="1" applyFill="1" applyBorder="1" applyAlignment="1">
      <alignment horizontal="left" vertical="top" wrapText="1"/>
    </xf>
    <xf numFmtId="0" fontId="18" fillId="33" borderId="62" xfId="0" applyFont="1" applyFill="1" applyBorder="1" applyAlignment="1">
      <alignment horizontal="left" vertical="top"/>
    </xf>
    <xf numFmtId="0" fontId="18" fillId="33" borderId="38" xfId="0" applyFont="1" applyFill="1" applyBorder="1" applyAlignment="1">
      <alignment horizontal="left" vertical="top"/>
    </xf>
    <xf numFmtId="0" fontId="18" fillId="33" borderId="68" xfId="0" applyFont="1" applyFill="1" applyBorder="1" applyAlignment="1">
      <alignment horizontal="left" vertical="top"/>
    </xf>
    <xf numFmtId="0" fontId="21" fillId="33" borderId="62" xfId="0" applyFont="1" applyFill="1" applyBorder="1" applyAlignment="1">
      <alignment horizontal="left" vertical="top"/>
    </xf>
    <xf numFmtId="0" fontId="21" fillId="33" borderId="68" xfId="0" applyFont="1" applyFill="1" applyBorder="1" applyAlignment="1">
      <alignment horizontal="left" vertical="top"/>
    </xf>
    <xf numFmtId="0" fontId="21" fillId="33" borderId="38" xfId="0" applyFont="1" applyFill="1" applyBorder="1" applyAlignment="1">
      <alignment horizontal="left" vertical="top"/>
    </xf>
    <xf numFmtId="0" fontId="21" fillId="33" borderId="73" xfId="0" applyFont="1" applyFill="1" applyBorder="1" applyAlignment="1">
      <alignment horizontal="left" vertical="top"/>
    </xf>
    <xf numFmtId="0" fontId="18" fillId="33" borderId="62" xfId="0" applyFont="1" applyFill="1" applyBorder="1" applyAlignment="1">
      <alignment horizontal="left" vertical="center"/>
    </xf>
    <xf numFmtId="0" fontId="18" fillId="33" borderId="38" xfId="0" applyFont="1" applyFill="1" applyBorder="1" applyAlignment="1">
      <alignment horizontal="left" vertical="center"/>
    </xf>
    <xf numFmtId="0" fontId="18" fillId="33" borderId="68" xfId="0" applyFont="1" applyFill="1" applyBorder="1" applyAlignment="1">
      <alignment horizontal="left" vertical="center"/>
    </xf>
    <xf numFmtId="0" fontId="0" fillId="33" borderId="72" xfId="0" applyFont="1" applyFill="1" applyBorder="1" applyAlignment="1">
      <alignment horizontal="left" vertical="top"/>
    </xf>
    <xf numFmtId="0" fontId="16" fillId="33" borderId="22" xfId="0" applyFont="1" applyFill="1" applyBorder="1" applyAlignment="1">
      <alignment horizontal="center" wrapText="1"/>
    </xf>
    <xf numFmtId="0" fontId="16" fillId="33" borderId="99" xfId="0" applyFont="1" applyFill="1" applyBorder="1" applyAlignment="1">
      <alignment horizontal="center" wrapText="1"/>
    </xf>
    <xf numFmtId="0" fontId="16" fillId="33" borderId="55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0" fontId="16" fillId="0" borderId="102" xfId="0" applyFont="1" applyBorder="1" applyAlignment="1">
      <alignment horizontal="center"/>
    </xf>
    <xf numFmtId="0" fontId="16" fillId="33" borderId="22" xfId="0" applyFont="1" applyFill="1" applyBorder="1" applyAlignment="1">
      <alignment horizontal="center" vertical="center"/>
    </xf>
    <xf numFmtId="0" fontId="16" fillId="33" borderId="99" xfId="0" applyFont="1" applyFill="1" applyBorder="1" applyAlignment="1">
      <alignment horizontal="center" vertical="center"/>
    </xf>
    <xf numFmtId="0" fontId="18" fillId="33" borderId="66" xfId="0" applyFont="1" applyFill="1" applyBorder="1" applyAlignment="1">
      <alignment horizontal="left" vertical="center"/>
    </xf>
    <xf numFmtId="0" fontId="18" fillId="33" borderId="72" xfId="0" applyFont="1" applyFill="1" applyBorder="1" applyAlignment="1">
      <alignment horizontal="left" vertical="center"/>
    </xf>
    <xf numFmtId="0" fontId="18" fillId="33" borderId="73" xfId="0" applyFont="1" applyFill="1" applyBorder="1" applyAlignment="1">
      <alignment horizontal="left" vertical="center"/>
    </xf>
    <xf numFmtId="0" fontId="18" fillId="33" borderId="73" xfId="0" applyFont="1" applyFill="1" applyBorder="1" applyAlignment="1">
      <alignment horizontal="left" vertical="center" wrapText="1"/>
    </xf>
    <xf numFmtId="0" fontId="18" fillId="33" borderId="68" xfId="0" applyFont="1" applyFill="1" applyBorder="1" applyAlignment="1">
      <alignment horizontal="left" vertical="top" shrinkToFit="1"/>
    </xf>
    <xf numFmtId="1" fontId="18" fillId="33" borderId="38" xfId="0" applyNumberFormat="1" applyFont="1" applyFill="1" applyBorder="1" applyAlignment="1">
      <alignment horizontal="right" vertical="top"/>
    </xf>
    <xf numFmtId="1" fontId="0" fillId="33" borderId="38" xfId="0" applyNumberFormat="1" applyFont="1" applyFill="1" applyBorder="1" applyAlignment="1">
      <alignment horizontal="right" vertical="top"/>
    </xf>
    <xf numFmtId="0" fontId="19" fillId="33" borderId="56" xfId="0" applyFont="1" applyFill="1" applyBorder="1" applyAlignment="1">
      <alignment horizontal="left" vertical="center" wrapText="1"/>
    </xf>
    <xf numFmtId="0" fontId="19" fillId="33" borderId="57" xfId="0" applyFont="1" applyFill="1" applyBorder="1" applyAlignment="1">
      <alignment horizontal="left" vertical="center" shrinkToFit="1"/>
    </xf>
    <xf numFmtId="0" fontId="19" fillId="33" borderId="36" xfId="0" applyFont="1" applyFill="1" applyBorder="1" applyAlignment="1">
      <alignment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2"/>
  <sheetViews>
    <sheetView tabSelected="1" workbookViewId="0" topLeftCell="A1"/>
  </sheetViews>
  <sheetFormatPr defaultColWidth="11.421875" defaultRowHeight="15"/>
  <cols>
    <col min="1" max="1" width="11.421875" style="19" customWidth="1"/>
    <col min="2" max="2" width="13.28125" style="19" bestFit="1" customWidth="1"/>
    <col min="3" max="3" width="8.28125" style="19" bestFit="1" customWidth="1"/>
    <col min="4" max="4" width="10.140625" style="27" bestFit="1" customWidth="1"/>
    <col min="5" max="5" width="10.7109375" style="19" bestFit="1" customWidth="1"/>
    <col min="6" max="6" width="10.28125" style="19" bestFit="1" customWidth="1"/>
    <col min="7" max="7" width="10.140625" style="19" bestFit="1" customWidth="1"/>
    <col min="8" max="10" width="11.421875" style="19" customWidth="1"/>
    <col min="11" max="12" width="14.8515625" style="19" bestFit="1" customWidth="1"/>
    <col min="13" max="16384" width="11.421875" style="19" customWidth="1"/>
  </cols>
  <sheetData>
    <row r="2" ht="15">
      <c r="B2" s="96" t="s">
        <v>498</v>
      </c>
    </row>
    <row r="3" spans="2:4" s="94" customFormat="1" ht="15">
      <c r="B3" s="96"/>
      <c r="D3" s="96"/>
    </row>
    <row r="4" spans="2:4" s="94" customFormat="1" ht="15">
      <c r="B4" s="96" t="s">
        <v>471</v>
      </c>
      <c r="D4" s="96"/>
    </row>
    <row r="5" ht="15.75" thickBot="1"/>
    <row r="6" spans="2:6" ht="15.75" thickBot="1">
      <c r="B6" s="17" t="s">
        <v>4</v>
      </c>
      <c r="C6" s="17" t="s">
        <v>3</v>
      </c>
      <c r="D6" s="92" t="s">
        <v>309</v>
      </c>
      <c r="E6" s="18" t="s">
        <v>310</v>
      </c>
      <c r="F6" s="93" t="s">
        <v>311</v>
      </c>
    </row>
    <row r="7" spans="2:6" ht="15.75" thickBot="1">
      <c r="B7" s="272" t="s">
        <v>312</v>
      </c>
      <c r="C7" s="273" t="s">
        <v>8</v>
      </c>
      <c r="D7" s="29">
        <f>SUM(E7,F7)</f>
        <v>544</v>
      </c>
      <c r="E7" s="274">
        <v>280</v>
      </c>
      <c r="F7" s="275">
        <v>264</v>
      </c>
    </row>
    <row r="8" spans="2:6" ht="15.75" thickBot="1">
      <c r="B8" s="469" t="s">
        <v>9</v>
      </c>
      <c r="C8" s="276" t="s">
        <v>8</v>
      </c>
      <c r="D8" s="29">
        <f aca="true" t="shared" si="0" ref="D8:D10">SUM(E8,F8)</f>
        <v>36006</v>
      </c>
      <c r="E8" s="274">
        <v>18647</v>
      </c>
      <c r="F8" s="275">
        <v>17359</v>
      </c>
    </row>
    <row r="9" spans="2:6" ht="15.75" thickBot="1">
      <c r="B9" s="470"/>
      <c r="C9" s="276" t="s">
        <v>313</v>
      </c>
      <c r="D9" s="29">
        <f t="shared" si="0"/>
        <v>7893</v>
      </c>
      <c r="E9" s="274">
        <v>3562</v>
      </c>
      <c r="F9" s="275">
        <v>4331</v>
      </c>
    </row>
    <row r="10" spans="2:6" ht="15.75" thickBot="1">
      <c r="B10" s="277" t="s">
        <v>314</v>
      </c>
      <c r="C10" s="276" t="s">
        <v>8</v>
      </c>
      <c r="D10" s="278">
        <f t="shared" si="0"/>
        <v>2251</v>
      </c>
      <c r="E10" s="279">
        <v>1132</v>
      </c>
      <c r="F10" s="280">
        <v>1119</v>
      </c>
    </row>
    <row r="11" spans="2:6" ht="15.75" thickBot="1">
      <c r="B11" s="473" t="s">
        <v>309</v>
      </c>
      <c r="C11" s="474"/>
      <c r="D11" s="36">
        <f>SUM(D7:D10)</f>
        <v>46694</v>
      </c>
      <c r="E11" s="88">
        <f aca="true" t="shared" si="1" ref="E11:F11">SUM(E7:E10)</f>
        <v>23621</v>
      </c>
      <c r="F11" s="36">
        <f t="shared" si="1"/>
        <v>23073</v>
      </c>
    </row>
    <row r="12" spans="2:6" s="94" customFormat="1" ht="15">
      <c r="B12" s="96" t="s">
        <v>2100</v>
      </c>
      <c r="C12" s="91"/>
      <c r="D12" s="90"/>
      <c r="E12" s="90"/>
      <c r="F12" s="90"/>
    </row>
    <row r="13" spans="2:6" s="94" customFormat="1" ht="15">
      <c r="B13" s="96" t="s">
        <v>468</v>
      </c>
      <c r="C13" s="91"/>
      <c r="D13" s="90"/>
      <c r="E13" s="90"/>
      <c r="F13" s="90"/>
    </row>
    <row r="15" ht="15">
      <c r="B15" s="27" t="s">
        <v>499</v>
      </c>
    </row>
    <row r="16" ht="15.75" thickBot="1"/>
    <row r="17" spans="2:11" ht="15.75" thickBot="1">
      <c r="B17" s="97" t="s">
        <v>4</v>
      </c>
      <c r="C17" s="28" t="s">
        <v>3</v>
      </c>
      <c r="D17" s="92" t="s">
        <v>309</v>
      </c>
      <c r="E17" s="18" t="s">
        <v>478</v>
      </c>
      <c r="F17" s="110" t="s">
        <v>479</v>
      </c>
      <c r="G17" s="110" t="s">
        <v>480</v>
      </c>
      <c r="H17" s="110" t="s">
        <v>481</v>
      </c>
      <c r="I17" s="110" t="s">
        <v>482</v>
      </c>
      <c r="J17" s="110" t="s">
        <v>483</v>
      </c>
      <c r="K17" s="93" t="s">
        <v>484</v>
      </c>
    </row>
    <row r="18" spans="2:11" ht="15.75" thickBot="1">
      <c r="B18" s="129" t="s">
        <v>312</v>
      </c>
      <c r="C18" s="98" t="s">
        <v>8</v>
      </c>
      <c r="D18" s="29">
        <f>SUM(E18:K18)</f>
        <v>544</v>
      </c>
      <c r="E18" s="281">
        <v>86</v>
      </c>
      <c r="F18" s="281">
        <v>86</v>
      </c>
      <c r="G18" s="281">
        <v>92</v>
      </c>
      <c r="H18" s="281">
        <v>93</v>
      </c>
      <c r="I18" s="281">
        <v>99</v>
      </c>
      <c r="J18" s="281">
        <v>88</v>
      </c>
      <c r="K18" s="282">
        <v>0</v>
      </c>
    </row>
    <row r="19" spans="2:11" ht="15.75" thickBot="1">
      <c r="B19" s="471" t="s">
        <v>9</v>
      </c>
      <c r="C19" s="99" t="s">
        <v>8</v>
      </c>
      <c r="D19" s="29">
        <f aca="true" t="shared" si="2" ref="D19:D21">SUM(E19:K19)</f>
        <v>36006</v>
      </c>
      <c r="E19" s="274">
        <v>5528</v>
      </c>
      <c r="F19" s="274">
        <v>5648</v>
      </c>
      <c r="G19" s="274">
        <v>5928</v>
      </c>
      <c r="H19" s="274">
        <v>6003</v>
      </c>
      <c r="I19" s="274">
        <v>6309</v>
      </c>
      <c r="J19" s="274">
        <v>6570</v>
      </c>
      <c r="K19" s="275">
        <v>20</v>
      </c>
    </row>
    <row r="20" spans="2:11" ht="15.75" thickBot="1">
      <c r="B20" s="472"/>
      <c r="C20" s="99" t="s">
        <v>313</v>
      </c>
      <c r="D20" s="29">
        <f t="shared" si="2"/>
        <v>7893</v>
      </c>
      <c r="E20" s="274">
        <v>1489</v>
      </c>
      <c r="F20" s="274">
        <v>1370</v>
      </c>
      <c r="G20" s="274">
        <v>1246</v>
      </c>
      <c r="H20" s="274">
        <v>1311</v>
      </c>
      <c r="I20" s="274">
        <v>1239</v>
      </c>
      <c r="J20" s="274">
        <v>1238</v>
      </c>
      <c r="K20" s="284">
        <v>0</v>
      </c>
    </row>
    <row r="21" spans="2:11" ht="15.75" thickBot="1">
      <c r="B21" s="227" t="s">
        <v>314</v>
      </c>
      <c r="C21" s="101" t="s">
        <v>8</v>
      </c>
      <c r="D21" s="29">
        <f t="shared" si="2"/>
        <v>2251</v>
      </c>
      <c r="E21" s="286">
        <v>366</v>
      </c>
      <c r="F21" s="286">
        <v>400</v>
      </c>
      <c r="G21" s="286">
        <v>355</v>
      </c>
      <c r="H21" s="286">
        <v>379</v>
      </c>
      <c r="I21" s="286">
        <v>387</v>
      </c>
      <c r="J21" s="286">
        <v>364</v>
      </c>
      <c r="K21" s="287">
        <v>0</v>
      </c>
    </row>
    <row r="22" spans="2:11" ht="15.75" thickBot="1">
      <c r="B22" s="473" t="s">
        <v>309</v>
      </c>
      <c r="C22" s="474"/>
      <c r="D22" s="36">
        <f>SUM(E22:K22)</f>
        <v>46694</v>
      </c>
      <c r="E22" s="88">
        <f>SUM(E18:E21)</f>
        <v>7469</v>
      </c>
      <c r="F22" s="88">
        <f aca="true" t="shared" si="3" ref="F22:K22">SUM(F18:F21)</f>
        <v>7504</v>
      </c>
      <c r="G22" s="88">
        <f t="shared" si="3"/>
        <v>7621</v>
      </c>
      <c r="H22" s="88">
        <f t="shared" si="3"/>
        <v>7786</v>
      </c>
      <c r="I22" s="88">
        <f t="shared" si="3"/>
        <v>8034</v>
      </c>
      <c r="J22" s="88">
        <f t="shared" si="3"/>
        <v>8260</v>
      </c>
      <c r="K22" s="88">
        <f t="shared" si="3"/>
        <v>20</v>
      </c>
    </row>
    <row r="23" ht="15">
      <c r="B23" s="27" t="s">
        <v>2100</v>
      </c>
    </row>
    <row r="24" ht="15">
      <c r="B24" s="27" t="s">
        <v>468</v>
      </c>
    </row>
    <row r="27" ht="15">
      <c r="B27" s="96" t="s">
        <v>472</v>
      </c>
    </row>
    <row r="28" ht="15.75" thickBot="1">
      <c r="B28" s="27"/>
    </row>
    <row r="29" spans="2:12" ht="15.75" thickBot="1">
      <c r="B29" s="97" t="s">
        <v>4</v>
      </c>
      <c r="C29" s="110" t="s">
        <v>3</v>
      </c>
      <c r="D29" s="28" t="s">
        <v>466</v>
      </c>
      <c r="E29" s="92" t="s">
        <v>309</v>
      </c>
      <c r="F29" s="18" t="s">
        <v>478</v>
      </c>
      <c r="G29" s="110" t="s">
        <v>479</v>
      </c>
      <c r="H29" s="110" t="s">
        <v>480</v>
      </c>
      <c r="I29" s="110" t="s">
        <v>481</v>
      </c>
      <c r="J29" s="110" t="s">
        <v>482</v>
      </c>
      <c r="K29" s="110" t="s">
        <v>483</v>
      </c>
      <c r="L29" s="93" t="s">
        <v>484</v>
      </c>
    </row>
    <row r="30" spans="2:12" ht="15">
      <c r="B30" s="475" t="s">
        <v>312</v>
      </c>
      <c r="C30" s="477" t="s">
        <v>8</v>
      </c>
      <c r="D30" s="79" t="s">
        <v>467</v>
      </c>
      <c r="E30" s="20">
        <f>SUM(F30:L30)</f>
        <v>6</v>
      </c>
      <c r="F30" s="292">
        <v>6</v>
      </c>
      <c r="G30" s="293">
        <v>0</v>
      </c>
      <c r="H30" s="293">
        <v>0</v>
      </c>
      <c r="I30" s="293">
        <v>0</v>
      </c>
      <c r="J30" s="293">
        <v>0</v>
      </c>
      <c r="K30" s="293">
        <v>0</v>
      </c>
      <c r="L30" s="282">
        <v>0</v>
      </c>
    </row>
    <row r="31" spans="2:12" ht="15">
      <c r="B31" s="462"/>
      <c r="C31" s="465"/>
      <c r="D31" s="81" t="s">
        <v>485</v>
      </c>
      <c r="E31" s="22">
        <f aca="true" t="shared" si="4" ref="E31:E69">SUM(F31:L31)</f>
        <v>81</v>
      </c>
      <c r="F31" s="294">
        <v>79</v>
      </c>
      <c r="G31" s="274">
        <v>2</v>
      </c>
      <c r="H31" s="291">
        <v>0</v>
      </c>
      <c r="I31" s="291">
        <v>0</v>
      </c>
      <c r="J31" s="291">
        <v>0</v>
      </c>
      <c r="K31" s="291">
        <v>0</v>
      </c>
      <c r="L31" s="284">
        <v>0</v>
      </c>
    </row>
    <row r="32" spans="2:12" ht="15">
      <c r="B32" s="462"/>
      <c r="C32" s="465"/>
      <c r="D32" s="81" t="s">
        <v>486</v>
      </c>
      <c r="E32" s="22">
        <f t="shared" si="4"/>
        <v>86</v>
      </c>
      <c r="F32" s="294">
        <v>1</v>
      </c>
      <c r="G32" s="274">
        <v>84</v>
      </c>
      <c r="H32" s="274">
        <v>1</v>
      </c>
      <c r="I32" s="291">
        <v>0</v>
      </c>
      <c r="J32" s="291">
        <v>0</v>
      </c>
      <c r="K32" s="291">
        <v>0</v>
      </c>
      <c r="L32" s="284">
        <v>0</v>
      </c>
    </row>
    <row r="33" spans="2:21" ht="15">
      <c r="B33" s="462"/>
      <c r="C33" s="465"/>
      <c r="D33" s="81" t="s">
        <v>487</v>
      </c>
      <c r="E33" s="22">
        <f t="shared" si="4"/>
        <v>91</v>
      </c>
      <c r="F33" s="295">
        <v>0</v>
      </c>
      <c r="G33" s="291">
        <v>0</v>
      </c>
      <c r="H33" s="274">
        <v>91</v>
      </c>
      <c r="I33" s="291">
        <v>0</v>
      </c>
      <c r="J33" s="291">
        <v>0</v>
      </c>
      <c r="K33" s="291">
        <v>0</v>
      </c>
      <c r="L33" s="284">
        <v>0</v>
      </c>
      <c r="N33" s="103"/>
      <c r="O33" s="103"/>
      <c r="P33" s="103"/>
      <c r="Q33" s="103"/>
      <c r="R33" s="103"/>
      <c r="S33" s="103"/>
      <c r="T33" s="103"/>
      <c r="U33" s="103"/>
    </row>
    <row r="34" spans="2:12" ht="15">
      <c r="B34" s="462"/>
      <c r="C34" s="465"/>
      <c r="D34" s="81" t="s">
        <v>488</v>
      </c>
      <c r="E34" s="22">
        <f t="shared" si="4"/>
        <v>93</v>
      </c>
      <c r="F34" s="295">
        <v>0</v>
      </c>
      <c r="G34" s="291">
        <v>0</v>
      </c>
      <c r="H34" s="291">
        <v>0</v>
      </c>
      <c r="I34" s="274">
        <v>93</v>
      </c>
      <c r="J34" s="291">
        <v>0</v>
      </c>
      <c r="K34" s="291">
        <v>0</v>
      </c>
      <c r="L34" s="284">
        <v>0</v>
      </c>
    </row>
    <row r="35" spans="2:12" ht="15">
      <c r="B35" s="462"/>
      <c r="C35" s="465"/>
      <c r="D35" s="81" t="s">
        <v>489</v>
      </c>
      <c r="E35" s="22">
        <f t="shared" si="4"/>
        <v>99</v>
      </c>
      <c r="F35" s="295">
        <v>0</v>
      </c>
      <c r="G35" s="291">
        <v>0</v>
      </c>
      <c r="H35" s="291">
        <v>0</v>
      </c>
      <c r="I35" s="291">
        <v>0</v>
      </c>
      <c r="J35" s="274">
        <v>97</v>
      </c>
      <c r="K35" s="274">
        <v>2</v>
      </c>
      <c r="L35" s="284">
        <v>0</v>
      </c>
    </row>
    <row r="36" spans="2:12" ht="15">
      <c r="B36" s="462"/>
      <c r="C36" s="465"/>
      <c r="D36" s="81" t="s">
        <v>490</v>
      </c>
      <c r="E36" s="22">
        <f t="shared" si="4"/>
        <v>86</v>
      </c>
      <c r="F36" s="295">
        <v>0</v>
      </c>
      <c r="G36" s="291">
        <v>0</v>
      </c>
      <c r="H36" s="291">
        <v>0</v>
      </c>
      <c r="I36" s="291">
        <v>0</v>
      </c>
      <c r="J36" s="274">
        <v>2</v>
      </c>
      <c r="K36" s="274">
        <v>84</v>
      </c>
      <c r="L36" s="284">
        <v>0</v>
      </c>
    </row>
    <row r="37" spans="2:12" ht="15">
      <c r="B37" s="476"/>
      <c r="C37" s="478"/>
      <c r="D37" s="81" t="s">
        <v>491</v>
      </c>
      <c r="E37" s="22">
        <f t="shared" si="4"/>
        <v>2</v>
      </c>
      <c r="F37" s="295">
        <v>0</v>
      </c>
      <c r="G37" s="291">
        <v>0</v>
      </c>
      <c r="H37" s="291">
        <v>0</v>
      </c>
      <c r="I37" s="291">
        <v>0</v>
      </c>
      <c r="J37" s="291">
        <v>0</v>
      </c>
      <c r="K37" s="274">
        <v>2</v>
      </c>
      <c r="L37" s="284">
        <v>0</v>
      </c>
    </row>
    <row r="38" spans="2:12" ht="15">
      <c r="B38" s="461" t="s">
        <v>9</v>
      </c>
      <c r="C38" s="464" t="s">
        <v>8</v>
      </c>
      <c r="D38" s="81" t="s">
        <v>467</v>
      </c>
      <c r="E38" s="22">
        <f t="shared" si="4"/>
        <v>93</v>
      </c>
      <c r="F38" s="294">
        <v>73</v>
      </c>
      <c r="G38" s="291">
        <v>0</v>
      </c>
      <c r="H38" s="291">
        <v>0</v>
      </c>
      <c r="I38" s="291">
        <v>0</v>
      </c>
      <c r="J38" s="291">
        <v>0</v>
      </c>
      <c r="K38" s="291">
        <v>0</v>
      </c>
      <c r="L38" s="275">
        <v>20</v>
      </c>
    </row>
    <row r="39" spans="2:12" ht="15">
      <c r="B39" s="462"/>
      <c r="C39" s="465"/>
      <c r="D39" s="81" t="s">
        <v>485</v>
      </c>
      <c r="E39" s="22">
        <f t="shared" si="4"/>
        <v>5311</v>
      </c>
      <c r="F39" s="294">
        <v>5193</v>
      </c>
      <c r="G39" s="274">
        <v>118</v>
      </c>
      <c r="H39" s="291">
        <v>0</v>
      </c>
      <c r="I39" s="291">
        <v>0</v>
      </c>
      <c r="J39" s="291">
        <v>0</v>
      </c>
      <c r="K39" s="291">
        <v>0</v>
      </c>
      <c r="L39" s="284">
        <v>0</v>
      </c>
    </row>
    <row r="40" spans="2:12" ht="15">
      <c r="B40" s="462"/>
      <c r="C40" s="465"/>
      <c r="D40" s="81" t="s">
        <v>486</v>
      </c>
      <c r="E40" s="22">
        <f t="shared" si="4"/>
        <v>5381</v>
      </c>
      <c r="F40" s="294">
        <v>230</v>
      </c>
      <c r="G40" s="274">
        <v>4983</v>
      </c>
      <c r="H40" s="274">
        <v>158</v>
      </c>
      <c r="I40" s="274">
        <v>10</v>
      </c>
      <c r="J40" s="291">
        <v>0</v>
      </c>
      <c r="K40" s="291">
        <v>0</v>
      </c>
      <c r="L40" s="284">
        <v>0</v>
      </c>
    </row>
    <row r="41" spans="2:12" ht="15">
      <c r="B41" s="462"/>
      <c r="C41" s="465"/>
      <c r="D41" s="81" t="s">
        <v>487</v>
      </c>
      <c r="E41" s="22">
        <f t="shared" si="4"/>
        <v>5516</v>
      </c>
      <c r="F41" s="294">
        <v>14</v>
      </c>
      <c r="G41" s="274">
        <v>424</v>
      </c>
      <c r="H41" s="274">
        <v>4912</v>
      </c>
      <c r="I41" s="274">
        <v>163</v>
      </c>
      <c r="J41" s="274">
        <v>3</v>
      </c>
      <c r="K41" s="291">
        <v>0</v>
      </c>
      <c r="L41" s="284">
        <v>0</v>
      </c>
    </row>
    <row r="42" spans="2:12" ht="15">
      <c r="B42" s="462"/>
      <c r="C42" s="465"/>
      <c r="D42" s="81" t="s">
        <v>488</v>
      </c>
      <c r="E42" s="22">
        <f t="shared" si="4"/>
        <v>5692</v>
      </c>
      <c r="F42" s="294">
        <v>9</v>
      </c>
      <c r="G42" s="274">
        <v>79</v>
      </c>
      <c r="H42" s="274">
        <v>625</v>
      </c>
      <c r="I42" s="274">
        <v>4800</v>
      </c>
      <c r="J42" s="274">
        <v>170</v>
      </c>
      <c r="K42" s="274">
        <v>9</v>
      </c>
      <c r="L42" s="284">
        <v>0</v>
      </c>
    </row>
    <row r="43" spans="2:12" ht="15">
      <c r="B43" s="462"/>
      <c r="C43" s="465"/>
      <c r="D43" s="81" t="s">
        <v>489</v>
      </c>
      <c r="E43" s="22">
        <f t="shared" si="4"/>
        <v>5885</v>
      </c>
      <c r="F43" s="294">
        <v>4</v>
      </c>
      <c r="G43" s="274">
        <v>29</v>
      </c>
      <c r="H43" s="274">
        <v>158</v>
      </c>
      <c r="I43" s="274">
        <v>668</v>
      </c>
      <c r="J43" s="274">
        <v>4826</v>
      </c>
      <c r="K43" s="274">
        <v>200</v>
      </c>
      <c r="L43" s="284">
        <v>0</v>
      </c>
    </row>
    <row r="44" spans="2:12" ht="15">
      <c r="B44" s="462"/>
      <c r="C44" s="465"/>
      <c r="D44" s="81" t="s">
        <v>490</v>
      </c>
      <c r="E44" s="22">
        <f t="shared" si="4"/>
        <v>6028</v>
      </c>
      <c r="F44" s="294">
        <v>1</v>
      </c>
      <c r="G44" s="274">
        <v>5</v>
      </c>
      <c r="H44" s="274">
        <v>54</v>
      </c>
      <c r="I44" s="274">
        <v>220</v>
      </c>
      <c r="J44" s="274">
        <v>838</v>
      </c>
      <c r="K44" s="274">
        <v>4910</v>
      </c>
      <c r="L44" s="284">
        <v>0</v>
      </c>
    </row>
    <row r="45" spans="2:12" ht="15">
      <c r="B45" s="462"/>
      <c r="C45" s="465"/>
      <c r="D45" s="81" t="s">
        <v>491</v>
      </c>
      <c r="E45" s="22">
        <f t="shared" si="4"/>
        <v>1372</v>
      </c>
      <c r="F45" s="294">
        <v>2</v>
      </c>
      <c r="G45" s="274">
        <v>4</v>
      </c>
      <c r="H45" s="274">
        <v>17</v>
      </c>
      <c r="I45" s="274">
        <v>89</v>
      </c>
      <c r="J45" s="274">
        <v>301</v>
      </c>
      <c r="K45" s="274">
        <v>959</v>
      </c>
      <c r="L45" s="284">
        <v>0</v>
      </c>
    </row>
    <row r="46" spans="2:13" ht="15">
      <c r="B46" s="462"/>
      <c r="C46" s="465"/>
      <c r="D46" s="81" t="s">
        <v>492</v>
      </c>
      <c r="E46" s="22">
        <f t="shared" si="4"/>
        <v>452</v>
      </c>
      <c r="F46" s="294">
        <v>2</v>
      </c>
      <c r="G46" s="274">
        <v>3</v>
      </c>
      <c r="H46" s="274">
        <v>3</v>
      </c>
      <c r="I46" s="274">
        <v>29</v>
      </c>
      <c r="J46" s="274">
        <v>105</v>
      </c>
      <c r="K46" s="274">
        <v>310</v>
      </c>
      <c r="L46" s="284">
        <v>0</v>
      </c>
      <c r="M46" s="122"/>
    </row>
    <row r="47" spans="2:12" ht="15">
      <c r="B47" s="462"/>
      <c r="C47" s="465"/>
      <c r="D47" s="81" t="s">
        <v>493</v>
      </c>
      <c r="E47" s="22">
        <f t="shared" si="4"/>
        <v>202</v>
      </c>
      <c r="F47" s="295">
        <v>0</v>
      </c>
      <c r="G47" s="274">
        <v>2</v>
      </c>
      <c r="H47" s="291">
        <v>0</v>
      </c>
      <c r="I47" s="274">
        <v>15</v>
      </c>
      <c r="J47" s="274">
        <v>46</v>
      </c>
      <c r="K47" s="274">
        <v>139</v>
      </c>
      <c r="L47" s="284">
        <v>0</v>
      </c>
    </row>
    <row r="48" spans="2:12" ht="15">
      <c r="B48" s="462"/>
      <c r="C48" s="465"/>
      <c r="D48" s="81" t="s">
        <v>494</v>
      </c>
      <c r="E48" s="22">
        <f t="shared" si="4"/>
        <v>49</v>
      </c>
      <c r="F48" s="295">
        <v>0</v>
      </c>
      <c r="G48" s="291">
        <v>0</v>
      </c>
      <c r="H48" s="274">
        <v>1</v>
      </c>
      <c r="I48" s="274">
        <v>6</v>
      </c>
      <c r="J48" s="274">
        <v>11</v>
      </c>
      <c r="K48" s="274">
        <v>31</v>
      </c>
      <c r="L48" s="284">
        <v>0</v>
      </c>
    </row>
    <row r="49" spans="2:12" ht="15">
      <c r="B49" s="462"/>
      <c r="C49" s="465"/>
      <c r="D49" s="81" t="s">
        <v>495</v>
      </c>
      <c r="E49" s="22">
        <f t="shared" si="4"/>
        <v>13</v>
      </c>
      <c r="F49" s="295">
        <v>0</v>
      </c>
      <c r="G49" s="274">
        <v>1</v>
      </c>
      <c r="H49" s="291">
        <v>0</v>
      </c>
      <c r="I49" s="274">
        <v>1</v>
      </c>
      <c r="J49" s="274">
        <v>6</v>
      </c>
      <c r="K49" s="274">
        <v>5</v>
      </c>
      <c r="L49" s="284">
        <v>0</v>
      </c>
    </row>
    <row r="50" spans="2:12" ht="15">
      <c r="B50" s="462"/>
      <c r="C50" s="465"/>
      <c r="D50" s="81" t="s">
        <v>496</v>
      </c>
      <c r="E50" s="22">
        <f t="shared" si="4"/>
        <v>9</v>
      </c>
      <c r="F50" s="295">
        <v>0</v>
      </c>
      <c r="G50" s="291">
        <v>0</v>
      </c>
      <c r="H50" s="291">
        <v>0</v>
      </c>
      <c r="I50" s="274">
        <v>1</v>
      </c>
      <c r="J50" s="274">
        <v>2</v>
      </c>
      <c r="K50" s="274">
        <v>6</v>
      </c>
      <c r="L50" s="284">
        <v>0</v>
      </c>
    </row>
    <row r="51" spans="2:12" ht="15">
      <c r="B51" s="462"/>
      <c r="C51" s="478"/>
      <c r="D51" s="81" t="s">
        <v>497</v>
      </c>
      <c r="E51" s="22">
        <f t="shared" si="4"/>
        <v>3</v>
      </c>
      <c r="F51" s="295">
        <v>0</v>
      </c>
      <c r="G51" s="291">
        <v>0</v>
      </c>
      <c r="H51" s="291">
        <v>0</v>
      </c>
      <c r="I51" s="274">
        <v>1</v>
      </c>
      <c r="J51" s="274">
        <v>1</v>
      </c>
      <c r="K51" s="274">
        <v>1</v>
      </c>
      <c r="L51" s="284">
        <v>0</v>
      </c>
    </row>
    <row r="52" spans="2:12" ht="15">
      <c r="B52" s="462"/>
      <c r="C52" s="464" t="s">
        <v>313</v>
      </c>
      <c r="D52" s="81" t="s">
        <v>467</v>
      </c>
      <c r="E52" s="22">
        <f t="shared" si="4"/>
        <v>5</v>
      </c>
      <c r="F52" s="294">
        <v>5</v>
      </c>
      <c r="G52" s="291">
        <v>0</v>
      </c>
      <c r="H52" s="291">
        <v>0</v>
      </c>
      <c r="I52" s="291">
        <v>0</v>
      </c>
      <c r="J52" s="291">
        <v>0</v>
      </c>
      <c r="K52" s="291">
        <v>0</v>
      </c>
      <c r="L52" s="284">
        <v>0</v>
      </c>
    </row>
    <row r="53" spans="2:12" ht="15">
      <c r="B53" s="462"/>
      <c r="C53" s="465"/>
      <c r="D53" s="81" t="s">
        <v>485</v>
      </c>
      <c r="E53" s="22">
        <f t="shared" si="4"/>
        <v>1485</v>
      </c>
      <c r="F53" s="294">
        <v>1470</v>
      </c>
      <c r="G53" s="274">
        <v>15</v>
      </c>
      <c r="H53" s="291">
        <v>0</v>
      </c>
      <c r="I53" s="291">
        <v>0</v>
      </c>
      <c r="J53" s="291">
        <v>0</v>
      </c>
      <c r="K53" s="291">
        <v>0</v>
      </c>
      <c r="L53" s="284">
        <v>0</v>
      </c>
    </row>
    <row r="54" spans="2:12" ht="15">
      <c r="B54" s="462"/>
      <c r="C54" s="465"/>
      <c r="D54" s="81" t="s">
        <v>486</v>
      </c>
      <c r="E54" s="22">
        <f t="shared" si="4"/>
        <v>1355</v>
      </c>
      <c r="F54" s="294">
        <v>13</v>
      </c>
      <c r="G54" s="274">
        <v>1333</v>
      </c>
      <c r="H54" s="274">
        <v>9</v>
      </c>
      <c r="I54" s="291">
        <v>0</v>
      </c>
      <c r="J54" s="291">
        <v>0</v>
      </c>
      <c r="K54" s="291">
        <v>0</v>
      </c>
      <c r="L54" s="284">
        <v>0</v>
      </c>
    </row>
    <row r="55" spans="2:12" ht="15">
      <c r="B55" s="462"/>
      <c r="C55" s="465"/>
      <c r="D55" s="81" t="s">
        <v>487</v>
      </c>
      <c r="E55" s="22">
        <f t="shared" si="4"/>
        <v>1260</v>
      </c>
      <c r="F55" s="294">
        <v>1</v>
      </c>
      <c r="G55" s="274">
        <v>22</v>
      </c>
      <c r="H55" s="274">
        <v>1232</v>
      </c>
      <c r="I55" s="274">
        <v>5</v>
      </c>
      <c r="J55" s="291">
        <v>0</v>
      </c>
      <c r="K55" s="291">
        <v>0</v>
      </c>
      <c r="L55" s="284">
        <v>0</v>
      </c>
    </row>
    <row r="56" spans="2:12" ht="15">
      <c r="B56" s="462"/>
      <c r="C56" s="465"/>
      <c r="D56" s="81" t="s">
        <v>488</v>
      </c>
      <c r="E56" s="22">
        <f t="shared" si="4"/>
        <v>1310</v>
      </c>
      <c r="F56" s="295">
        <v>0</v>
      </c>
      <c r="G56" s="291">
        <v>0</v>
      </c>
      <c r="H56" s="274">
        <v>4</v>
      </c>
      <c r="I56" s="274">
        <v>1294</v>
      </c>
      <c r="J56" s="274">
        <v>12</v>
      </c>
      <c r="K56" s="291">
        <v>0</v>
      </c>
      <c r="L56" s="284">
        <v>0</v>
      </c>
    </row>
    <row r="57" spans="2:12" ht="15">
      <c r="B57" s="462"/>
      <c r="C57" s="465"/>
      <c r="D57" s="81" t="s">
        <v>489</v>
      </c>
      <c r="E57" s="22">
        <f t="shared" si="4"/>
        <v>1232</v>
      </c>
      <c r="F57" s="295">
        <v>0</v>
      </c>
      <c r="G57" s="291">
        <v>0</v>
      </c>
      <c r="H57" s="274">
        <v>1</v>
      </c>
      <c r="I57" s="274">
        <v>8</v>
      </c>
      <c r="J57" s="274">
        <v>1222</v>
      </c>
      <c r="K57" s="274">
        <v>1</v>
      </c>
      <c r="L57" s="284">
        <v>0</v>
      </c>
    </row>
    <row r="58" spans="2:12" ht="15">
      <c r="B58" s="462"/>
      <c r="C58" s="465"/>
      <c r="D58" s="81" t="s">
        <v>490</v>
      </c>
      <c r="E58" s="22">
        <f t="shared" si="4"/>
        <v>1223</v>
      </c>
      <c r="F58" s="295">
        <v>0</v>
      </c>
      <c r="G58" s="291">
        <v>0</v>
      </c>
      <c r="H58" s="291">
        <v>0</v>
      </c>
      <c r="I58" s="274">
        <v>3</v>
      </c>
      <c r="J58" s="274">
        <v>3</v>
      </c>
      <c r="K58" s="274">
        <v>1217</v>
      </c>
      <c r="L58" s="284">
        <v>0</v>
      </c>
    </row>
    <row r="59" spans="2:12" ht="15">
      <c r="B59" s="462"/>
      <c r="C59" s="465"/>
      <c r="D59" s="81" t="s">
        <v>491</v>
      </c>
      <c r="E59" s="22">
        <f t="shared" si="4"/>
        <v>19</v>
      </c>
      <c r="F59" s="295">
        <v>0</v>
      </c>
      <c r="G59" s="291">
        <v>0</v>
      </c>
      <c r="H59" s="291">
        <v>0</v>
      </c>
      <c r="I59" s="274">
        <v>1</v>
      </c>
      <c r="J59" s="274">
        <v>2</v>
      </c>
      <c r="K59" s="274">
        <v>16</v>
      </c>
      <c r="L59" s="284">
        <v>0</v>
      </c>
    </row>
    <row r="60" spans="2:12" ht="15">
      <c r="B60" s="476"/>
      <c r="C60" s="478"/>
      <c r="D60" s="81" t="s">
        <v>492</v>
      </c>
      <c r="E60" s="22">
        <f t="shared" si="4"/>
        <v>4</v>
      </c>
      <c r="F60" s="295">
        <v>0</v>
      </c>
      <c r="G60" s="291">
        <v>0</v>
      </c>
      <c r="H60" s="291">
        <v>0</v>
      </c>
      <c r="I60" s="291">
        <v>0</v>
      </c>
      <c r="J60" s="291">
        <v>0</v>
      </c>
      <c r="K60" s="274">
        <v>4</v>
      </c>
      <c r="L60" s="284">
        <v>0</v>
      </c>
    </row>
    <row r="61" spans="2:12" ht="15">
      <c r="B61" s="461" t="s">
        <v>314</v>
      </c>
      <c r="C61" s="464" t="s">
        <v>8</v>
      </c>
      <c r="D61" s="81" t="s">
        <v>467</v>
      </c>
      <c r="E61" s="22">
        <f t="shared" si="4"/>
        <v>10</v>
      </c>
      <c r="F61" s="294">
        <v>10</v>
      </c>
      <c r="G61" s="291">
        <v>0</v>
      </c>
      <c r="H61" s="291">
        <v>0</v>
      </c>
      <c r="I61" s="291">
        <v>0</v>
      </c>
      <c r="J61" s="291">
        <v>0</v>
      </c>
      <c r="K61" s="291">
        <v>0</v>
      </c>
      <c r="L61" s="284">
        <v>0</v>
      </c>
    </row>
    <row r="62" spans="2:12" ht="15">
      <c r="B62" s="462"/>
      <c r="C62" s="465"/>
      <c r="D62" s="81" t="s">
        <v>485</v>
      </c>
      <c r="E62" s="22">
        <f t="shared" si="4"/>
        <v>371</v>
      </c>
      <c r="F62" s="294">
        <v>353</v>
      </c>
      <c r="G62" s="274">
        <v>18</v>
      </c>
      <c r="H62" s="291">
        <v>0</v>
      </c>
      <c r="I62" s="291">
        <v>0</v>
      </c>
      <c r="J62" s="291">
        <v>0</v>
      </c>
      <c r="K62" s="291">
        <v>0</v>
      </c>
      <c r="L62" s="284">
        <v>0</v>
      </c>
    </row>
    <row r="63" spans="2:12" ht="15">
      <c r="B63" s="462"/>
      <c r="C63" s="465"/>
      <c r="D63" s="81" t="s">
        <v>486</v>
      </c>
      <c r="E63" s="22">
        <f t="shared" si="4"/>
        <v>386</v>
      </c>
      <c r="F63" s="294">
        <v>3</v>
      </c>
      <c r="G63" s="274">
        <v>369</v>
      </c>
      <c r="H63" s="274">
        <v>14</v>
      </c>
      <c r="I63" s="291">
        <v>0</v>
      </c>
      <c r="J63" s="291">
        <v>0</v>
      </c>
      <c r="K63" s="291">
        <v>0</v>
      </c>
      <c r="L63" s="284">
        <v>0</v>
      </c>
    </row>
    <row r="64" spans="2:12" ht="15">
      <c r="B64" s="462"/>
      <c r="C64" s="465"/>
      <c r="D64" s="81" t="s">
        <v>487</v>
      </c>
      <c r="E64" s="22">
        <f t="shared" si="4"/>
        <v>324</v>
      </c>
      <c r="F64" s="295">
        <v>0</v>
      </c>
      <c r="G64" s="274">
        <v>13</v>
      </c>
      <c r="H64" s="274">
        <v>301</v>
      </c>
      <c r="I64" s="274">
        <v>10</v>
      </c>
      <c r="J64" s="291">
        <v>0</v>
      </c>
      <c r="K64" s="291">
        <v>0</v>
      </c>
      <c r="L64" s="284">
        <v>0</v>
      </c>
    </row>
    <row r="65" spans="2:12" ht="15">
      <c r="B65" s="462"/>
      <c r="C65" s="465"/>
      <c r="D65" s="81" t="s">
        <v>488</v>
      </c>
      <c r="E65" s="22">
        <f t="shared" si="4"/>
        <v>377</v>
      </c>
      <c r="F65" s="295">
        <v>0</v>
      </c>
      <c r="G65" s="291">
        <v>0</v>
      </c>
      <c r="H65" s="274">
        <v>36</v>
      </c>
      <c r="I65" s="274">
        <v>324</v>
      </c>
      <c r="J65" s="274">
        <v>17</v>
      </c>
      <c r="K65" s="291">
        <v>0</v>
      </c>
      <c r="L65" s="284">
        <v>0</v>
      </c>
    </row>
    <row r="66" spans="2:12" ht="15">
      <c r="B66" s="462"/>
      <c r="C66" s="465"/>
      <c r="D66" s="81" t="s">
        <v>489</v>
      </c>
      <c r="E66" s="22">
        <f t="shared" si="4"/>
        <v>392</v>
      </c>
      <c r="F66" s="295">
        <v>0</v>
      </c>
      <c r="G66" s="291">
        <v>0</v>
      </c>
      <c r="H66" s="274">
        <v>4</v>
      </c>
      <c r="I66" s="274">
        <v>39</v>
      </c>
      <c r="J66" s="274">
        <v>335</v>
      </c>
      <c r="K66" s="274">
        <v>14</v>
      </c>
      <c r="L66" s="284">
        <v>0</v>
      </c>
    </row>
    <row r="67" spans="2:12" ht="15">
      <c r="B67" s="462"/>
      <c r="C67" s="465"/>
      <c r="D67" s="81" t="s">
        <v>490</v>
      </c>
      <c r="E67" s="22">
        <f t="shared" si="4"/>
        <v>350</v>
      </c>
      <c r="F67" s="295">
        <v>0</v>
      </c>
      <c r="G67" s="291">
        <v>0</v>
      </c>
      <c r="H67" s="291">
        <v>0</v>
      </c>
      <c r="I67" s="274">
        <v>5</v>
      </c>
      <c r="J67" s="274">
        <v>27</v>
      </c>
      <c r="K67" s="274">
        <v>318</v>
      </c>
      <c r="L67" s="284">
        <v>0</v>
      </c>
    </row>
    <row r="68" spans="2:12" ht="15">
      <c r="B68" s="462"/>
      <c r="C68" s="465"/>
      <c r="D68" s="81" t="s">
        <v>491</v>
      </c>
      <c r="E68" s="22">
        <f t="shared" si="4"/>
        <v>31</v>
      </c>
      <c r="F68" s="295">
        <v>0</v>
      </c>
      <c r="G68" s="291">
        <v>0</v>
      </c>
      <c r="H68" s="291">
        <v>0</v>
      </c>
      <c r="I68" s="274">
        <v>1</v>
      </c>
      <c r="J68" s="274">
        <v>6</v>
      </c>
      <c r="K68" s="274">
        <v>24</v>
      </c>
      <c r="L68" s="284">
        <v>0</v>
      </c>
    </row>
    <row r="69" spans="2:12" ht="15.75" thickBot="1">
      <c r="B69" s="463"/>
      <c r="C69" s="466"/>
      <c r="D69" s="82" t="s">
        <v>492</v>
      </c>
      <c r="E69" s="78">
        <f t="shared" si="4"/>
        <v>10</v>
      </c>
      <c r="F69" s="296">
        <v>0</v>
      </c>
      <c r="G69" s="297">
        <v>0</v>
      </c>
      <c r="H69" s="297">
        <v>0</v>
      </c>
      <c r="I69" s="297">
        <v>0</v>
      </c>
      <c r="J69" s="286">
        <v>2</v>
      </c>
      <c r="K69" s="286">
        <v>8</v>
      </c>
      <c r="L69" s="287">
        <v>0</v>
      </c>
    </row>
    <row r="70" spans="2:12" s="94" customFormat="1" ht="15.75" thickBot="1">
      <c r="B70" s="467" t="s">
        <v>309</v>
      </c>
      <c r="C70" s="468"/>
      <c r="D70" s="468"/>
      <c r="E70" s="250">
        <f>SUM(F70:L70)</f>
        <v>46694</v>
      </c>
      <c r="F70" s="289">
        <f aca="true" t="shared" si="5" ref="F70:L70">SUM(F30:F69)</f>
        <v>7469</v>
      </c>
      <c r="G70" s="289">
        <f t="shared" si="5"/>
        <v>7504</v>
      </c>
      <c r="H70" s="289">
        <f t="shared" si="5"/>
        <v>7621</v>
      </c>
      <c r="I70" s="289">
        <f t="shared" si="5"/>
        <v>7786</v>
      </c>
      <c r="J70" s="289">
        <f t="shared" si="5"/>
        <v>8034</v>
      </c>
      <c r="K70" s="289">
        <f t="shared" si="5"/>
        <v>8260</v>
      </c>
      <c r="L70" s="290">
        <f t="shared" si="5"/>
        <v>20</v>
      </c>
    </row>
    <row r="71" ht="15">
      <c r="B71" s="96" t="s">
        <v>2100</v>
      </c>
    </row>
    <row r="72" ht="15">
      <c r="B72" s="96" t="s">
        <v>468</v>
      </c>
    </row>
  </sheetData>
  <mergeCells count="12">
    <mergeCell ref="B61:B69"/>
    <mergeCell ref="C61:C69"/>
    <mergeCell ref="B70:D70"/>
    <mergeCell ref="B8:B9"/>
    <mergeCell ref="B19:B20"/>
    <mergeCell ref="B11:C11"/>
    <mergeCell ref="B22:C22"/>
    <mergeCell ref="B30:B37"/>
    <mergeCell ref="C30:C37"/>
    <mergeCell ref="B38:B60"/>
    <mergeCell ref="C38:C51"/>
    <mergeCell ref="C52:C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"/>
  <sheetViews>
    <sheetView workbookViewId="0" topLeftCell="A1">
      <selection activeCell="B27" sqref="B27:B28"/>
    </sheetView>
  </sheetViews>
  <sheetFormatPr defaultColWidth="9.140625" defaultRowHeight="15"/>
  <cols>
    <col min="1" max="1" width="8.00390625" style="0" bestFit="1" customWidth="1"/>
    <col min="2" max="2" width="9.28125" style="0" customWidth="1"/>
    <col min="3" max="3" width="30.140625" style="212" customWidth="1"/>
    <col min="4" max="4" width="49.00390625" style="0" bestFit="1" customWidth="1"/>
    <col min="5" max="5" width="33.8515625" style="0" bestFit="1" customWidth="1"/>
    <col min="6" max="6" width="26.7109375" style="212" customWidth="1"/>
    <col min="7" max="7" width="12.57421875" style="0" bestFit="1" customWidth="1"/>
    <col min="9" max="9" width="8.140625" style="0" customWidth="1"/>
    <col min="10" max="10" width="5.7109375" style="0" customWidth="1"/>
    <col min="11" max="11" width="40.57421875" style="0" bestFit="1" customWidth="1"/>
    <col min="12" max="12" width="6.8515625" style="0" bestFit="1" customWidth="1"/>
    <col min="13" max="13" width="14.00390625" style="212" bestFit="1" customWidth="1"/>
    <col min="14" max="14" width="49.00390625" style="0" bestFit="1" customWidth="1"/>
    <col min="15" max="15" width="33.57421875" style="0" bestFit="1" customWidth="1"/>
    <col min="16" max="16" width="12.57421875" style="0" bestFit="1" customWidth="1"/>
    <col min="17" max="17" width="33.140625" style="0" bestFit="1" customWidth="1"/>
    <col min="18" max="18" width="12.57421875" style="0" bestFit="1" customWidth="1"/>
  </cols>
  <sheetData>
    <row r="2" spans="2:9" ht="15">
      <c r="B2" s="89" t="s">
        <v>2098</v>
      </c>
      <c r="I2" s="89" t="s">
        <v>2099</v>
      </c>
    </row>
    <row r="3" ht="15">
      <c r="I3" s="96"/>
    </row>
    <row r="4" ht="15.75" thickBot="1"/>
    <row r="5" spans="2:18" ht="15.75" thickBot="1">
      <c r="B5" s="10" t="s">
        <v>0</v>
      </c>
      <c r="C5" s="11" t="s">
        <v>1</v>
      </c>
      <c r="D5" s="11" t="s">
        <v>2</v>
      </c>
      <c r="E5" s="11" t="s">
        <v>5</v>
      </c>
      <c r="F5" s="11" t="s">
        <v>6</v>
      </c>
      <c r="G5" s="12" t="s">
        <v>7</v>
      </c>
      <c r="I5" s="199" t="s">
        <v>0</v>
      </c>
      <c r="J5" s="213" t="s">
        <v>47</v>
      </c>
      <c r="K5" s="200" t="s">
        <v>1</v>
      </c>
      <c r="L5" s="200" t="s">
        <v>48</v>
      </c>
      <c r="M5" s="200" t="s">
        <v>49</v>
      </c>
      <c r="N5" s="200" t="s">
        <v>2</v>
      </c>
      <c r="O5" s="200" t="s">
        <v>6</v>
      </c>
      <c r="P5" s="200" t="s">
        <v>7</v>
      </c>
      <c r="Q5" s="200" t="s">
        <v>50</v>
      </c>
      <c r="R5" s="201" t="s">
        <v>51</v>
      </c>
    </row>
    <row r="6" spans="2:18" ht="15">
      <c r="B6" s="7">
        <v>1000770</v>
      </c>
      <c r="C6" s="8" t="s">
        <v>337</v>
      </c>
      <c r="D6" s="8" t="s">
        <v>337</v>
      </c>
      <c r="E6" s="8" t="s">
        <v>338</v>
      </c>
      <c r="F6" s="8" t="s">
        <v>17</v>
      </c>
      <c r="G6" s="9" t="s">
        <v>17</v>
      </c>
      <c r="I6" s="232">
        <v>1000770</v>
      </c>
      <c r="J6" s="233">
        <v>0</v>
      </c>
      <c r="K6" s="234" t="s">
        <v>337</v>
      </c>
      <c r="L6" s="234" t="s">
        <v>52</v>
      </c>
      <c r="M6" s="234" t="s">
        <v>53</v>
      </c>
      <c r="N6" s="234" t="s">
        <v>337</v>
      </c>
      <c r="O6" s="234" t="s">
        <v>17</v>
      </c>
      <c r="P6" s="234" t="s">
        <v>17</v>
      </c>
      <c r="Q6" s="234" t="s">
        <v>380</v>
      </c>
      <c r="R6" s="235">
        <v>423003</v>
      </c>
    </row>
    <row r="7" spans="2:18" ht="15">
      <c r="B7" s="2">
        <v>1000200</v>
      </c>
      <c r="C7" s="372"/>
      <c r="D7" s="1" t="s">
        <v>339</v>
      </c>
      <c r="E7" s="1" t="s">
        <v>340</v>
      </c>
      <c r="F7" s="1" t="s">
        <v>19</v>
      </c>
      <c r="G7" s="3" t="s">
        <v>19</v>
      </c>
      <c r="I7" s="205">
        <v>1000200</v>
      </c>
      <c r="J7" s="215">
        <v>0</v>
      </c>
      <c r="K7" s="206"/>
      <c r="L7" s="207" t="s">
        <v>52</v>
      </c>
      <c r="M7" s="207" t="s">
        <v>53</v>
      </c>
      <c r="N7" s="207" t="s">
        <v>339</v>
      </c>
      <c r="O7" s="207" t="s">
        <v>19</v>
      </c>
      <c r="P7" s="207" t="s">
        <v>19</v>
      </c>
      <c r="Q7" s="207" t="s">
        <v>381</v>
      </c>
      <c r="R7" s="373"/>
    </row>
    <row r="8" spans="2:18" ht="26.25">
      <c r="B8" s="2">
        <v>1000803</v>
      </c>
      <c r="C8" s="1" t="s">
        <v>341</v>
      </c>
      <c r="D8" s="1" t="s">
        <v>341</v>
      </c>
      <c r="E8" s="1" t="s">
        <v>342</v>
      </c>
      <c r="F8" s="1" t="s">
        <v>19</v>
      </c>
      <c r="G8" s="3" t="s">
        <v>19</v>
      </c>
      <c r="I8" s="205">
        <v>1000803</v>
      </c>
      <c r="J8" s="215">
        <v>0</v>
      </c>
      <c r="K8" s="207" t="s">
        <v>341</v>
      </c>
      <c r="L8" s="207" t="s">
        <v>52</v>
      </c>
      <c r="M8" s="207" t="s">
        <v>53</v>
      </c>
      <c r="N8" s="207" t="s">
        <v>341</v>
      </c>
      <c r="O8" s="207" t="s">
        <v>19</v>
      </c>
      <c r="P8" s="207" t="s">
        <v>19</v>
      </c>
      <c r="Q8" s="207" t="s">
        <v>382</v>
      </c>
      <c r="R8" s="208">
        <v>463026</v>
      </c>
    </row>
    <row r="9" spans="2:18" ht="26.25">
      <c r="B9" s="2">
        <v>1000421</v>
      </c>
      <c r="C9" s="1" t="s">
        <v>343</v>
      </c>
      <c r="D9" s="1" t="s">
        <v>343</v>
      </c>
      <c r="E9" s="1" t="s">
        <v>344</v>
      </c>
      <c r="F9" s="1" t="s">
        <v>40</v>
      </c>
      <c r="G9" s="3" t="s">
        <v>24</v>
      </c>
      <c r="I9" s="205">
        <v>1000421</v>
      </c>
      <c r="J9" s="215">
        <v>0</v>
      </c>
      <c r="K9" s="207" t="s">
        <v>343</v>
      </c>
      <c r="L9" s="207" t="s">
        <v>52</v>
      </c>
      <c r="M9" s="207" t="s">
        <v>53</v>
      </c>
      <c r="N9" s="207" t="s">
        <v>343</v>
      </c>
      <c r="O9" s="207" t="s">
        <v>40</v>
      </c>
      <c r="P9" s="207" t="s">
        <v>24</v>
      </c>
      <c r="Q9" s="207" t="s">
        <v>383</v>
      </c>
      <c r="R9" s="208">
        <v>4491012</v>
      </c>
    </row>
    <row r="10" spans="2:18" ht="26.25">
      <c r="B10" s="2">
        <v>1000024</v>
      </c>
      <c r="C10" s="1" t="s">
        <v>345</v>
      </c>
      <c r="D10" s="1" t="s">
        <v>346</v>
      </c>
      <c r="E10" s="1" t="s">
        <v>347</v>
      </c>
      <c r="F10" s="1" t="s">
        <v>10</v>
      </c>
      <c r="G10" s="3" t="s">
        <v>11</v>
      </c>
      <c r="I10" s="205">
        <v>1000024</v>
      </c>
      <c r="J10" s="215">
        <v>0</v>
      </c>
      <c r="K10" s="207" t="s">
        <v>345</v>
      </c>
      <c r="L10" s="207" t="s">
        <v>52</v>
      </c>
      <c r="M10" s="207" t="s">
        <v>53</v>
      </c>
      <c r="N10" s="207" t="s">
        <v>346</v>
      </c>
      <c r="O10" s="207" t="s">
        <v>10</v>
      </c>
      <c r="P10" s="207" t="s">
        <v>11</v>
      </c>
      <c r="Q10" s="207" t="s">
        <v>384</v>
      </c>
      <c r="R10" s="208">
        <v>4433831</v>
      </c>
    </row>
    <row r="11" spans="2:18" ht="26.25">
      <c r="B11" s="2">
        <v>1000052</v>
      </c>
      <c r="C11" s="372"/>
      <c r="D11" s="1" t="s">
        <v>348</v>
      </c>
      <c r="E11" s="1" t="s">
        <v>349</v>
      </c>
      <c r="F11" s="1" t="s">
        <v>10</v>
      </c>
      <c r="G11" s="3" t="s">
        <v>11</v>
      </c>
      <c r="I11" s="205">
        <v>1000052</v>
      </c>
      <c r="J11" s="215">
        <v>0</v>
      </c>
      <c r="K11" s="206"/>
      <c r="L11" s="207" t="s">
        <v>52</v>
      </c>
      <c r="M11" s="207" t="s">
        <v>53</v>
      </c>
      <c r="N11" s="207" t="s">
        <v>348</v>
      </c>
      <c r="O11" s="207" t="s">
        <v>10</v>
      </c>
      <c r="P11" s="207" t="s">
        <v>11</v>
      </c>
      <c r="Q11" s="207" t="s">
        <v>385</v>
      </c>
      <c r="R11" s="208">
        <v>423727</v>
      </c>
    </row>
    <row r="12" spans="2:18" ht="26.25">
      <c r="B12" s="2">
        <v>1000078</v>
      </c>
      <c r="C12" s="1" t="s">
        <v>350</v>
      </c>
      <c r="D12" s="1" t="s">
        <v>350</v>
      </c>
      <c r="E12" s="1" t="s">
        <v>351</v>
      </c>
      <c r="F12" s="1" t="s">
        <v>10</v>
      </c>
      <c r="G12" s="3" t="s">
        <v>11</v>
      </c>
      <c r="I12" s="205">
        <v>1000078</v>
      </c>
      <c r="J12" s="215">
        <v>0</v>
      </c>
      <c r="K12" s="207" t="s">
        <v>350</v>
      </c>
      <c r="L12" s="207" t="s">
        <v>52</v>
      </c>
      <c r="M12" s="207" t="s">
        <v>53</v>
      </c>
      <c r="N12" s="207" t="s">
        <v>350</v>
      </c>
      <c r="O12" s="207" t="s">
        <v>10</v>
      </c>
      <c r="P12" s="207" t="s">
        <v>11</v>
      </c>
      <c r="Q12" s="207" t="s">
        <v>386</v>
      </c>
      <c r="R12" s="208">
        <v>4436842</v>
      </c>
    </row>
    <row r="13" spans="2:18" ht="26.25">
      <c r="B13" s="2">
        <v>1000088</v>
      </c>
      <c r="C13" s="1" t="s">
        <v>352</v>
      </c>
      <c r="D13" s="1" t="s">
        <v>352</v>
      </c>
      <c r="E13" s="1" t="s">
        <v>353</v>
      </c>
      <c r="F13" s="1" t="s">
        <v>10</v>
      </c>
      <c r="G13" s="3" t="s">
        <v>11</v>
      </c>
      <c r="I13" s="205">
        <v>1000088</v>
      </c>
      <c r="J13" s="215">
        <v>0</v>
      </c>
      <c r="K13" s="207" t="s">
        <v>352</v>
      </c>
      <c r="L13" s="207" t="s">
        <v>52</v>
      </c>
      <c r="M13" s="207" t="s">
        <v>53</v>
      </c>
      <c r="N13" s="207" t="s">
        <v>352</v>
      </c>
      <c r="O13" s="207" t="s">
        <v>10</v>
      </c>
      <c r="P13" s="207" t="s">
        <v>11</v>
      </c>
      <c r="Q13" s="207" t="s">
        <v>387</v>
      </c>
      <c r="R13" s="208">
        <v>4430768</v>
      </c>
    </row>
    <row r="14" spans="2:18" ht="26.25">
      <c r="B14" s="2">
        <v>1000345</v>
      </c>
      <c r="C14" s="372"/>
      <c r="D14" s="1" t="s">
        <v>354</v>
      </c>
      <c r="E14" s="1" t="s">
        <v>355</v>
      </c>
      <c r="F14" s="1" t="s">
        <v>10</v>
      </c>
      <c r="G14" s="3" t="s">
        <v>11</v>
      </c>
      <c r="I14" s="205">
        <v>1000345</v>
      </c>
      <c r="J14" s="215">
        <v>0</v>
      </c>
      <c r="K14" s="206"/>
      <c r="L14" s="207" t="s">
        <v>52</v>
      </c>
      <c r="M14" s="207" t="s">
        <v>53</v>
      </c>
      <c r="N14" s="207" t="s">
        <v>354</v>
      </c>
      <c r="O14" s="207" t="s">
        <v>10</v>
      </c>
      <c r="P14" s="207" t="s">
        <v>11</v>
      </c>
      <c r="Q14" s="207" t="s">
        <v>388</v>
      </c>
      <c r="R14" s="208">
        <v>23050</v>
      </c>
    </row>
    <row r="15" spans="2:18" ht="26.25">
      <c r="B15" s="2">
        <v>1000442</v>
      </c>
      <c r="C15" s="1" t="s">
        <v>356</v>
      </c>
      <c r="D15" s="1" t="s">
        <v>356</v>
      </c>
      <c r="E15" s="1" t="s">
        <v>357</v>
      </c>
      <c r="F15" s="1" t="s">
        <v>10</v>
      </c>
      <c r="G15" s="3" t="s">
        <v>11</v>
      </c>
      <c r="I15" s="205">
        <v>1000442</v>
      </c>
      <c r="J15" s="215">
        <v>0</v>
      </c>
      <c r="K15" s="207" t="s">
        <v>356</v>
      </c>
      <c r="L15" s="207" t="s">
        <v>52</v>
      </c>
      <c r="M15" s="207" t="s">
        <v>53</v>
      </c>
      <c r="N15" s="207" t="s">
        <v>356</v>
      </c>
      <c r="O15" s="207" t="s">
        <v>10</v>
      </c>
      <c r="P15" s="207" t="s">
        <v>11</v>
      </c>
      <c r="Q15" s="207" t="s">
        <v>389</v>
      </c>
      <c r="R15" s="208">
        <v>4426056</v>
      </c>
    </row>
    <row r="16" spans="2:18" ht="26.25">
      <c r="B16" s="2">
        <v>1000607</v>
      </c>
      <c r="C16" s="1" t="s">
        <v>358</v>
      </c>
      <c r="D16" s="1" t="s">
        <v>358</v>
      </c>
      <c r="E16" s="1" t="s">
        <v>359</v>
      </c>
      <c r="F16" s="1" t="s">
        <v>10</v>
      </c>
      <c r="G16" s="3" t="s">
        <v>11</v>
      </c>
      <c r="I16" s="205">
        <v>1000607</v>
      </c>
      <c r="J16" s="215">
        <v>0</v>
      </c>
      <c r="K16" s="207" t="s">
        <v>358</v>
      </c>
      <c r="L16" s="207" t="s">
        <v>52</v>
      </c>
      <c r="M16" s="207" t="s">
        <v>53</v>
      </c>
      <c r="N16" s="207" t="s">
        <v>358</v>
      </c>
      <c r="O16" s="207" t="s">
        <v>10</v>
      </c>
      <c r="P16" s="207" t="s">
        <v>11</v>
      </c>
      <c r="Q16" s="207" t="s">
        <v>390</v>
      </c>
      <c r="R16" s="208">
        <v>4420726</v>
      </c>
    </row>
    <row r="17" spans="2:18" ht="26.25">
      <c r="B17" s="2">
        <v>1000610</v>
      </c>
      <c r="C17" s="372"/>
      <c r="D17" s="1" t="s">
        <v>360</v>
      </c>
      <c r="E17" s="1" t="s">
        <v>361</v>
      </c>
      <c r="F17" s="1" t="s">
        <v>10</v>
      </c>
      <c r="G17" s="3" t="s">
        <v>11</v>
      </c>
      <c r="I17" s="205">
        <v>1000610</v>
      </c>
      <c r="J17" s="215">
        <v>0</v>
      </c>
      <c r="K17" s="206"/>
      <c r="L17" s="207" t="s">
        <v>52</v>
      </c>
      <c r="M17" s="207" t="s">
        <v>53</v>
      </c>
      <c r="N17" s="207" t="s">
        <v>360</v>
      </c>
      <c r="O17" s="207" t="s">
        <v>10</v>
      </c>
      <c r="P17" s="207" t="s">
        <v>11</v>
      </c>
      <c r="Q17" s="207" t="s">
        <v>391</v>
      </c>
      <c r="R17" s="208">
        <v>422805</v>
      </c>
    </row>
    <row r="18" spans="2:18" ht="26.25">
      <c r="B18" s="2">
        <v>1000612</v>
      </c>
      <c r="C18" s="372"/>
      <c r="D18" s="1" t="s">
        <v>362</v>
      </c>
      <c r="E18" s="1" t="s">
        <v>363</v>
      </c>
      <c r="F18" s="1" t="s">
        <v>10</v>
      </c>
      <c r="G18" s="3" t="s">
        <v>11</v>
      </c>
      <c r="I18" s="205">
        <v>1000612</v>
      </c>
      <c r="J18" s="215">
        <v>0</v>
      </c>
      <c r="K18" s="206"/>
      <c r="L18" s="207" t="s">
        <v>52</v>
      </c>
      <c r="M18" s="207" t="s">
        <v>53</v>
      </c>
      <c r="N18" s="207" t="s">
        <v>362</v>
      </c>
      <c r="O18" s="207" t="s">
        <v>10</v>
      </c>
      <c r="P18" s="207" t="s">
        <v>11</v>
      </c>
      <c r="Q18" s="207" t="s">
        <v>392</v>
      </c>
      <c r="R18" s="208">
        <v>422909</v>
      </c>
    </row>
    <row r="19" spans="2:18" ht="26.25">
      <c r="B19" s="2">
        <v>1000805</v>
      </c>
      <c r="C19" s="1" t="s">
        <v>364</v>
      </c>
      <c r="D19" s="1" t="s">
        <v>364</v>
      </c>
      <c r="E19" s="1" t="s">
        <v>365</v>
      </c>
      <c r="F19" s="1" t="s">
        <v>10</v>
      </c>
      <c r="G19" s="3" t="s">
        <v>11</v>
      </c>
      <c r="I19" s="205">
        <v>1000805</v>
      </c>
      <c r="J19" s="215">
        <v>0</v>
      </c>
      <c r="K19" s="207" t="s">
        <v>364</v>
      </c>
      <c r="L19" s="207" t="s">
        <v>52</v>
      </c>
      <c r="M19" s="207" t="s">
        <v>53</v>
      </c>
      <c r="N19" s="207" t="s">
        <v>364</v>
      </c>
      <c r="O19" s="207" t="s">
        <v>10</v>
      </c>
      <c r="P19" s="207" t="s">
        <v>11</v>
      </c>
      <c r="Q19" s="207" t="s">
        <v>393</v>
      </c>
      <c r="R19" s="208">
        <v>4430682</v>
      </c>
    </row>
    <row r="20" spans="2:18" ht="26.25">
      <c r="B20" s="2">
        <v>1000806</v>
      </c>
      <c r="C20" s="372"/>
      <c r="D20" s="1" t="s">
        <v>366</v>
      </c>
      <c r="E20" s="1" t="s">
        <v>367</v>
      </c>
      <c r="F20" s="1" t="s">
        <v>10</v>
      </c>
      <c r="G20" s="3" t="s">
        <v>11</v>
      </c>
      <c r="I20" s="205">
        <v>1000806</v>
      </c>
      <c r="J20" s="215">
        <v>0</v>
      </c>
      <c r="K20" s="206"/>
      <c r="L20" s="207" t="s">
        <v>52</v>
      </c>
      <c r="M20" s="207" t="s">
        <v>53</v>
      </c>
      <c r="N20" s="207" t="s">
        <v>366</v>
      </c>
      <c r="O20" s="207" t="s">
        <v>10</v>
      </c>
      <c r="P20" s="207" t="s">
        <v>11</v>
      </c>
      <c r="Q20" s="207" t="s">
        <v>394</v>
      </c>
      <c r="R20" s="373"/>
    </row>
    <row r="21" spans="2:18" ht="15">
      <c r="B21" s="2">
        <v>1000371</v>
      </c>
      <c r="C21" s="372"/>
      <c r="D21" s="1" t="s">
        <v>368</v>
      </c>
      <c r="E21" s="1" t="s">
        <v>369</v>
      </c>
      <c r="F21" s="1" t="s">
        <v>14</v>
      </c>
      <c r="G21" s="3" t="s">
        <v>15</v>
      </c>
      <c r="I21" s="205">
        <v>1000371</v>
      </c>
      <c r="J21" s="215">
        <v>0</v>
      </c>
      <c r="K21" s="206"/>
      <c r="L21" s="207" t="s">
        <v>52</v>
      </c>
      <c r="M21" s="207" t="s">
        <v>53</v>
      </c>
      <c r="N21" s="207" t="s">
        <v>368</v>
      </c>
      <c r="O21" s="207" t="s">
        <v>14</v>
      </c>
      <c r="P21" s="207" t="s">
        <v>15</v>
      </c>
      <c r="Q21" s="207" t="s">
        <v>395</v>
      </c>
      <c r="R21" s="208">
        <v>-427053</v>
      </c>
    </row>
    <row r="22" spans="2:18" ht="26.25">
      <c r="B22" s="2">
        <v>1000642</v>
      </c>
      <c r="C22" s="1" t="s">
        <v>370</v>
      </c>
      <c r="D22" s="1" t="s">
        <v>370</v>
      </c>
      <c r="E22" s="1" t="s">
        <v>371</v>
      </c>
      <c r="F22" s="1" t="s">
        <v>44</v>
      </c>
      <c r="G22" s="3" t="s">
        <v>25</v>
      </c>
      <c r="I22" s="205">
        <v>1000642</v>
      </c>
      <c r="J22" s="215">
        <v>0</v>
      </c>
      <c r="K22" s="207" t="s">
        <v>370</v>
      </c>
      <c r="L22" s="207" t="s">
        <v>52</v>
      </c>
      <c r="M22" s="207" t="s">
        <v>53</v>
      </c>
      <c r="N22" s="207" t="s">
        <v>370</v>
      </c>
      <c r="O22" s="207" t="s">
        <v>44</v>
      </c>
      <c r="P22" s="207" t="s">
        <v>25</v>
      </c>
      <c r="Q22" s="207" t="s">
        <v>396</v>
      </c>
      <c r="R22" s="208" t="s">
        <v>397</v>
      </c>
    </row>
    <row r="23" spans="2:18" ht="15">
      <c r="B23" s="2">
        <v>1000722</v>
      </c>
      <c r="C23" s="1" t="s">
        <v>372</v>
      </c>
      <c r="D23" s="1" t="s">
        <v>372</v>
      </c>
      <c r="E23" s="1" t="s">
        <v>373</v>
      </c>
      <c r="F23" s="1" t="s">
        <v>18</v>
      </c>
      <c r="G23" s="3" t="s">
        <v>18</v>
      </c>
      <c r="I23" s="205">
        <v>1000722</v>
      </c>
      <c r="J23" s="215">
        <v>0</v>
      </c>
      <c r="K23" s="207" t="s">
        <v>372</v>
      </c>
      <c r="L23" s="207" t="s">
        <v>52</v>
      </c>
      <c r="M23" s="207" t="s">
        <v>53</v>
      </c>
      <c r="N23" s="207" t="s">
        <v>372</v>
      </c>
      <c r="O23" s="207" t="s">
        <v>18</v>
      </c>
      <c r="P23" s="207" t="s">
        <v>18</v>
      </c>
      <c r="Q23" s="207" t="s">
        <v>398</v>
      </c>
      <c r="R23" s="208">
        <v>422131</v>
      </c>
    </row>
    <row r="24" spans="2:18" ht="15">
      <c r="B24" s="2">
        <v>1000804</v>
      </c>
      <c r="C24" s="372"/>
      <c r="D24" s="1" t="s">
        <v>374</v>
      </c>
      <c r="E24" s="1" t="s">
        <v>375</v>
      </c>
      <c r="F24" s="1" t="s">
        <v>18</v>
      </c>
      <c r="G24" s="3" t="s">
        <v>18</v>
      </c>
      <c r="I24" s="205">
        <v>1000804</v>
      </c>
      <c r="J24" s="215">
        <v>0</v>
      </c>
      <c r="K24" s="206"/>
      <c r="L24" s="207" t="s">
        <v>52</v>
      </c>
      <c r="M24" s="207" t="s">
        <v>53</v>
      </c>
      <c r="N24" s="207" t="s">
        <v>374</v>
      </c>
      <c r="O24" s="207" t="s">
        <v>18</v>
      </c>
      <c r="P24" s="207" t="s">
        <v>18</v>
      </c>
      <c r="Q24" s="207" t="s">
        <v>399</v>
      </c>
      <c r="R24" s="208" t="s">
        <v>400</v>
      </c>
    </row>
    <row r="25" spans="2:18" ht="15">
      <c r="B25" s="2">
        <v>1000226</v>
      </c>
      <c r="C25" s="1" t="s">
        <v>376</v>
      </c>
      <c r="D25" s="1" t="s">
        <v>376</v>
      </c>
      <c r="E25" s="1" t="s">
        <v>377</v>
      </c>
      <c r="F25" s="1" t="s">
        <v>16</v>
      </c>
      <c r="G25" s="3" t="s">
        <v>16</v>
      </c>
      <c r="I25" s="205">
        <v>1000226</v>
      </c>
      <c r="J25" s="215">
        <v>0</v>
      </c>
      <c r="K25" s="207" t="s">
        <v>376</v>
      </c>
      <c r="L25" s="207" t="s">
        <v>52</v>
      </c>
      <c r="M25" s="207" t="s">
        <v>53</v>
      </c>
      <c r="N25" s="207" t="s">
        <v>376</v>
      </c>
      <c r="O25" s="207" t="s">
        <v>16</v>
      </c>
      <c r="P25" s="207" t="s">
        <v>16</v>
      </c>
      <c r="Q25" s="207" t="s">
        <v>401</v>
      </c>
      <c r="R25" s="208">
        <v>420193</v>
      </c>
    </row>
    <row r="26" spans="2:18" ht="27" thickBot="1">
      <c r="B26" s="4">
        <v>1000604</v>
      </c>
      <c r="C26" s="5" t="s">
        <v>378</v>
      </c>
      <c r="D26" s="5" t="s">
        <v>378</v>
      </c>
      <c r="E26" s="5" t="s">
        <v>379</v>
      </c>
      <c r="F26" s="5" t="s">
        <v>20</v>
      </c>
      <c r="G26" s="6" t="s">
        <v>13</v>
      </c>
      <c r="I26" s="209">
        <v>1000604</v>
      </c>
      <c r="J26" s="216">
        <v>0</v>
      </c>
      <c r="K26" s="210" t="s">
        <v>378</v>
      </c>
      <c r="L26" s="210" t="s">
        <v>52</v>
      </c>
      <c r="M26" s="210" t="s">
        <v>53</v>
      </c>
      <c r="N26" s="210" t="s">
        <v>378</v>
      </c>
      <c r="O26" s="210" t="s">
        <v>20</v>
      </c>
      <c r="P26" s="210" t="s">
        <v>13</v>
      </c>
      <c r="Q26" s="210" t="s">
        <v>402</v>
      </c>
      <c r="R26" s="211">
        <v>4440964</v>
      </c>
    </row>
    <row r="27" spans="2:9" ht="15">
      <c r="B27" s="96" t="s">
        <v>2100</v>
      </c>
      <c r="I27" s="96" t="s">
        <v>2100</v>
      </c>
    </row>
    <row r="28" spans="2:9" ht="15">
      <c r="B28" s="96" t="s">
        <v>468</v>
      </c>
      <c r="I28" s="96" t="s">
        <v>468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1"/>
  <sheetViews>
    <sheetView workbookViewId="0" topLeftCell="A1"/>
  </sheetViews>
  <sheetFormatPr defaultColWidth="11.421875" defaultRowHeight="15"/>
  <cols>
    <col min="1" max="1" width="11.421875" style="95" customWidth="1"/>
    <col min="2" max="2" width="14.28125" style="95" customWidth="1"/>
    <col min="3" max="3" width="28.57421875" style="95" customWidth="1"/>
    <col min="4" max="4" width="13.00390625" style="95" bestFit="1" customWidth="1"/>
    <col min="5" max="5" width="39.140625" style="95" customWidth="1"/>
    <col min="6" max="6" width="39.7109375" style="95" bestFit="1" customWidth="1"/>
    <col min="7" max="7" width="7.140625" style="95" bestFit="1" customWidth="1"/>
    <col min="8" max="8" width="9.28125" style="95" bestFit="1" customWidth="1"/>
    <col min="9" max="16384" width="11.421875" style="95" customWidth="1"/>
  </cols>
  <sheetData>
    <row r="1" ht="15">
      <c r="F1" s="382"/>
    </row>
    <row r="2" spans="2:6" ht="15">
      <c r="B2" s="96" t="s">
        <v>2097</v>
      </c>
      <c r="F2" s="382"/>
    </row>
    <row r="3" ht="15">
      <c r="F3" s="382"/>
    </row>
    <row r="4" ht="15">
      <c r="F4" s="382"/>
    </row>
    <row r="5" ht="15.75" thickBot="1">
      <c r="F5" s="382"/>
    </row>
    <row r="6" spans="2:8" ht="15.75" thickBot="1">
      <c r="B6" s="97" t="s">
        <v>7</v>
      </c>
      <c r="C6" s="110" t="s">
        <v>6</v>
      </c>
      <c r="D6" s="110" t="s">
        <v>315</v>
      </c>
      <c r="E6" s="110" t="s">
        <v>316</v>
      </c>
      <c r="F6" s="110" t="s">
        <v>325</v>
      </c>
      <c r="G6" s="110" t="s">
        <v>326</v>
      </c>
      <c r="H6" s="93" t="s">
        <v>327</v>
      </c>
    </row>
    <row r="7" spans="2:8" ht="15">
      <c r="B7" s="483" t="s">
        <v>17</v>
      </c>
      <c r="C7" s="540" t="s">
        <v>17</v>
      </c>
      <c r="D7" s="540">
        <v>100077000</v>
      </c>
      <c r="E7" s="540" t="s">
        <v>403</v>
      </c>
      <c r="F7" s="195" t="s">
        <v>5</v>
      </c>
      <c r="G7" s="47">
        <v>1</v>
      </c>
      <c r="H7" s="48">
        <v>0</v>
      </c>
    </row>
    <row r="8" spans="2:8" ht="15">
      <c r="B8" s="483"/>
      <c r="C8" s="540"/>
      <c r="D8" s="540"/>
      <c r="E8" s="540"/>
      <c r="F8" s="131" t="s">
        <v>2061</v>
      </c>
      <c r="G8" s="114">
        <v>12</v>
      </c>
      <c r="H8" s="115">
        <v>0</v>
      </c>
    </row>
    <row r="9" spans="2:8" ht="15">
      <c r="B9" s="483"/>
      <c r="C9" s="540"/>
      <c r="D9" s="540"/>
      <c r="E9" s="540"/>
      <c r="F9" s="131" t="s">
        <v>332</v>
      </c>
      <c r="G9" s="114">
        <v>0</v>
      </c>
      <c r="H9" s="115">
        <v>0</v>
      </c>
    </row>
    <row r="10" spans="2:8" ht="15">
      <c r="B10" s="483"/>
      <c r="C10" s="540"/>
      <c r="D10" s="540"/>
      <c r="E10" s="540"/>
      <c r="F10" s="131" t="s">
        <v>2057</v>
      </c>
      <c r="G10" s="114">
        <v>1</v>
      </c>
      <c r="H10" s="115">
        <v>1</v>
      </c>
    </row>
    <row r="11" spans="2:8" ht="15">
      <c r="B11" s="483"/>
      <c r="C11" s="540"/>
      <c r="D11" s="540"/>
      <c r="E11" s="540"/>
      <c r="F11" s="131" t="s">
        <v>2059</v>
      </c>
      <c r="G11" s="114">
        <v>0</v>
      </c>
      <c r="H11" s="115">
        <v>2</v>
      </c>
    </row>
    <row r="12" spans="2:8" ht="15">
      <c r="B12" s="483"/>
      <c r="C12" s="540"/>
      <c r="D12" s="540"/>
      <c r="E12" s="540"/>
      <c r="F12" s="131" t="s">
        <v>2063</v>
      </c>
      <c r="G12" s="114">
        <v>2</v>
      </c>
      <c r="H12" s="115">
        <v>0</v>
      </c>
    </row>
    <row r="13" spans="2:8" ht="15">
      <c r="B13" s="483"/>
      <c r="C13" s="540"/>
      <c r="D13" s="540"/>
      <c r="E13" s="540"/>
      <c r="F13" s="131" t="s">
        <v>2058</v>
      </c>
      <c r="G13" s="114">
        <v>3</v>
      </c>
      <c r="H13" s="115">
        <v>0</v>
      </c>
    </row>
    <row r="14" spans="2:8" ht="15">
      <c r="B14" s="483"/>
      <c r="C14" s="540"/>
      <c r="D14" s="540"/>
      <c r="E14" s="540"/>
      <c r="F14" s="131" t="s">
        <v>328</v>
      </c>
      <c r="G14" s="114">
        <v>1</v>
      </c>
      <c r="H14" s="115">
        <v>0</v>
      </c>
    </row>
    <row r="15" spans="2:8" ht="15">
      <c r="B15" s="472"/>
      <c r="C15" s="541"/>
      <c r="D15" s="541"/>
      <c r="E15" s="541"/>
      <c r="F15" s="131" t="s">
        <v>329</v>
      </c>
      <c r="G15" s="114">
        <v>1</v>
      </c>
      <c r="H15" s="115">
        <v>0</v>
      </c>
    </row>
    <row r="16" spans="2:8" ht="15">
      <c r="B16" s="471" t="s">
        <v>19</v>
      </c>
      <c r="C16" s="539" t="s">
        <v>19</v>
      </c>
      <c r="D16" s="539">
        <v>100020000</v>
      </c>
      <c r="E16" s="539" t="s">
        <v>339</v>
      </c>
      <c r="F16" s="131" t="s">
        <v>2062</v>
      </c>
      <c r="G16" s="114">
        <v>1</v>
      </c>
      <c r="H16" s="115">
        <v>0</v>
      </c>
    </row>
    <row r="17" spans="2:8" ht="15">
      <c r="B17" s="483"/>
      <c r="C17" s="540"/>
      <c r="D17" s="540"/>
      <c r="E17" s="540"/>
      <c r="F17" s="131" t="s">
        <v>5</v>
      </c>
      <c r="G17" s="114">
        <v>1</v>
      </c>
      <c r="H17" s="115">
        <v>0</v>
      </c>
    </row>
    <row r="18" spans="2:8" ht="15" customHeight="1">
      <c r="B18" s="483"/>
      <c r="C18" s="540"/>
      <c r="D18" s="540"/>
      <c r="E18" s="540"/>
      <c r="F18" s="131" t="s">
        <v>2061</v>
      </c>
      <c r="G18" s="114">
        <v>7</v>
      </c>
      <c r="H18" s="115">
        <v>0</v>
      </c>
    </row>
    <row r="19" spans="2:8" ht="15">
      <c r="B19" s="483"/>
      <c r="C19" s="540"/>
      <c r="D19" s="540"/>
      <c r="E19" s="540"/>
      <c r="F19" s="131" t="s">
        <v>2057</v>
      </c>
      <c r="G19" s="114">
        <v>2</v>
      </c>
      <c r="H19" s="115">
        <v>0</v>
      </c>
    </row>
    <row r="20" spans="2:8" ht="15" customHeight="1">
      <c r="B20" s="483"/>
      <c r="C20" s="540"/>
      <c r="D20" s="540"/>
      <c r="E20" s="540"/>
      <c r="F20" s="131" t="s">
        <v>2059</v>
      </c>
      <c r="G20" s="114">
        <v>1</v>
      </c>
      <c r="H20" s="115">
        <v>0</v>
      </c>
    </row>
    <row r="21" spans="2:8" ht="15">
      <c r="B21" s="483"/>
      <c r="C21" s="540"/>
      <c r="D21" s="540"/>
      <c r="E21" s="540"/>
      <c r="F21" s="131" t="s">
        <v>2063</v>
      </c>
      <c r="G21" s="114">
        <v>1</v>
      </c>
      <c r="H21" s="115">
        <v>0</v>
      </c>
    </row>
    <row r="22" spans="2:8" ht="15" customHeight="1">
      <c r="B22" s="483"/>
      <c r="C22" s="540"/>
      <c r="D22" s="540"/>
      <c r="E22" s="540"/>
      <c r="F22" s="131" t="s">
        <v>2058</v>
      </c>
      <c r="G22" s="114">
        <v>2</v>
      </c>
      <c r="H22" s="115">
        <v>0</v>
      </c>
    </row>
    <row r="23" spans="2:8" ht="15">
      <c r="B23" s="483"/>
      <c r="C23" s="540"/>
      <c r="D23" s="540"/>
      <c r="E23" s="540"/>
      <c r="F23" s="131" t="s">
        <v>328</v>
      </c>
      <c r="G23" s="114">
        <v>1</v>
      </c>
      <c r="H23" s="115">
        <v>0</v>
      </c>
    </row>
    <row r="24" spans="2:8" ht="15" customHeight="1">
      <c r="B24" s="483"/>
      <c r="C24" s="540"/>
      <c r="D24" s="541"/>
      <c r="E24" s="541"/>
      <c r="F24" s="131" t="s">
        <v>329</v>
      </c>
      <c r="G24" s="114">
        <v>1</v>
      </c>
      <c r="H24" s="115">
        <v>0</v>
      </c>
    </row>
    <row r="25" spans="2:8" ht="15" customHeight="1">
      <c r="B25" s="483"/>
      <c r="C25" s="540"/>
      <c r="D25" s="539">
        <v>100080300</v>
      </c>
      <c r="E25" s="539" t="s">
        <v>341</v>
      </c>
      <c r="F25" s="131" t="s">
        <v>5</v>
      </c>
      <c r="G25" s="114">
        <v>1</v>
      </c>
      <c r="H25" s="115">
        <v>0</v>
      </c>
    </row>
    <row r="26" spans="2:8" ht="15">
      <c r="B26" s="483"/>
      <c r="C26" s="540"/>
      <c r="D26" s="540"/>
      <c r="E26" s="540"/>
      <c r="F26" s="131" t="s">
        <v>2061</v>
      </c>
      <c r="G26" s="114">
        <v>6</v>
      </c>
      <c r="H26" s="115">
        <v>0</v>
      </c>
    </row>
    <row r="27" spans="2:8" ht="15">
      <c r="B27" s="483"/>
      <c r="C27" s="540"/>
      <c r="D27" s="540"/>
      <c r="E27" s="540"/>
      <c r="F27" s="131" t="s">
        <v>331</v>
      </c>
      <c r="G27" s="114">
        <v>1</v>
      </c>
      <c r="H27" s="115">
        <v>0</v>
      </c>
    </row>
    <row r="28" spans="2:8" ht="15">
      <c r="B28" s="483"/>
      <c r="C28" s="540"/>
      <c r="D28" s="540"/>
      <c r="E28" s="540"/>
      <c r="F28" s="131" t="s">
        <v>332</v>
      </c>
      <c r="G28" s="114">
        <v>1</v>
      </c>
      <c r="H28" s="115">
        <v>0</v>
      </c>
    </row>
    <row r="29" spans="2:8" ht="15">
      <c r="B29" s="483"/>
      <c r="C29" s="540"/>
      <c r="D29" s="540"/>
      <c r="E29" s="540"/>
      <c r="F29" s="131" t="s">
        <v>2057</v>
      </c>
      <c r="G29" s="114">
        <v>1</v>
      </c>
      <c r="H29" s="115">
        <v>1</v>
      </c>
    </row>
    <row r="30" spans="2:8" ht="15">
      <c r="B30" s="483"/>
      <c r="C30" s="540"/>
      <c r="D30" s="540"/>
      <c r="E30" s="540"/>
      <c r="F30" s="131" t="s">
        <v>2059</v>
      </c>
      <c r="G30" s="114">
        <v>0</v>
      </c>
      <c r="H30" s="115">
        <v>1</v>
      </c>
    </row>
    <row r="31" spans="2:8" ht="15">
      <c r="B31" s="483"/>
      <c r="C31" s="540"/>
      <c r="D31" s="540"/>
      <c r="E31" s="540"/>
      <c r="F31" s="131" t="s">
        <v>2063</v>
      </c>
      <c r="G31" s="114">
        <v>1</v>
      </c>
      <c r="H31" s="115">
        <v>0</v>
      </c>
    </row>
    <row r="32" spans="2:8" ht="15">
      <c r="B32" s="483"/>
      <c r="C32" s="540"/>
      <c r="D32" s="540"/>
      <c r="E32" s="540"/>
      <c r="F32" s="131" t="s">
        <v>2058</v>
      </c>
      <c r="G32" s="114">
        <v>1</v>
      </c>
      <c r="H32" s="115">
        <v>1</v>
      </c>
    </row>
    <row r="33" spans="2:8" ht="15" customHeight="1">
      <c r="B33" s="472"/>
      <c r="C33" s="541"/>
      <c r="D33" s="541"/>
      <c r="E33" s="541"/>
      <c r="F33" s="131" t="s">
        <v>328</v>
      </c>
      <c r="G33" s="114">
        <v>1</v>
      </c>
      <c r="H33" s="115">
        <v>0</v>
      </c>
    </row>
    <row r="34" spans="2:8" ht="15">
      <c r="B34" s="471" t="s">
        <v>24</v>
      </c>
      <c r="C34" s="539" t="s">
        <v>40</v>
      </c>
      <c r="D34" s="539">
        <v>100042100</v>
      </c>
      <c r="E34" s="539" t="s">
        <v>343</v>
      </c>
      <c r="F34" s="131" t="s">
        <v>5</v>
      </c>
      <c r="G34" s="114">
        <v>1</v>
      </c>
      <c r="H34" s="115">
        <v>0</v>
      </c>
    </row>
    <row r="35" spans="2:8" ht="15">
      <c r="B35" s="483"/>
      <c r="C35" s="540"/>
      <c r="D35" s="540"/>
      <c r="E35" s="540"/>
      <c r="F35" s="131" t="s">
        <v>2061</v>
      </c>
      <c r="G35" s="114">
        <v>3</v>
      </c>
      <c r="H35" s="115">
        <v>0</v>
      </c>
    </row>
    <row r="36" spans="2:8" ht="15">
      <c r="B36" s="483"/>
      <c r="C36" s="540"/>
      <c r="D36" s="540"/>
      <c r="E36" s="540"/>
      <c r="F36" s="131" t="s">
        <v>332</v>
      </c>
      <c r="G36" s="114">
        <v>1</v>
      </c>
      <c r="H36" s="115">
        <v>0</v>
      </c>
    </row>
    <row r="37" spans="2:8" ht="15">
      <c r="B37" s="483"/>
      <c r="C37" s="540"/>
      <c r="D37" s="540"/>
      <c r="E37" s="540"/>
      <c r="F37" s="131" t="s">
        <v>2057</v>
      </c>
      <c r="G37" s="114">
        <v>1</v>
      </c>
      <c r="H37" s="115">
        <v>0</v>
      </c>
    </row>
    <row r="38" spans="2:8" ht="15">
      <c r="B38" s="483"/>
      <c r="C38" s="540"/>
      <c r="D38" s="540"/>
      <c r="E38" s="540"/>
      <c r="F38" s="131" t="s">
        <v>2059</v>
      </c>
      <c r="G38" s="114">
        <v>1</v>
      </c>
      <c r="H38" s="115">
        <v>0</v>
      </c>
    </row>
    <row r="39" spans="2:8" ht="15">
      <c r="B39" s="483"/>
      <c r="C39" s="540"/>
      <c r="D39" s="540"/>
      <c r="E39" s="540"/>
      <c r="F39" s="131" t="s">
        <v>2063</v>
      </c>
      <c r="G39" s="114">
        <v>0</v>
      </c>
      <c r="H39" s="115">
        <v>1</v>
      </c>
    </row>
    <row r="40" spans="2:8" ht="15">
      <c r="B40" s="483"/>
      <c r="C40" s="540"/>
      <c r="D40" s="540"/>
      <c r="E40" s="540"/>
      <c r="F40" s="131" t="s">
        <v>2058</v>
      </c>
      <c r="G40" s="114">
        <v>1</v>
      </c>
      <c r="H40" s="115">
        <v>0</v>
      </c>
    </row>
    <row r="41" spans="2:8" ht="15">
      <c r="B41" s="472"/>
      <c r="C41" s="541"/>
      <c r="D41" s="541"/>
      <c r="E41" s="541"/>
      <c r="F41" s="131" t="s">
        <v>328</v>
      </c>
      <c r="G41" s="114">
        <v>1</v>
      </c>
      <c r="H41" s="115">
        <v>0</v>
      </c>
    </row>
    <row r="42" spans="2:8" ht="15">
      <c r="B42" s="471" t="s">
        <v>11</v>
      </c>
      <c r="C42" s="539" t="s">
        <v>10</v>
      </c>
      <c r="D42" s="539">
        <v>100002400</v>
      </c>
      <c r="E42" s="539" t="s">
        <v>404</v>
      </c>
      <c r="F42" s="131" t="s">
        <v>2064</v>
      </c>
      <c r="G42" s="114">
        <v>0</v>
      </c>
      <c r="H42" s="115">
        <v>0</v>
      </c>
    </row>
    <row r="43" spans="2:8" ht="15" customHeight="1">
      <c r="B43" s="483"/>
      <c r="C43" s="540"/>
      <c r="D43" s="540"/>
      <c r="E43" s="540"/>
      <c r="F43" s="131" t="s">
        <v>2065</v>
      </c>
      <c r="G43" s="114">
        <v>0</v>
      </c>
      <c r="H43" s="115">
        <v>0</v>
      </c>
    </row>
    <row r="44" spans="2:8" ht="15">
      <c r="B44" s="483"/>
      <c r="C44" s="540"/>
      <c r="D44" s="540"/>
      <c r="E44" s="540"/>
      <c r="F44" s="131" t="s">
        <v>2066</v>
      </c>
      <c r="G44" s="114">
        <v>0</v>
      </c>
      <c r="H44" s="115">
        <v>0</v>
      </c>
    </row>
    <row r="45" spans="2:8" ht="15">
      <c r="B45" s="483"/>
      <c r="C45" s="540"/>
      <c r="D45" s="540"/>
      <c r="E45" s="540"/>
      <c r="F45" s="131" t="s">
        <v>462</v>
      </c>
      <c r="G45" s="114">
        <v>0</v>
      </c>
      <c r="H45" s="115">
        <v>0</v>
      </c>
    </row>
    <row r="46" spans="2:8" ht="15">
      <c r="B46" s="483"/>
      <c r="C46" s="540"/>
      <c r="D46" s="540"/>
      <c r="E46" s="540"/>
      <c r="F46" s="131" t="s">
        <v>459</v>
      </c>
      <c r="G46" s="114">
        <v>0</v>
      </c>
      <c r="H46" s="115">
        <v>0</v>
      </c>
    </row>
    <row r="47" spans="2:8" ht="15" customHeight="1">
      <c r="B47" s="483"/>
      <c r="C47" s="540"/>
      <c r="D47" s="540"/>
      <c r="E47" s="540"/>
      <c r="F47" s="131" t="s">
        <v>2062</v>
      </c>
      <c r="G47" s="114">
        <v>0</v>
      </c>
      <c r="H47" s="115">
        <v>0</v>
      </c>
    </row>
    <row r="48" spans="2:8" ht="15">
      <c r="B48" s="483"/>
      <c r="C48" s="540"/>
      <c r="D48" s="540"/>
      <c r="E48" s="540"/>
      <c r="F48" s="131" t="s">
        <v>2067</v>
      </c>
      <c r="G48" s="114">
        <v>0</v>
      </c>
      <c r="H48" s="115">
        <v>0</v>
      </c>
    </row>
    <row r="49" spans="2:8" ht="15">
      <c r="B49" s="483"/>
      <c r="C49" s="540"/>
      <c r="D49" s="540"/>
      <c r="E49" s="540"/>
      <c r="F49" s="131" t="s">
        <v>2056</v>
      </c>
      <c r="G49" s="114">
        <v>0</v>
      </c>
      <c r="H49" s="115">
        <v>0</v>
      </c>
    </row>
    <row r="50" spans="2:8" ht="15">
      <c r="B50" s="483"/>
      <c r="C50" s="540"/>
      <c r="D50" s="540"/>
      <c r="E50" s="540"/>
      <c r="F50" s="131" t="s">
        <v>5</v>
      </c>
      <c r="G50" s="114">
        <v>1</v>
      </c>
      <c r="H50" s="115">
        <v>0</v>
      </c>
    </row>
    <row r="51" spans="2:8" ht="15">
      <c r="B51" s="483"/>
      <c r="C51" s="540"/>
      <c r="D51" s="540"/>
      <c r="E51" s="540"/>
      <c r="F51" s="131" t="s">
        <v>2060</v>
      </c>
      <c r="G51" s="114">
        <v>0</v>
      </c>
      <c r="H51" s="115">
        <v>0</v>
      </c>
    </row>
    <row r="52" spans="2:8" ht="15">
      <c r="B52" s="483"/>
      <c r="C52" s="540"/>
      <c r="D52" s="540"/>
      <c r="E52" s="540"/>
      <c r="F52" s="131" t="s">
        <v>2068</v>
      </c>
      <c r="G52" s="114">
        <v>0</v>
      </c>
      <c r="H52" s="115">
        <v>0</v>
      </c>
    </row>
    <row r="53" spans="2:8" ht="15">
      <c r="B53" s="483"/>
      <c r="C53" s="540"/>
      <c r="D53" s="540"/>
      <c r="E53" s="540"/>
      <c r="F53" s="131" t="s">
        <v>2069</v>
      </c>
      <c r="G53" s="114">
        <v>0</v>
      </c>
      <c r="H53" s="115">
        <v>0</v>
      </c>
    </row>
    <row r="54" spans="2:8" ht="15">
      <c r="B54" s="483"/>
      <c r="C54" s="540"/>
      <c r="D54" s="540"/>
      <c r="E54" s="540"/>
      <c r="F54" s="131" t="s">
        <v>2070</v>
      </c>
      <c r="G54" s="114">
        <v>0</v>
      </c>
      <c r="H54" s="115">
        <v>0</v>
      </c>
    </row>
    <row r="55" spans="2:8" ht="15">
      <c r="B55" s="483"/>
      <c r="C55" s="540"/>
      <c r="D55" s="540"/>
      <c r="E55" s="540"/>
      <c r="F55" s="131" t="s">
        <v>2061</v>
      </c>
      <c r="G55" s="114">
        <v>19</v>
      </c>
      <c r="H55" s="115">
        <v>1</v>
      </c>
    </row>
    <row r="56" spans="2:8" ht="15">
      <c r="B56" s="483"/>
      <c r="C56" s="540"/>
      <c r="D56" s="540"/>
      <c r="E56" s="540"/>
      <c r="F56" s="131" t="s">
        <v>331</v>
      </c>
      <c r="G56" s="114">
        <v>0</v>
      </c>
      <c r="H56" s="115">
        <v>0</v>
      </c>
    </row>
    <row r="57" spans="2:8" ht="15">
      <c r="B57" s="483"/>
      <c r="C57" s="540"/>
      <c r="D57" s="540"/>
      <c r="E57" s="540"/>
      <c r="F57" s="131" t="s">
        <v>332</v>
      </c>
      <c r="G57" s="114">
        <v>0</v>
      </c>
      <c r="H57" s="115">
        <v>0</v>
      </c>
    </row>
    <row r="58" spans="2:8" ht="15">
      <c r="B58" s="483"/>
      <c r="C58" s="540"/>
      <c r="D58" s="540"/>
      <c r="E58" s="540"/>
      <c r="F58" s="131" t="s">
        <v>2057</v>
      </c>
      <c r="G58" s="114">
        <v>3</v>
      </c>
      <c r="H58" s="115">
        <v>1</v>
      </c>
    </row>
    <row r="59" spans="2:8" ht="15">
      <c r="B59" s="483"/>
      <c r="C59" s="540"/>
      <c r="D59" s="540"/>
      <c r="E59" s="540"/>
      <c r="F59" s="131" t="s">
        <v>2071</v>
      </c>
      <c r="G59" s="114">
        <v>0</v>
      </c>
      <c r="H59" s="115">
        <v>0</v>
      </c>
    </row>
    <row r="60" spans="2:8" ht="15" customHeight="1">
      <c r="B60" s="483"/>
      <c r="C60" s="540"/>
      <c r="D60" s="540"/>
      <c r="E60" s="540"/>
      <c r="F60" s="131" t="s">
        <v>2072</v>
      </c>
      <c r="G60" s="114">
        <v>0</v>
      </c>
      <c r="H60" s="115">
        <v>0</v>
      </c>
    </row>
    <row r="61" spans="2:8" ht="15">
      <c r="B61" s="483"/>
      <c r="C61" s="540"/>
      <c r="D61" s="540"/>
      <c r="E61" s="540"/>
      <c r="F61" s="131" t="s">
        <v>2059</v>
      </c>
      <c r="G61" s="114">
        <v>2</v>
      </c>
      <c r="H61" s="115">
        <v>2</v>
      </c>
    </row>
    <row r="62" spans="2:8" ht="15">
      <c r="B62" s="483"/>
      <c r="C62" s="540"/>
      <c r="D62" s="540"/>
      <c r="E62" s="540"/>
      <c r="F62" s="131" t="s">
        <v>2063</v>
      </c>
      <c r="G62" s="114">
        <v>2</v>
      </c>
      <c r="H62" s="115">
        <v>1</v>
      </c>
    </row>
    <row r="63" spans="2:8" ht="15">
      <c r="B63" s="483"/>
      <c r="C63" s="540"/>
      <c r="D63" s="540"/>
      <c r="E63" s="540"/>
      <c r="F63" s="131" t="s">
        <v>2058</v>
      </c>
      <c r="G63" s="114">
        <v>4</v>
      </c>
      <c r="H63" s="115">
        <v>0</v>
      </c>
    </row>
    <row r="64" spans="2:8" ht="15">
      <c r="B64" s="483"/>
      <c r="C64" s="540"/>
      <c r="D64" s="540"/>
      <c r="E64" s="540"/>
      <c r="F64" s="131" t="s">
        <v>2073</v>
      </c>
      <c r="G64" s="114">
        <v>0</v>
      </c>
      <c r="H64" s="115">
        <v>0</v>
      </c>
    </row>
    <row r="65" spans="2:8" ht="15">
      <c r="B65" s="483"/>
      <c r="C65" s="540"/>
      <c r="D65" s="540"/>
      <c r="E65" s="540"/>
      <c r="F65" s="131" t="s">
        <v>2074</v>
      </c>
      <c r="G65" s="114">
        <v>0</v>
      </c>
      <c r="H65" s="115">
        <v>0</v>
      </c>
    </row>
    <row r="66" spans="2:8" ht="15">
      <c r="B66" s="483"/>
      <c r="C66" s="540"/>
      <c r="D66" s="540"/>
      <c r="E66" s="540"/>
      <c r="F66" s="131" t="s">
        <v>330</v>
      </c>
      <c r="G66" s="114">
        <v>0</v>
      </c>
      <c r="H66" s="115">
        <v>0</v>
      </c>
    </row>
    <row r="67" spans="2:8" ht="15" customHeight="1">
      <c r="B67" s="483"/>
      <c r="C67" s="540"/>
      <c r="D67" s="540"/>
      <c r="E67" s="540"/>
      <c r="F67" s="131" t="s">
        <v>2075</v>
      </c>
      <c r="G67" s="114">
        <v>0</v>
      </c>
      <c r="H67" s="115">
        <v>0</v>
      </c>
    </row>
    <row r="68" spans="2:8" ht="15">
      <c r="B68" s="483"/>
      <c r="C68" s="540"/>
      <c r="D68" s="540"/>
      <c r="E68" s="540"/>
      <c r="F68" s="131" t="s">
        <v>2076</v>
      </c>
      <c r="G68" s="114">
        <v>0</v>
      </c>
      <c r="H68" s="115">
        <v>0</v>
      </c>
    </row>
    <row r="69" spans="2:8" ht="15">
      <c r="B69" s="483"/>
      <c r="C69" s="540"/>
      <c r="D69" s="540"/>
      <c r="E69" s="540"/>
      <c r="F69" s="131" t="s">
        <v>2077</v>
      </c>
      <c r="G69" s="114">
        <v>0</v>
      </c>
      <c r="H69" s="115">
        <v>0</v>
      </c>
    </row>
    <row r="70" spans="2:8" ht="15">
      <c r="B70" s="483"/>
      <c r="C70" s="540"/>
      <c r="D70" s="540"/>
      <c r="E70" s="540"/>
      <c r="F70" s="131" t="s">
        <v>457</v>
      </c>
      <c r="G70" s="114">
        <v>0</v>
      </c>
      <c r="H70" s="115">
        <v>0</v>
      </c>
    </row>
    <row r="71" spans="2:8" ht="15">
      <c r="B71" s="483"/>
      <c r="C71" s="540"/>
      <c r="D71" s="540"/>
      <c r="E71" s="540"/>
      <c r="F71" s="131" t="s">
        <v>458</v>
      </c>
      <c r="G71" s="114">
        <v>0</v>
      </c>
      <c r="H71" s="115">
        <v>0</v>
      </c>
    </row>
    <row r="72" spans="2:8" ht="15">
      <c r="B72" s="483"/>
      <c r="C72" s="540"/>
      <c r="D72" s="540"/>
      <c r="E72" s="540"/>
      <c r="F72" s="131" t="s">
        <v>2078</v>
      </c>
      <c r="G72" s="114">
        <v>0</v>
      </c>
      <c r="H72" s="115">
        <v>0</v>
      </c>
    </row>
    <row r="73" spans="2:8" ht="15">
      <c r="B73" s="483"/>
      <c r="C73" s="540"/>
      <c r="D73" s="540"/>
      <c r="E73" s="540"/>
      <c r="F73" s="131" t="s">
        <v>461</v>
      </c>
      <c r="G73" s="114">
        <v>0</v>
      </c>
      <c r="H73" s="115">
        <v>0</v>
      </c>
    </row>
    <row r="74" spans="2:8" ht="15">
      <c r="B74" s="483"/>
      <c r="C74" s="540"/>
      <c r="D74" s="540"/>
      <c r="E74" s="540"/>
      <c r="F74" s="131" t="s">
        <v>460</v>
      </c>
      <c r="G74" s="114">
        <v>0</v>
      </c>
      <c r="H74" s="115">
        <v>0</v>
      </c>
    </row>
    <row r="75" spans="2:8" ht="15" customHeight="1">
      <c r="B75" s="483"/>
      <c r="C75" s="540"/>
      <c r="D75" s="540"/>
      <c r="E75" s="540"/>
      <c r="F75" s="131" t="s">
        <v>2079</v>
      </c>
      <c r="G75" s="114">
        <v>0</v>
      </c>
      <c r="H75" s="115">
        <v>0</v>
      </c>
    </row>
    <row r="76" spans="2:8" ht="15">
      <c r="B76" s="483"/>
      <c r="C76" s="540"/>
      <c r="D76" s="540"/>
      <c r="E76" s="540"/>
      <c r="F76" s="131" t="s">
        <v>328</v>
      </c>
      <c r="G76" s="114">
        <v>1</v>
      </c>
      <c r="H76" s="115">
        <v>0</v>
      </c>
    </row>
    <row r="77" spans="2:8" ht="15">
      <c r="B77" s="483"/>
      <c r="C77" s="540"/>
      <c r="D77" s="541"/>
      <c r="E77" s="541"/>
      <c r="F77" s="131" t="s">
        <v>329</v>
      </c>
      <c r="G77" s="114">
        <v>1</v>
      </c>
      <c r="H77" s="115">
        <v>0</v>
      </c>
    </row>
    <row r="78" spans="2:8" ht="15">
      <c r="B78" s="483"/>
      <c r="C78" s="540"/>
      <c r="D78" s="539">
        <v>100005200</v>
      </c>
      <c r="E78" s="539" t="s">
        <v>405</v>
      </c>
      <c r="F78" s="131" t="s">
        <v>2062</v>
      </c>
      <c r="G78" s="114">
        <v>1</v>
      </c>
      <c r="H78" s="115">
        <v>0</v>
      </c>
    </row>
    <row r="79" spans="2:8" ht="15">
      <c r="B79" s="483"/>
      <c r="C79" s="540"/>
      <c r="D79" s="540"/>
      <c r="E79" s="540"/>
      <c r="F79" s="131" t="s">
        <v>5</v>
      </c>
      <c r="G79" s="114">
        <v>1</v>
      </c>
      <c r="H79" s="115">
        <v>0</v>
      </c>
    </row>
    <row r="80" spans="2:8" ht="15">
      <c r="B80" s="483"/>
      <c r="C80" s="540"/>
      <c r="D80" s="540"/>
      <c r="E80" s="540"/>
      <c r="F80" s="131" t="s">
        <v>2061</v>
      </c>
      <c r="G80" s="114">
        <v>25</v>
      </c>
      <c r="H80" s="115">
        <v>0</v>
      </c>
    </row>
    <row r="81" spans="2:8" ht="15" customHeight="1">
      <c r="B81" s="483"/>
      <c r="C81" s="540"/>
      <c r="D81" s="540"/>
      <c r="E81" s="540"/>
      <c r="F81" s="131" t="s">
        <v>2057</v>
      </c>
      <c r="G81" s="114">
        <v>6</v>
      </c>
      <c r="H81" s="115">
        <v>0</v>
      </c>
    </row>
    <row r="82" spans="2:8" ht="15">
      <c r="B82" s="483"/>
      <c r="C82" s="540"/>
      <c r="D82" s="540"/>
      <c r="E82" s="540"/>
      <c r="F82" s="131" t="s">
        <v>2059</v>
      </c>
      <c r="G82" s="114">
        <v>4</v>
      </c>
      <c r="H82" s="115">
        <v>0</v>
      </c>
    </row>
    <row r="83" spans="2:8" ht="15">
      <c r="B83" s="483"/>
      <c r="C83" s="540"/>
      <c r="D83" s="540"/>
      <c r="E83" s="540"/>
      <c r="F83" s="131" t="s">
        <v>2063</v>
      </c>
      <c r="G83" s="114">
        <v>4</v>
      </c>
      <c r="H83" s="115">
        <v>0</v>
      </c>
    </row>
    <row r="84" spans="2:8" ht="15">
      <c r="B84" s="483"/>
      <c r="C84" s="540"/>
      <c r="D84" s="540"/>
      <c r="E84" s="540"/>
      <c r="F84" s="131" t="s">
        <v>2058</v>
      </c>
      <c r="G84" s="114">
        <v>6</v>
      </c>
      <c r="H84" s="115">
        <v>0</v>
      </c>
    </row>
    <row r="85" spans="2:8" ht="15" customHeight="1">
      <c r="B85" s="483"/>
      <c r="C85" s="540"/>
      <c r="D85" s="540"/>
      <c r="E85" s="540"/>
      <c r="F85" s="131" t="s">
        <v>457</v>
      </c>
      <c r="G85" s="114">
        <v>2</v>
      </c>
      <c r="H85" s="115">
        <v>1</v>
      </c>
    </row>
    <row r="86" spans="2:8" ht="15">
      <c r="B86" s="483"/>
      <c r="C86" s="540"/>
      <c r="D86" s="540"/>
      <c r="E86" s="540"/>
      <c r="F86" s="131" t="s">
        <v>2078</v>
      </c>
      <c r="G86" s="114">
        <v>0</v>
      </c>
      <c r="H86" s="115">
        <v>0</v>
      </c>
    </row>
    <row r="87" spans="2:8" ht="15">
      <c r="B87" s="483"/>
      <c r="C87" s="540"/>
      <c r="D87" s="540"/>
      <c r="E87" s="540"/>
      <c r="F87" s="131" t="s">
        <v>460</v>
      </c>
      <c r="G87" s="114">
        <v>0</v>
      </c>
      <c r="H87" s="115">
        <v>0</v>
      </c>
    </row>
    <row r="88" spans="2:8" ht="15">
      <c r="B88" s="483"/>
      <c r="C88" s="540"/>
      <c r="D88" s="540"/>
      <c r="E88" s="540"/>
      <c r="F88" s="131" t="s">
        <v>328</v>
      </c>
      <c r="G88" s="114">
        <v>1</v>
      </c>
      <c r="H88" s="115">
        <v>0</v>
      </c>
    </row>
    <row r="89" spans="2:8" ht="15">
      <c r="B89" s="483"/>
      <c r="C89" s="540"/>
      <c r="D89" s="541"/>
      <c r="E89" s="541"/>
      <c r="F89" s="131" t="s">
        <v>329</v>
      </c>
      <c r="G89" s="114">
        <v>2</v>
      </c>
      <c r="H89" s="115">
        <v>0</v>
      </c>
    </row>
    <row r="90" spans="2:8" ht="15">
      <c r="B90" s="483"/>
      <c r="C90" s="540"/>
      <c r="D90" s="539">
        <v>100007800</v>
      </c>
      <c r="E90" s="539" t="s">
        <v>406</v>
      </c>
      <c r="F90" s="131" t="s">
        <v>2062</v>
      </c>
      <c r="G90" s="114">
        <v>1</v>
      </c>
      <c r="H90" s="115">
        <v>0</v>
      </c>
    </row>
    <row r="91" spans="2:8" ht="15">
      <c r="B91" s="483"/>
      <c r="C91" s="540"/>
      <c r="D91" s="540"/>
      <c r="E91" s="540"/>
      <c r="F91" s="131" t="s">
        <v>5</v>
      </c>
      <c r="G91" s="114">
        <v>1</v>
      </c>
      <c r="H91" s="115">
        <v>0</v>
      </c>
    </row>
    <row r="92" spans="2:8" ht="15">
      <c r="B92" s="483"/>
      <c r="C92" s="540"/>
      <c r="D92" s="540"/>
      <c r="E92" s="540"/>
      <c r="F92" s="131" t="s">
        <v>2061</v>
      </c>
      <c r="G92" s="114">
        <v>13</v>
      </c>
      <c r="H92" s="115">
        <v>0</v>
      </c>
    </row>
    <row r="93" spans="2:8" ht="15">
      <c r="B93" s="483"/>
      <c r="C93" s="540"/>
      <c r="D93" s="540"/>
      <c r="E93" s="540"/>
      <c r="F93" s="131" t="s">
        <v>2057</v>
      </c>
      <c r="G93" s="114">
        <v>3</v>
      </c>
      <c r="H93" s="115">
        <v>0</v>
      </c>
    </row>
    <row r="94" spans="2:8" ht="15">
      <c r="B94" s="483"/>
      <c r="C94" s="540"/>
      <c r="D94" s="540"/>
      <c r="E94" s="540"/>
      <c r="F94" s="131" t="s">
        <v>2059</v>
      </c>
      <c r="G94" s="114">
        <v>2</v>
      </c>
      <c r="H94" s="115">
        <v>0</v>
      </c>
    </row>
    <row r="95" spans="2:8" ht="15">
      <c r="B95" s="483"/>
      <c r="C95" s="540"/>
      <c r="D95" s="540"/>
      <c r="E95" s="540"/>
      <c r="F95" s="131" t="s">
        <v>2063</v>
      </c>
      <c r="G95" s="114">
        <v>2</v>
      </c>
      <c r="H95" s="115">
        <v>0</v>
      </c>
    </row>
    <row r="96" spans="2:8" ht="15">
      <c r="B96" s="483"/>
      <c r="C96" s="540"/>
      <c r="D96" s="540"/>
      <c r="E96" s="540"/>
      <c r="F96" s="131" t="s">
        <v>2058</v>
      </c>
      <c r="G96" s="114">
        <v>3</v>
      </c>
      <c r="H96" s="115">
        <v>0</v>
      </c>
    </row>
    <row r="97" spans="2:8" ht="15">
      <c r="B97" s="483"/>
      <c r="C97" s="540"/>
      <c r="D97" s="540"/>
      <c r="E97" s="540"/>
      <c r="F97" s="131" t="s">
        <v>457</v>
      </c>
      <c r="G97" s="114">
        <v>2</v>
      </c>
      <c r="H97" s="115">
        <v>0</v>
      </c>
    </row>
    <row r="98" spans="2:8" ht="15">
      <c r="B98" s="483"/>
      <c r="C98" s="540"/>
      <c r="D98" s="540"/>
      <c r="E98" s="540"/>
      <c r="F98" s="131" t="s">
        <v>460</v>
      </c>
      <c r="G98" s="114">
        <v>1</v>
      </c>
      <c r="H98" s="115">
        <v>0</v>
      </c>
    </row>
    <row r="99" spans="2:8" ht="15" customHeight="1">
      <c r="B99" s="483"/>
      <c r="C99" s="540"/>
      <c r="D99" s="540"/>
      <c r="E99" s="540"/>
      <c r="F99" s="131" t="s">
        <v>328</v>
      </c>
      <c r="G99" s="114">
        <v>1</v>
      </c>
      <c r="H99" s="115">
        <v>0</v>
      </c>
    </row>
    <row r="100" spans="2:8" ht="15">
      <c r="B100" s="483"/>
      <c r="C100" s="540"/>
      <c r="D100" s="541"/>
      <c r="E100" s="541"/>
      <c r="F100" s="131" t="s">
        <v>329</v>
      </c>
      <c r="G100" s="114">
        <v>1</v>
      </c>
      <c r="H100" s="115">
        <v>0</v>
      </c>
    </row>
    <row r="101" spans="2:8" ht="15">
      <c r="B101" s="483"/>
      <c r="C101" s="540"/>
      <c r="D101" s="539">
        <v>100008800</v>
      </c>
      <c r="E101" s="539" t="s">
        <v>407</v>
      </c>
      <c r="F101" s="131" t="s">
        <v>5</v>
      </c>
      <c r="G101" s="114">
        <v>1</v>
      </c>
      <c r="H101" s="115">
        <v>0</v>
      </c>
    </row>
    <row r="102" spans="2:8" ht="15">
      <c r="B102" s="483"/>
      <c r="C102" s="540"/>
      <c r="D102" s="540"/>
      <c r="E102" s="540"/>
      <c r="F102" s="131" t="s">
        <v>2061</v>
      </c>
      <c r="G102" s="114">
        <v>20</v>
      </c>
      <c r="H102" s="115">
        <v>0</v>
      </c>
    </row>
    <row r="103" spans="2:8" ht="15">
      <c r="B103" s="483"/>
      <c r="C103" s="540"/>
      <c r="D103" s="540"/>
      <c r="E103" s="540"/>
      <c r="F103" s="131" t="s">
        <v>331</v>
      </c>
      <c r="G103" s="114">
        <v>1</v>
      </c>
      <c r="H103" s="115">
        <v>0</v>
      </c>
    </row>
    <row r="104" spans="2:8" ht="15">
      <c r="B104" s="483"/>
      <c r="C104" s="540"/>
      <c r="D104" s="540"/>
      <c r="E104" s="540"/>
      <c r="F104" s="131" t="s">
        <v>2057</v>
      </c>
      <c r="G104" s="114">
        <v>2</v>
      </c>
      <c r="H104" s="115">
        <v>0</v>
      </c>
    </row>
    <row r="105" spans="2:8" ht="15">
      <c r="B105" s="483"/>
      <c r="C105" s="540"/>
      <c r="D105" s="540"/>
      <c r="E105" s="540"/>
      <c r="F105" s="131" t="s">
        <v>2059</v>
      </c>
      <c r="G105" s="114">
        <v>1</v>
      </c>
      <c r="H105" s="115">
        <v>0</v>
      </c>
    </row>
    <row r="106" spans="2:8" ht="15">
      <c r="B106" s="483"/>
      <c r="C106" s="540"/>
      <c r="D106" s="540"/>
      <c r="E106" s="540"/>
      <c r="F106" s="131" t="s">
        <v>2063</v>
      </c>
      <c r="G106" s="114">
        <v>2</v>
      </c>
      <c r="H106" s="115">
        <v>0</v>
      </c>
    </row>
    <row r="107" spans="2:8" ht="15">
      <c r="B107" s="483"/>
      <c r="C107" s="540"/>
      <c r="D107" s="540"/>
      <c r="E107" s="540"/>
      <c r="F107" s="131" t="s">
        <v>2058</v>
      </c>
      <c r="G107" s="114">
        <v>4</v>
      </c>
      <c r="H107" s="115">
        <v>0</v>
      </c>
    </row>
    <row r="108" spans="2:8" ht="15">
      <c r="B108" s="483"/>
      <c r="C108" s="540"/>
      <c r="D108" s="540"/>
      <c r="E108" s="540"/>
      <c r="F108" s="131" t="s">
        <v>2074</v>
      </c>
      <c r="G108" s="114">
        <v>1</v>
      </c>
      <c r="H108" s="115">
        <v>0</v>
      </c>
    </row>
    <row r="109" spans="2:8" ht="15">
      <c r="B109" s="483"/>
      <c r="C109" s="540"/>
      <c r="D109" s="540"/>
      <c r="E109" s="540"/>
      <c r="F109" s="131" t="s">
        <v>328</v>
      </c>
      <c r="G109" s="114">
        <v>1</v>
      </c>
      <c r="H109" s="115">
        <v>0</v>
      </c>
    </row>
    <row r="110" spans="2:8" ht="15">
      <c r="B110" s="483"/>
      <c r="C110" s="540"/>
      <c r="D110" s="541"/>
      <c r="E110" s="541"/>
      <c r="F110" s="131" t="s">
        <v>329</v>
      </c>
      <c r="G110" s="114">
        <v>1</v>
      </c>
      <c r="H110" s="115">
        <v>0</v>
      </c>
    </row>
    <row r="111" spans="2:8" ht="15">
      <c r="B111" s="483"/>
      <c r="C111" s="540"/>
      <c r="D111" s="539">
        <v>100034500</v>
      </c>
      <c r="E111" s="539" t="s">
        <v>408</v>
      </c>
      <c r="F111" s="131" t="s">
        <v>2062</v>
      </c>
      <c r="G111" s="114">
        <v>1</v>
      </c>
      <c r="H111" s="115">
        <v>0</v>
      </c>
    </row>
    <row r="112" spans="2:8" ht="15">
      <c r="B112" s="483"/>
      <c r="C112" s="540"/>
      <c r="D112" s="540"/>
      <c r="E112" s="540"/>
      <c r="F112" s="131" t="s">
        <v>5</v>
      </c>
      <c r="G112" s="114">
        <v>1</v>
      </c>
      <c r="H112" s="115">
        <v>0</v>
      </c>
    </row>
    <row r="113" spans="2:8" ht="15">
      <c r="B113" s="483"/>
      <c r="C113" s="540"/>
      <c r="D113" s="540"/>
      <c r="E113" s="540"/>
      <c r="F113" s="131" t="s">
        <v>2061</v>
      </c>
      <c r="G113" s="114">
        <v>18</v>
      </c>
      <c r="H113" s="115">
        <v>0</v>
      </c>
    </row>
    <row r="114" spans="2:8" ht="15">
      <c r="B114" s="483"/>
      <c r="C114" s="540"/>
      <c r="D114" s="540"/>
      <c r="E114" s="540"/>
      <c r="F114" s="131" t="s">
        <v>2057</v>
      </c>
      <c r="G114" s="114">
        <v>4</v>
      </c>
      <c r="H114" s="115">
        <v>0</v>
      </c>
    </row>
    <row r="115" spans="2:8" ht="15">
      <c r="B115" s="483"/>
      <c r="C115" s="540"/>
      <c r="D115" s="540"/>
      <c r="E115" s="540"/>
      <c r="F115" s="131" t="s">
        <v>2059</v>
      </c>
      <c r="G115" s="114">
        <v>3</v>
      </c>
      <c r="H115" s="115">
        <v>0</v>
      </c>
    </row>
    <row r="116" spans="2:8" ht="15">
      <c r="B116" s="483"/>
      <c r="C116" s="540"/>
      <c r="D116" s="540"/>
      <c r="E116" s="540"/>
      <c r="F116" s="131" t="s">
        <v>2063</v>
      </c>
      <c r="G116" s="114">
        <v>2</v>
      </c>
      <c r="H116" s="115">
        <v>0</v>
      </c>
    </row>
    <row r="117" spans="2:8" ht="15">
      <c r="B117" s="483"/>
      <c r="C117" s="540"/>
      <c r="D117" s="540"/>
      <c r="E117" s="540"/>
      <c r="F117" s="131" t="s">
        <v>2058</v>
      </c>
      <c r="G117" s="114">
        <v>4</v>
      </c>
      <c r="H117" s="115">
        <v>0</v>
      </c>
    </row>
    <row r="118" spans="2:8" ht="15">
      <c r="B118" s="483"/>
      <c r="C118" s="540"/>
      <c r="D118" s="540"/>
      <c r="E118" s="540"/>
      <c r="F118" s="131" t="s">
        <v>457</v>
      </c>
      <c r="G118" s="114">
        <v>3</v>
      </c>
      <c r="H118" s="115">
        <v>0</v>
      </c>
    </row>
    <row r="119" spans="2:8" ht="15">
      <c r="B119" s="483"/>
      <c r="C119" s="540"/>
      <c r="D119" s="540"/>
      <c r="E119" s="540"/>
      <c r="F119" s="131" t="s">
        <v>328</v>
      </c>
      <c r="G119" s="114">
        <v>1</v>
      </c>
      <c r="H119" s="115">
        <v>0</v>
      </c>
    </row>
    <row r="120" spans="2:8" ht="15">
      <c r="B120" s="483"/>
      <c r="C120" s="540"/>
      <c r="D120" s="541"/>
      <c r="E120" s="541"/>
      <c r="F120" s="131" t="s">
        <v>329</v>
      </c>
      <c r="G120" s="114">
        <v>2</v>
      </c>
      <c r="H120" s="115">
        <v>0</v>
      </c>
    </row>
    <row r="121" spans="2:8" ht="15">
      <c r="B121" s="483"/>
      <c r="C121" s="540"/>
      <c r="D121" s="539">
        <v>100044200</v>
      </c>
      <c r="E121" s="539" t="s">
        <v>356</v>
      </c>
      <c r="F121" s="131" t="s">
        <v>2062</v>
      </c>
      <c r="G121" s="114">
        <v>1</v>
      </c>
      <c r="H121" s="115">
        <v>0</v>
      </c>
    </row>
    <row r="122" spans="2:8" ht="15">
      <c r="B122" s="483"/>
      <c r="C122" s="540"/>
      <c r="D122" s="540"/>
      <c r="E122" s="540"/>
      <c r="F122" s="131" t="s">
        <v>5</v>
      </c>
      <c r="G122" s="114">
        <v>1</v>
      </c>
      <c r="H122" s="115">
        <v>0</v>
      </c>
    </row>
    <row r="123" spans="2:8" ht="15">
      <c r="B123" s="483"/>
      <c r="C123" s="540"/>
      <c r="D123" s="540"/>
      <c r="E123" s="540"/>
      <c r="F123" s="131" t="s">
        <v>2061</v>
      </c>
      <c r="G123" s="114">
        <v>6</v>
      </c>
      <c r="H123" s="115">
        <v>0</v>
      </c>
    </row>
    <row r="124" spans="2:8" ht="15">
      <c r="B124" s="483"/>
      <c r="C124" s="540"/>
      <c r="D124" s="540"/>
      <c r="E124" s="540"/>
      <c r="F124" s="131" t="s">
        <v>2057</v>
      </c>
      <c r="G124" s="114">
        <v>2</v>
      </c>
      <c r="H124" s="115">
        <v>0</v>
      </c>
    </row>
    <row r="125" spans="2:8" ht="15">
      <c r="B125" s="483"/>
      <c r="C125" s="540"/>
      <c r="D125" s="540"/>
      <c r="E125" s="540"/>
      <c r="F125" s="131" t="s">
        <v>2059</v>
      </c>
      <c r="G125" s="114">
        <v>1</v>
      </c>
      <c r="H125" s="115">
        <v>0</v>
      </c>
    </row>
    <row r="126" spans="2:8" ht="15">
      <c r="B126" s="483"/>
      <c r="C126" s="540"/>
      <c r="D126" s="540"/>
      <c r="E126" s="540"/>
      <c r="F126" s="131" t="s">
        <v>2063</v>
      </c>
      <c r="G126" s="114">
        <v>1</v>
      </c>
      <c r="H126" s="115">
        <v>0</v>
      </c>
    </row>
    <row r="127" spans="2:8" ht="15">
      <c r="B127" s="483"/>
      <c r="C127" s="540"/>
      <c r="D127" s="540"/>
      <c r="E127" s="540"/>
      <c r="F127" s="131" t="s">
        <v>2058</v>
      </c>
      <c r="G127" s="114">
        <v>2</v>
      </c>
      <c r="H127" s="115">
        <v>0</v>
      </c>
    </row>
    <row r="128" spans="2:8" ht="15">
      <c r="B128" s="483"/>
      <c r="C128" s="540"/>
      <c r="D128" s="540"/>
      <c r="E128" s="540"/>
      <c r="F128" s="131" t="s">
        <v>457</v>
      </c>
      <c r="G128" s="114">
        <v>1</v>
      </c>
      <c r="H128" s="115">
        <v>0</v>
      </c>
    </row>
    <row r="129" spans="2:8" ht="15">
      <c r="B129" s="483"/>
      <c r="C129" s="540"/>
      <c r="D129" s="540"/>
      <c r="E129" s="540"/>
      <c r="F129" s="131" t="s">
        <v>328</v>
      </c>
      <c r="G129" s="114">
        <v>1</v>
      </c>
      <c r="H129" s="115">
        <v>0</v>
      </c>
    </row>
    <row r="130" spans="2:8" ht="15">
      <c r="B130" s="483"/>
      <c r="C130" s="540"/>
      <c r="D130" s="541"/>
      <c r="E130" s="541"/>
      <c r="F130" s="131" t="s">
        <v>329</v>
      </c>
      <c r="G130" s="114">
        <v>1</v>
      </c>
      <c r="H130" s="115">
        <v>0</v>
      </c>
    </row>
    <row r="131" spans="2:8" ht="15">
      <c r="B131" s="483"/>
      <c r="C131" s="540"/>
      <c r="D131" s="539">
        <v>100060700</v>
      </c>
      <c r="E131" s="539" t="s">
        <v>358</v>
      </c>
      <c r="F131" s="131" t="s">
        <v>2064</v>
      </c>
      <c r="G131" s="114">
        <v>0</v>
      </c>
      <c r="H131" s="115">
        <v>0</v>
      </c>
    </row>
    <row r="132" spans="2:8" ht="15">
      <c r="B132" s="483"/>
      <c r="C132" s="540"/>
      <c r="D132" s="540"/>
      <c r="E132" s="540"/>
      <c r="F132" s="131" t="s">
        <v>2065</v>
      </c>
      <c r="G132" s="114">
        <v>0</v>
      </c>
      <c r="H132" s="115">
        <v>0</v>
      </c>
    </row>
    <row r="133" spans="2:8" ht="15">
      <c r="B133" s="483"/>
      <c r="C133" s="540"/>
      <c r="D133" s="540"/>
      <c r="E133" s="540"/>
      <c r="F133" s="131" t="s">
        <v>2066</v>
      </c>
      <c r="G133" s="114">
        <v>0</v>
      </c>
      <c r="H133" s="115">
        <v>0</v>
      </c>
    </row>
    <row r="134" spans="2:8" ht="15">
      <c r="B134" s="483"/>
      <c r="C134" s="540"/>
      <c r="D134" s="540"/>
      <c r="E134" s="540"/>
      <c r="F134" s="131" t="s">
        <v>462</v>
      </c>
      <c r="G134" s="114">
        <v>0</v>
      </c>
      <c r="H134" s="115">
        <v>0</v>
      </c>
    </row>
    <row r="135" spans="2:8" ht="15">
      <c r="B135" s="483"/>
      <c r="C135" s="540"/>
      <c r="D135" s="540"/>
      <c r="E135" s="540"/>
      <c r="F135" s="131" t="s">
        <v>459</v>
      </c>
      <c r="G135" s="114">
        <v>0</v>
      </c>
      <c r="H135" s="115">
        <v>0</v>
      </c>
    </row>
    <row r="136" spans="2:8" ht="15">
      <c r="B136" s="483"/>
      <c r="C136" s="540"/>
      <c r="D136" s="540"/>
      <c r="E136" s="540"/>
      <c r="F136" s="131" t="s">
        <v>2062</v>
      </c>
      <c r="G136" s="114">
        <v>1</v>
      </c>
      <c r="H136" s="115">
        <v>0</v>
      </c>
    </row>
    <row r="137" spans="2:8" ht="15">
      <c r="B137" s="483"/>
      <c r="C137" s="540"/>
      <c r="D137" s="540"/>
      <c r="E137" s="540"/>
      <c r="F137" s="131" t="s">
        <v>2067</v>
      </c>
      <c r="G137" s="114">
        <v>0</v>
      </c>
      <c r="H137" s="115">
        <v>0</v>
      </c>
    </row>
    <row r="138" spans="2:8" ht="15">
      <c r="B138" s="483"/>
      <c r="C138" s="540"/>
      <c r="D138" s="540"/>
      <c r="E138" s="540"/>
      <c r="F138" s="131" t="s">
        <v>2056</v>
      </c>
      <c r="G138" s="114">
        <v>0</v>
      </c>
      <c r="H138" s="115">
        <v>0</v>
      </c>
    </row>
    <row r="139" spans="2:8" ht="15">
      <c r="B139" s="483"/>
      <c r="C139" s="540"/>
      <c r="D139" s="540"/>
      <c r="E139" s="540"/>
      <c r="F139" s="131" t="s">
        <v>5</v>
      </c>
      <c r="G139" s="114">
        <v>1</v>
      </c>
      <c r="H139" s="115">
        <v>0</v>
      </c>
    </row>
    <row r="140" spans="2:8" ht="15">
      <c r="B140" s="483"/>
      <c r="C140" s="540"/>
      <c r="D140" s="540"/>
      <c r="E140" s="540"/>
      <c r="F140" s="131" t="s">
        <v>2060</v>
      </c>
      <c r="G140" s="114">
        <v>0</v>
      </c>
      <c r="H140" s="115">
        <v>0</v>
      </c>
    </row>
    <row r="141" spans="2:8" ht="15">
      <c r="B141" s="483"/>
      <c r="C141" s="540"/>
      <c r="D141" s="540"/>
      <c r="E141" s="540"/>
      <c r="F141" s="131" t="s">
        <v>2068</v>
      </c>
      <c r="G141" s="114">
        <v>0</v>
      </c>
      <c r="H141" s="115">
        <v>0</v>
      </c>
    </row>
    <row r="142" spans="2:8" ht="15" customHeight="1">
      <c r="B142" s="483"/>
      <c r="C142" s="540"/>
      <c r="D142" s="540"/>
      <c r="E142" s="540"/>
      <c r="F142" s="131" t="s">
        <v>2069</v>
      </c>
      <c r="G142" s="114">
        <v>0</v>
      </c>
      <c r="H142" s="115">
        <v>0</v>
      </c>
    </row>
    <row r="143" spans="2:8" ht="15">
      <c r="B143" s="483"/>
      <c r="C143" s="540"/>
      <c r="D143" s="540"/>
      <c r="E143" s="540"/>
      <c r="F143" s="131" t="s">
        <v>2070</v>
      </c>
      <c r="G143" s="114">
        <v>0</v>
      </c>
      <c r="H143" s="115">
        <v>0</v>
      </c>
    </row>
    <row r="144" spans="2:8" ht="15">
      <c r="B144" s="483"/>
      <c r="C144" s="540"/>
      <c r="D144" s="540"/>
      <c r="E144" s="540"/>
      <c r="F144" s="131" t="s">
        <v>2061</v>
      </c>
      <c r="G144" s="114">
        <v>26</v>
      </c>
      <c r="H144" s="115">
        <v>0</v>
      </c>
    </row>
    <row r="145" spans="2:8" ht="15">
      <c r="B145" s="483"/>
      <c r="C145" s="540"/>
      <c r="D145" s="540"/>
      <c r="E145" s="540"/>
      <c r="F145" s="131" t="s">
        <v>331</v>
      </c>
      <c r="G145" s="114">
        <v>0</v>
      </c>
      <c r="H145" s="115">
        <v>0</v>
      </c>
    </row>
    <row r="146" spans="2:8" ht="15">
      <c r="B146" s="483"/>
      <c r="C146" s="540"/>
      <c r="D146" s="540"/>
      <c r="E146" s="540"/>
      <c r="F146" s="131" t="s">
        <v>332</v>
      </c>
      <c r="G146" s="114">
        <v>0</v>
      </c>
      <c r="H146" s="115">
        <v>0</v>
      </c>
    </row>
    <row r="147" spans="2:8" ht="15">
      <c r="B147" s="483"/>
      <c r="C147" s="540"/>
      <c r="D147" s="540"/>
      <c r="E147" s="540"/>
      <c r="F147" s="131" t="s">
        <v>2057</v>
      </c>
      <c r="G147" s="114">
        <v>5</v>
      </c>
      <c r="H147" s="115">
        <v>0</v>
      </c>
    </row>
    <row r="148" spans="2:8" ht="15">
      <c r="B148" s="483"/>
      <c r="C148" s="540"/>
      <c r="D148" s="540"/>
      <c r="E148" s="540"/>
      <c r="F148" s="131" t="s">
        <v>2071</v>
      </c>
      <c r="G148" s="114">
        <v>0</v>
      </c>
      <c r="H148" s="115">
        <v>0</v>
      </c>
    </row>
    <row r="149" spans="2:8" ht="15">
      <c r="B149" s="483"/>
      <c r="C149" s="540"/>
      <c r="D149" s="540"/>
      <c r="E149" s="540"/>
      <c r="F149" s="131" t="s">
        <v>2072</v>
      </c>
      <c r="G149" s="114">
        <v>0</v>
      </c>
      <c r="H149" s="115">
        <v>0</v>
      </c>
    </row>
    <row r="150" spans="2:8" ht="15">
      <c r="B150" s="483"/>
      <c r="C150" s="540"/>
      <c r="D150" s="540"/>
      <c r="E150" s="540"/>
      <c r="F150" s="131" t="s">
        <v>2059</v>
      </c>
      <c r="G150" s="114">
        <v>3</v>
      </c>
      <c r="H150" s="115">
        <v>0</v>
      </c>
    </row>
    <row r="151" spans="2:8" ht="15">
      <c r="B151" s="483"/>
      <c r="C151" s="540"/>
      <c r="D151" s="540"/>
      <c r="E151" s="540"/>
      <c r="F151" s="131" t="s">
        <v>2063</v>
      </c>
      <c r="G151" s="114">
        <v>3</v>
      </c>
      <c r="H151" s="115">
        <v>0</v>
      </c>
    </row>
    <row r="152" spans="2:8" ht="15">
      <c r="B152" s="483"/>
      <c r="C152" s="540"/>
      <c r="D152" s="540"/>
      <c r="E152" s="540"/>
      <c r="F152" s="131" t="s">
        <v>2058</v>
      </c>
      <c r="G152" s="114">
        <v>5</v>
      </c>
      <c r="H152" s="115">
        <v>0</v>
      </c>
    </row>
    <row r="153" spans="2:8" ht="15">
      <c r="B153" s="483"/>
      <c r="C153" s="540"/>
      <c r="D153" s="540"/>
      <c r="E153" s="540"/>
      <c r="F153" s="131" t="s">
        <v>2073</v>
      </c>
      <c r="G153" s="114">
        <v>0</v>
      </c>
      <c r="H153" s="115">
        <v>0</v>
      </c>
    </row>
    <row r="154" spans="2:8" ht="15">
      <c r="B154" s="483"/>
      <c r="C154" s="540"/>
      <c r="D154" s="540"/>
      <c r="E154" s="540"/>
      <c r="F154" s="131" t="s">
        <v>2074</v>
      </c>
      <c r="G154" s="114">
        <v>0</v>
      </c>
      <c r="H154" s="115">
        <v>0</v>
      </c>
    </row>
    <row r="155" spans="2:8" ht="15">
      <c r="B155" s="483"/>
      <c r="C155" s="540"/>
      <c r="D155" s="540"/>
      <c r="E155" s="540"/>
      <c r="F155" s="131" t="s">
        <v>330</v>
      </c>
      <c r="G155" s="114">
        <v>0</v>
      </c>
      <c r="H155" s="115">
        <v>0</v>
      </c>
    </row>
    <row r="156" spans="2:8" ht="15">
      <c r="B156" s="483"/>
      <c r="C156" s="540"/>
      <c r="D156" s="540"/>
      <c r="E156" s="540"/>
      <c r="F156" s="131" t="s">
        <v>2075</v>
      </c>
      <c r="G156" s="114">
        <v>0</v>
      </c>
      <c r="H156" s="115">
        <v>0</v>
      </c>
    </row>
    <row r="157" spans="2:8" ht="15">
      <c r="B157" s="483"/>
      <c r="C157" s="540"/>
      <c r="D157" s="540"/>
      <c r="E157" s="540"/>
      <c r="F157" s="131" t="s">
        <v>2076</v>
      </c>
      <c r="G157" s="114">
        <v>0</v>
      </c>
      <c r="H157" s="115">
        <v>0</v>
      </c>
    </row>
    <row r="158" spans="2:8" ht="15">
      <c r="B158" s="483"/>
      <c r="C158" s="540"/>
      <c r="D158" s="540"/>
      <c r="E158" s="540"/>
      <c r="F158" s="131" t="s">
        <v>2077</v>
      </c>
      <c r="G158" s="114">
        <v>0</v>
      </c>
      <c r="H158" s="115">
        <v>0</v>
      </c>
    </row>
    <row r="159" spans="2:8" ht="15">
      <c r="B159" s="483"/>
      <c r="C159" s="540"/>
      <c r="D159" s="540"/>
      <c r="E159" s="540"/>
      <c r="F159" s="131" t="s">
        <v>457</v>
      </c>
      <c r="G159" s="114">
        <v>0</v>
      </c>
      <c r="H159" s="115">
        <v>0</v>
      </c>
    </row>
    <row r="160" spans="2:8" ht="15">
      <c r="B160" s="483"/>
      <c r="C160" s="540"/>
      <c r="D160" s="540"/>
      <c r="E160" s="540"/>
      <c r="F160" s="131" t="s">
        <v>458</v>
      </c>
      <c r="G160" s="114">
        <v>0</v>
      </c>
      <c r="H160" s="115">
        <v>0</v>
      </c>
    </row>
    <row r="161" spans="2:8" ht="15">
      <c r="B161" s="483"/>
      <c r="C161" s="540"/>
      <c r="D161" s="540"/>
      <c r="E161" s="540"/>
      <c r="F161" s="131" t="s">
        <v>2078</v>
      </c>
      <c r="G161" s="114">
        <v>0</v>
      </c>
      <c r="H161" s="115">
        <v>0</v>
      </c>
    </row>
    <row r="162" spans="2:8" ht="15">
      <c r="B162" s="483"/>
      <c r="C162" s="540"/>
      <c r="D162" s="540"/>
      <c r="E162" s="540"/>
      <c r="F162" s="131" t="s">
        <v>461</v>
      </c>
      <c r="G162" s="114">
        <v>0</v>
      </c>
      <c r="H162" s="115">
        <v>0</v>
      </c>
    </row>
    <row r="163" spans="2:8" ht="15">
      <c r="B163" s="483"/>
      <c r="C163" s="540"/>
      <c r="D163" s="540"/>
      <c r="E163" s="540"/>
      <c r="F163" s="131" t="s">
        <v>460</v>
      </c>
      <c r="G163" s="114">
        <v>0</v>
      </c>
      <c r="H163" s="115">
        <v>0</v>
      </c>
    </row>
    <row r="164" spans="2:8" ht="15">
      <c r="B164" s="483"/>
      <c r="C164" s="540"/>
      <c r="D164" s="540"/>
      <c r="E164" s="540"/>
      <c r="F164" s="131" t="s">
        <v>2079</v>
      </c>
      <c r="G164" s="114">
        <v>0</v>
      </c>
      <c r="H164" s="115">
        <v>0</v>
      </c>
    </row>
    <row r="165" spans="2:8" ht="15">
      <c r="B165" s="483"/>
      <c r="C165" s="540"/>
      <c r="D165" s="540"/>
      <c r="E165" s="540"/>
      <c r="F165" s="131" t="s">
        <v>328</v>
      </c>
      <c r="G165" s="114">
        <v>1</v>
      </c>
      <c r="H165" s="115">
        <v>0</v>
      </c>
    </row>
    <row r="166" spans="2:8" ht="15">
      <c r="B166" s="483"/>
      <c r="C166" s="540"/>
      <c r="D166" s="541"/>
      <c r="E166" s="541"/>
      <c r="F166" s="131" t="s">
        <v>329</v>
      </c>
      <c r="G166" s="114">
        <v>1</v>
      </c>
      <c r="H166" s="115">
        <v>0</v>
      </c>
    </row>
    <row r="167" spans="2:8" ht="15">
      <c r="B167" s="483"/>
      <c r="C167" s="540"/>
      <c r="D167" s="539">
        <v>100061000</v>
      </c>
      <c r="E167" s="539" t="s">
        <v>409</v>
      </c>
      <c r="F167" s="131" t="s">
        <v>2062</v>
      </c>
      <c r="G167" s="114">
        <v>1</v>
      </c>
      <c r="H167" s="115">
        <v>0</v>
      </c>
    </row>
    <row r="168" spans="2:8" ht="15">
      <c r="B168" s="483"/>
      <c r="C168" s="540"/>
      <c r="D168" s="540"/>
      <c r="E168" s="540"/>
      <c r="F168" s="131" t="s">
        <v>2067</v>
      </c>
      <c r="G168" s="114">
        <v>0</v>
      </c>
      <c r="H168" s="115">
        <v>0</v>
      </c>
    </row>
    <row r="169" spans="2:8" ht="15">
      <c r="B169" s="483"/>
      <c r="C169" s="540"/>
      <c r="D169" s="540"/>
      <c r="E169" s="540"/>
      <c r="F169" s="131" t="s">
        <v>5</v>
      </c>
      <c r="G169" s="114">
        <v>1</v>
      </c>
      <c r="H169" s="115">
        <v>0</v>
      </c>
    </row>
    <row r="170" spans="2:8" ht="15">
      <c r="B170" s="483"/>
      <c r="C170" s="540"/>
      <c r="D170" s="540"/>
      <c r="E170" s="540"/>
      <c r="F170" s="131" t="s">
        <v>2061</v>
      </c>
      <c r="G170" s="114">
        <v>38</v>
      </c>
      <c r="H170" s="115">
        <v>0</v>
      </c>
    </row>
    <row r="171" spans="2:8" ht="15">
      <c r="B171" s="483"/>
      <c r="C171" s="540"/>
      <c r="D171" s="540"/>
      <c r="E171" s="540"/>
      <c r="F171" s="131" t="s">
        <v>2059</v>
      </c>
      <c r="G171" s="114">
        <v>6</v>
      </c>
      <c r="H171" s="115">
        <v>0</v>
      </c>
    </row>
    <row r="172" spans="2:8" ht="15">
      <c r="B172" s="483"/>
      <c r="C172" s="540"/>
      <c r="D172" s="540"/>
      <c r="E172" s="540"/>
      <c r="F172" s="131" t="s">
        <v>2063</v>
      </c>
      <c r="G172" s="114">
        <v>6</v>
      </c>
      <c r="H172" s="115">
        <v>0</v>
      </c>
    </row>
    <row r="173" spans="2:8" ht="15">
      <c r="B173" s="483"/>
      <c r="C173" s="540"/>
      <c r="D173" s="540"/>
      <c r="E173" s="540"/>
      <c r="F173" s="131" t="s">
        <v>2058</v>
      </c>
      <c r="G173" s="114">
        <v>9</v>
      </c>
      <c r="H173" s="115">
        <v>0</v>
      </c>
    </row>
    <row r="174" spans="2:8" ht="15">
      <c r="B174" s="483"/>
      <c r="C174" s="540"/>
      <c r="D174" s="540"/>
      <c r="E174" s="540"/>
      <c r="F174" s="131" t="s">
        <v>457</v>
      </c>
      <c r="G174" s="114">
        <v>4</v>
      </c>
      <c r="H174" s="115">
        <v>2</v>
      </c>
    </row>
    <row r="175" spans="2:8" ht="15">
      <c r="B175" s="483"/>
      <c r="C175" s="540"/>
      <c r="D175" s="540"/>
      <c r="E175" s="540"/>
      <c r="F175" s="131" t="s">
        <v>328</v>
      </c>
      <c r="G175" s="114">
        <v>2</v>
      </c>
      <c r="H175" s="115">
        <v>0</v>
      </c>
    </row>
    <row r="176" spans="2:8" ht="15">
      <c r="B176" s="483"/>
      <c r="C176" s="540"/>
      <c r="D176" s="541"/>
      <c r="E176" s="541"/>
      <c r="F176" s="131" t="s">
        <v>329</v>
      </c>
      <c r="G176" s="114">
        <v>2</v>
      </c>
      <c r="H176" s="115">
        <v>0</v>
      </c>
    </row>
    <row r="177" spans="2:8" ht="15">
      <c r="B177" s="483"/>
      <c r="C177" s="540"/>
      <c r="D177" s="539">
        <v>100061200</v>
      </c>
      <c r="E177" s="539" t="s">
        <v>362</v>
      </c>
      <c r="F177" s="131" t="s">
        <v>5</v>
      </c>
      <c r="G177" s="114">
        <v>1</v>
      </c>
      <c r="H177" s="115">
        <v>0</v>
      </c>
    </row>
    <row r="178" spans="2:8" ht="15">
      <c r="B178" s="483"/>
      <c r="C178" s="540"/>
      <c r="D178" s="540"/>
      <c r="E178" s="540"/>
      <c r="F178" s="131" t="s">
        <v>2061</v>
      </c>
      <c r="G178" s="114">
        <v>28</v>
      </c>
      <c r="H178" s="115">
        <v>0</v>
      </c>
    </row>
    <row r="179" spans="2:8" ht="15">
      <c r="B179" s="483"/>
      <c r="C179" s="540"/>
      <c r="D179" s="540"/>
      <c r="E179" s="540"/>
      <c r="F179" s="131" t="s">
        <v>332</v>
      </c>
      <c r="G179" s="114">
        <v>0</v>
      </c>
      <c r="H179" s="115">
        <v>0</v>
      </c>
    </row>
    <row r="180" spans="2:8" ht="15">
      <c r="B180" s="483"/>
      <c r="C180" s="540"/>
      <c r="D180" s="540"/>
      <c r="E180" s="540"/>
      <c r="F180" s="131" t="s">
        <v>2057</v>
      </c>
      <c r="G180" s="114">
        <v>6</v>
      </c>
      <c r="H180" s="115">
        <v>0</v>
      </c>
    </row>
    <row r="181" spans="2:8" ht="15">
      <c r="B181" s="483"/>
      <c r="C181" s="540"/>
      <c r="D181" s="540"/>
      <c r="E181" s="540"/>
      <c r="F181" s="131" t="s">
        <v>2059</v>
      </c>
      <c r="G181" s="114">
        <v>4</v>
      </c>
      <c r="H181" s="115">
        <v>0</v>
      </c>
    </row>
    <row r="182" spans="2:8" ht="15">
      <c r="B182" s="483"/>
      <c r="C182" s="540"/>
      <c r="D182" s="540"/>
      <c r="E182" s="540"/>
      <c r="F182" s="131" t="s">
        <v>2063</v>
      </c>
      <c r="G182" s="114">
        <v>4</v>
      </c>
      <c r="H182" s="115">
        <v>0</v>
      </c>
    </row>
    <row r="183" spans="2:8" ht="15">
      <c r="B183" s="483"/>
      <c r="C183" s="540"/>
      <c r="D183" s="540"/>
      <c r="E183" s="540"/>
      <c r="F183" s="131" t="s">
        <v>2058</v>
      </c>
      <c r="G183" s="114">
        <v>6</v>
      </c>
      <c r="H183" s="115">
        <v>0</v>
      </c>
    </row>
    <row r="184" spans="2:8" ht="15">
      <c r="B184" s="483"/>
      <c r="C184" s="540"/>
      <c r="D184" s="540"/>
      <c r="E184" s="540"/>
      <c r="F184" s="131" t="s">
        <v>457</v>
      </c>
      <c r="G184" s="114">
        <v>1</v>
      </c>
      <c r="H184" s="115">
        <v>3</v>
      </c>
    </row>
    <row r="185" spans="2:8" ht="15">
      <c r="B185" s="483"/>
      <c r="C185" s="540"/>
      <c r="D185" s="540"/>
      <c r="E185" s="540"/>
      <c r="F185" s="131" t="s">
        <v>328</v>
      </c>
      <c r="G185" s="114">
        <v>2</v>
      </c>
      <c r="H185" s="115">
        <v>0</v>
      </c>
    </row>
    <row r="186" spans="2:8" ht="15">
      <c r="B186" s="483"/>
      <c r="C186" s="540"/>
      <c r="D186" s="541"/>
      <c r="E186" s="541"/>
      <c r="F186" s="131" t="s">
        <v>329</v>
      </c>
      <c r="G186" s="114">
        <v>2</v>
      </c>
      <c r="H186" s="115">
        <v>0</v>
      </c>
    </row>
    <row r="187" spans="2:8" ht="15">
      <c r="B187" s="483"/>
      <c r="C187" s="540"/>
      <c r="D187" s="539">
        <v>100080500</v>
      </c>
      <c r="E187" s="539" t="s">
        <v>410</v>
      </c>
      <c r="F187" s="131" t="s">
        <v>5</v>
      </c>
      <c r="G187" s="114">
        <v>1</v>
      </c>
      <c r="H187" s="115">
        <v>0</v>
      </c>
    </row>
    <row r="188" spans="2:8" ht="15">
      <c r="B188" s="483"/>
      <c r="C188" s="540"/>
      <c r="D188" s="540"/>
      <c r="E188" s="540"/>
      <c r="F188" s="131" t="s">
        <v>2068</v>
      </c>
      <c r="G188" s="114">
        <v>1</v>
      </c>
      <c r="H188" s="115">
        <v>0</v>
      </c>
    </row>
    <row r="189" spans="2:8" ht="15">
      <c r="B189" s="483"/>
      <c r="C189" s="540"/>
      <c r="D189" s="540"/>
      <c r="E189" s="540"/>
      <c r="F189" s="131" t="s">
        <v>2061</v>
      </c>
      <c r="G189" s="114">
        <v>16</v>
      </c>
      <c r="H189" s="115">
        <v>0</v>
      </c>
    </row>
    <row r="190" spans="2:8" ht="15">
      <c r="B190" s="483"/>
      <c r="C190" s="540"/>
      <c r="D190" s="540"/>
      <c r="E190" s="540"/>
      <c r="F190" s="131" t="s">
        <v>332</v>
      </c>
      <c r="G190" s="114">
        <v>0</v>
      </c>
      <c r="H190" s="115">
        <v>0</v>
      </c>
    </row>
    <row r="191" spans="2:8" ht="15">
      <c r="B191" s="483"/>
      <c r="C191" s="540"/>
      <c r="D191" s="540"/>
      <c r="E191" s="540"/>
      <c r="F191" s="131" t="s">
        <v>2057</v>
      </c>
      <c r="G191" s="114">
        <v>1</v>
      </c>
      <c r="H191" s="115">
        <v>2</v>
      </c>
    </row>
    <row r="192" spans="2:8" ht="15">
      <c r="B192" s="483"/>
      <c r="C192" s="540"/>
      <c r="D192" s="540"/>
      <c r="E192" s="540"/>
      <c r="F192" s="131" t="s">
        <v>2059</v>
      </c>
      <c r="G192" s="114">
        <v>3</v>
      </c>
      <c r="H192" s="115">
        <v>0</v>
      </c>
    </row>
    <row r="193" spans="2:8" ht="15">
      <c r="B193" s="483"/>
      <c r="C193" s="540"/>
      <c r="D193" s="540"/>
      <c r="E193" s="540"/>
      <c r="F193" s="131" t="s">
        <v>2063</v>
      </c>
      <c r="G193" s="114">
        <v>3</v>
      </c>
      <c r="H193" s="115">
        <v>0</v>
      </c>
    </row>
    <row r="194" spans="2:8" ht="15">
      <c r="B194" s="483"/>
      <c r="C194" s="540"/>
      <c r="D194" s="540"/>
      <c r="E194" s="540"/>
      <c r="F194" s="131" t="s">
        <v>2058</v>
      </c>
      <c r="G194" s="114">
        <v>4</v>
      </c>
      <c r="H194" s="115">
        <v>0</v>
      </c>
    </row>
    <row r="195" spans="2:8" ht="15">
      <c r="B195" s="483"/>
      <c r="C195" s="540"/>
      <c r="D195" s="540"/>
      <c r="E195" s="540"/>
      <c r="F195" s="131" t="s">
        <v>460</v>
      </c>
      <c r="G195" s="114">
        <v>0</v>
      </c>
      <c r="H195" s="115">
        <v>0</v>
      </c>
    </row>
    <row r="196" spans="2:8" ht="15">
      <c r="B196" s="483"/>
      <c r="C196" s="540"/>
      <c r="D196" s="540"/>
      <c r="E196" s="540"/>
      <c r="F196" s="131" t="s">
        <v>328</v>
      </c>
      <c r="G196" s="114">
        <v>1</v>
      </c>
      <c r="H196" s="115">
        <v>0</v>
      </c>
    </row>
    <row r="197" spans="2:8" ht="15">
      <c r="B197" s="483"/>
      <c r="C197" s="540"/>
      <c r="D197" s="541"/>
      <c r="E197" s="541"/>
      <c r="F197" s="131" t="s">
        <v>329</v>
      </c>
      <c r="G197" s="114">
        <v>1</v>
      </c>
      <c r="H197" s="115">
        <v>0</v>
      </c>
    </row>
    <row r="198" spans="2:8" ht="15">
      <c r="B198" s="483"/>
      <c r="C198" s="540"/>
      <c r="D198" s="539">
        <v>100080600</v>
      </c>
      <c r="E198" s="539" t="s">
        <v>411</v>
      </c>
      <c r="F198" s="131" t="s">
        <v>2064</v>
      </c>
      <c r="G198" s="114">
        <v>0</v>
      </c>
      <c r="H198" s="115">
        <v>0</v>
      </c>
    </row>
    <row r="199" spans="2:8" ht="15">
      <c r="B199" s="483"/>
      <c r="C199" s="540"/>
      <c r="D199" s="540"/>
      <c r="E199" s="540"/>
      <c r="F199" s="131" t="s">
        <v>2065</v>
      </c>
      <c r="G199" s="114">
        <v>0</v>
      </c>
      <c r="H199" s="115">
        <v>0</v>
      </c>
    </row>
    <row r="200" spans="2:8" ht="15">
      <c r="B200" s="483"/>
      <c r="C200" s="540"/>
      <c r="D200" s="540"/>
      <c r="E200" s="540"/>
      <c r="F200" s="131" t="s">
        <v>2066</v>
      </c>
      <c r="G200" s="114">
        <v>0</v>
      </c>
      <c r="H200" s="115">
        <v>0</v>
      </c>
    </row>
    <row r="201" spans="2:8" ht="15">
      <c r="B201" s="483"/>
      <c r="C201" s="540"/>
      <c r="D201" s="540"/>
      <c r="E201" s="540"/>
      <c r="F201" s="131" t="s">
        <v>462</v>
      </c>
      <c r="G201" s="114">
        <v>0</v>
      </c>
      <c r="H201" s="115">
        <v>0</v>
      </c>
    </row>
    <row r="202" spans="2:8" ht="15">
      <c r="B202" s="483"/>
      <c r="C202" s="540"/>
      <c r="D202" s="540"/>
      <c r="E202" s="540"/>
      <c r="F202" s="131" t="s">
        <v>459</v>
      </c>
      <c r="G202" s="114">
        <v>0</v>
      </c>
      <c r="H202" s="115">
        <v>0</v>
      </c>
    </row>
    <row r="203" spans="2:8" ht="15">
      <c r="B203" s="483"/>
      <c r="C203" s="540"/>
      <c r="D203" s="540"/>
      <c r="E203" s="540"/>
      <c r="F203" s="131" t="s">
        <v>2062</v>
      </c>
      <c r="G203" s="114">
        <v>0</v>
      </c>
      <c r="H203" s="115">
        <v>0</v>
      </c>
    </row>
    <row r="204" spans="2:8" ht="15">
      <c r="B204" s="483"/>
      <c r="C204" s="540"/>
      <c r="D204" s="540"/>
      <c r="E204" s="540"/>
      <c r="F204" s="131" t="s">
        <v>2067</v>
      </c>
      <c r="G204" s="114">
        <v>0</v>
      </c>
      <c r="H204" s="115">
        <v>0</v>
      </c>
    </row>
    <row r="205" spans="2:8" ht="15">
      <c r="B205" s="483"/>
      <c r="C205" s="540"/>
      <c r="D205" s="540"/>
      <c r="E205" s="540"/>
      <c r="F205" s="131" t="s">
        <v>2056</v>
      </c>
      <c r="G205" s="114">
        <v>0</v>
      </c>
      <c r="H205" s="115">
        <v>0</v>
      </c>
    </row>
    <row r="206" spans="2:8" ht="15">
      <c r="B206" s="483"/>
      <c r="C206" s="540"/>
      <c r="D206" s="540"/>
      <c r="E206" s="540"/>
      <c r="F206" s="131" t="s">
        <v>5</v>
      </c>
      <c r="G206" s="114">
        <v>1</v>
      </c>
      <c r="H206" s="115">
        <v>0</v>
      </c>
    </row>
    <row r="207" spans="2:8" ht="15">
      <c r="B207" s="483"/>
      <c r="C207" s="540"/>
      <c r="D207" s="540"/>
      <c r="E207" s="540"/>
      <c r="F207" s="131" t="s">
        <v>2060</v>
      </c>
      <c r="G207" s="114">
        <v>0</v>
      </c>
      <c r="H207" s="115">
        <v>0</v>
      </c>
    </row>
    <row r="208" spans="2:8" ht="15">
      <c r="B208" s="483"/>
      <c r="C208" s="540"/>
      <c r="D208" s="540"/>
      <c r="E208" s="540"/>
      <c r="F208" s="131" t="s">
        <v>2068</v>
      </c>
      <c r="G208" s="114">
        <v>0</v>
      </c>
      <c r="H208" s="115">
        <v>0</v>
      </c>
    </row>
    <row r="209" spans="2:8" ht="15">
      <c r="B209" s="483"/>
      <c r="C209" s="540"/>
      <c r="D209" s="540"/>
      <c r="E209" s="540"/>
      <c r="F209" s="131" t="s">
        <v>2069</v>
      </c>
      <c r="G209" s="114">
        <v>0</v>
      </c>
      <c r="H209" s="115">
        <v>0</v>
      </c>
    </row>
    <row r="210" spans="2:8" ht="15">
      <c r="B210" s="483"/>
      <c r="C210" s="540"/>
      <c r="D210" s="540"/>
      <c r="E210" s="540"/>
      <c r="F210" s="131" t="s">
        <v>2070</v>
      </c>
      <c r="G210" s="114">
        <v>0</v>
      </c>
      <c r="H210" s="115">
        <v>0</v>
      </c>
    </row>
    <row r="211" spans="2:8" ht="15">
      <c r="B211" s="483"/>
      <c r="C211" s="540"/>
      <c r="D211" s="540"/>
      <c r="E211" s="540"/>
      <c r="F211" s="131" t="s">
        <v>2061</v>
      </c>
      <c r="G211" s="114">
        <v>8</v>
      </c>
      <c r="H211" s="115">
        <v>2</v>
      </c>
    </row>
    <row r="212" spans="2:8" ht="15">
      <c r="B212" s="483"/>
      <c r="C212" s="540"/>
      <c r="D212" s="540"/>
      <c r="E212" s="540"/>
      <c r="F212" s="131" t="s">
        <v>331</v>
      </c>
      <c r="G212" s="114">
        <v>1</v>
      </c>
      <c r="H212" s="115">
        <v>0</v>
      </c>
    </row>
    <row r="213" spans="2:8" ht="15">
      <c r="B213" s="483"/>
      <c r="C213" s="540"/>
      <c r="D213" s="540"/>
      <c r="E213" s="540"/>
      <c r="F213" s="131" t="s">
        <v>332</v>
      </c>
      <c r="G213" s="114">
        <v>1</v>
      </c>
      <c r="H213" s="115">
        <v>1</v>
      </c>
    </row>
    <row r="214" spans="2:8" ht="15">
      <c r="B214" s="483"/>
      <c r="C214" s="540"/>
      <c r="D214" s="540"/>
      <c r="E214" s="540"/>
      <c r="F214" s="131" t="s">
        <v>2057</v>
      </c>
      <c r="G214" s="114">
        <v>2</v>
      </c>
      <c r="H214" s="115">
        <v>0</v>
      </c>
    </row>
    <row r="215" spans="2:8" ht="15">
      <c r="B215" s="483"/>
      <c r="C215" s="540"/>
      <c r="D215" s="540"/>
      <c r="E215" s="540"/>
      <c r="F215" s="131" t="s">
        <v>2071</v>
      </c>
      <c r="G215" s="114">
        <v>0</v>
      </c>
      <c r="H215" s="115">
        <v>0</v>
      </c>
    </row>
    <row r="216" spans="2:8" ht="15">
      <c r="B216" s="483"/>
      <c r="C216" s="540"/>
      <c r="D216" s="540"/>
      <c r="E216" s="540"/>
      <c r="F216" s="131" t="s">
        <v>2072</v>
      </c>
      <c r="G216" s="114">
        <v>0</v>
      </c>
      <c r="H216" s="115">
        <v>0</v>
      </c>
    </row>
    <row r="217" spans="2:8" ht="15">
      <c r="B217" s="483"/>
      <c r="C217" s="540"/>
      <c r="D217" s="540"/>
      <c r="E217" s="540"/>
      <c r="F217" s="131" t="s">
        <v>2059</v>
      </c>
      <c r="G217" s="114">
        <v>1</v>
      </c>
      <c r="H217" s="115">
        <v>1</v>
      </c>
    </row>
    <row r="218" spans="2:8" ht="15">
      <c r="B218" s="483"/>
      <c r="C218" s="540"/>
      <c r="D218" s="540"/>
      <c r="E218" s="540"/>
      <c r="F218" s="131" t="s">
        <v>2063</v>
      </c>
      <c r="G218" s="114">
        <v>1</v>
      </c>
      <c r="H218" s="115">
        <v>1</v>
      </c>
    </row>
    <row r="219" spans="2:8" ht="15">
      <c r="B219" s="483"/>
      <c r="C219" s="540"/>
      <c r="D219" s="540"/>
      <c r="E219" s="540"/>
      <c r="F219" s="131" t="s">
        <v>2058</v>
      </c>
      <c r="G219" s="114">
        <v>2</v>
      </c>
      <c r="H219" s="115">
        <v>0</v>
      </c>
    </row>
    <row r="220" spans="2:8" ht="15">
      <c r="B220" s="483"/>
      <c r="C220" s="540"/>
      <c r="D220" s="540"/>
      <c r="E220" s="540"/>
      <c r="F220" s="131" t="s">
        <v>2073</v>
      </c>
      <c r="G220" s="114">
        <v>0</v>
      </c>
      <c r="H220" s="115">
        <v>0</v>
      </c>
    </row>
    <row r="221" spans="2:8" ht="15">
      <c r="B221" s="483"/>
      <c r="C221" s="540"/>
      <c r="D221" s="540"/>
      <c r="E221" s="540"/>
      <c r="F221" s="131" t="s">
        <v>2074</v>
      </c>
      <c r="G221" s="114">
        <v>0</v>
      </c>
      <c r="H221" s="115">
        <v>0</v>
      </c>
    </row>
    <row r="222" spans="2:8" ht="15">
      <c r="B222" s="483"/>
      <c r="C222" s="540"/>
      <c r="D222" s="540"/>
      <c r="E222" s="540"/>
      <c r="F222" s="131" t="s">
        <v>330</v>
      </c>
      <c r="G222" s="114">
        <v>0</v>
      </c>
      <c r="H222" s="115">
        <v>0</v>
      </c>
    </row>
    <row r="223" spans="2:8" ht="15">
      <c r="B223" s="483"/>
      <c r="C223" s="540"/>
      <c r="D223" s="540"/>
      <c r="E223" s="540"/>
      <c r="F223" s="131" t="s">
        <v>2075</v>
      </c>
      <c r="G223" s="114">
        <v>0</v>
      </c>
      <c r="H223" s="115">
        <v>0</v>
      </c>
    </row>
    <row r="224" spans="2:8" ht="15">
      <c r="B224" s="483"/>
      <c r="C224" s="540"/>
      <c r="D224" s="540"/>
      <c r="E224" s="540"/>
      <c r="F224" s="131" t="s">
        <v>2076</v>
      </c>
      <c r="G224" s="114">
        <v>0</v>
      </c>
      <c r="H224" s="115">
        <v>0</v>
      </c>
    </row>
    <row r="225" spans="2:8" ht="15">
      <c r="B225" s="483"/>
      <c r="C225" s="540"/>
      <c r="D225" s="540"/>
      <c r="E225" s="540"/>
      <c r="F225" s="131" t="s">
        <v>2077</v>
      </c>
      <c r="G225" s="114">
        <v>0</v>
      </c>
      <c r="H225" s="115">
        <v>0</v>
      </c>
    </row>
    <row r="226" spans="2:8" ht="15">
      <c r="B226" s="483"/>
      <c r="C226" s="540"/>
      <c r="D226" s="540"/>
      <c r="E226" s="540"/>
      <c r="F226" s="131" t="s">
        <v>457</v>
      </c>
      <c r="G226" s="114">
        <v>0</v>
      </c>
      <c r="H226" s="115">
        <v>0</v>
      </c>
    </row>
    <row r="227" spans="2:8" ht="15">
      <c r="B227" s="483"/>
      <c r="C227" s="540"/>
      <c r="D227" s="540"/>
      <c r="E227" s="540"/>
      <c r="F227" s="131" t="s">
        <v>458</v>
      </c>
      <c r="G227" s="114">
        <v>0</v>
      </c>
      <c r="H227" s="115">
        <v>0</v>
      </c>
    </row>
    <row r="228" spans="2:8" ht="15">
      <c r="B228" s="483"/>
      <c r="C228" s="540"/>
      <c r="D228" s="540"/>
      <c r="E228" s="540"/>
      <c r="F228" s="131" t="s">
        <v>2078</v>
      </c>
      <c r="G228" s="114">
        <v>0</v>
      </c>
      <c r="H228" s="115">
        <v>0</v>
      </c>
    </row>
    <row r="229" spans="2:8" ht="15">
      <c r="B229" s="483"/>
      <c r="C229" s="540"/>
      <c r="D229" s="540"/>
      <c r="E229" s="540"/>
      <c r="F229" s="131" t="s">
        <v>461</v>
      </c>
      <c r="G229" s="114">
        <v>0</v>
      </c>
      <c r="H229" s="115">
        <v>0</v>
      </c>
    </row>
    <row r="230" spans="2:8" ht="15">
      <c r="B230" s="483"/>
      <c r="C230" s="540"/>
      <c r="D230" s="540"/>
      <c r="E230" s="540"/>
      <c r="F230" s="131" t="s">
        <v>460</v>
      </c>
      <c r="G230" s="114">
        <v>0</v>
      </c>
      <c r="H230" s="115">
        <v>0</v>
      </c>
    </row>
    <row r="231" spans="2:8" ht="15">
      <c r="B231" s="483"/>
      <c r="C231" s="540"/>
      <c r="D231" s="540"/>
      <c r="E231" s="540"/>
      <c r="F231" s="131" t="s">
        <v>2079</v>
      </c>
      <c r="G231" s="114">
        <v>0</v>
      </c>
      <c r="H231" s="115">
        <v>0</v>
      </c>
    </row>
    <row r="232" spans="2:8" ht="15">
      <c r="B232" s="483"/>
      <c r="C232" s="540"/>
      <c r="D232" s="540"/>
      <c r="E232" s="540"/>
      <c r="F232" s="131" t="s">
        <v>328</v>
      </c>
      <c r="G232" s="114">
        <v>1</v>
      </c>
      <c r="H232" s="115">
        <v>0</v>
      </c>
    </row>
    <row r="233" spans="2:8" ht="15">
      <c r="B233" s="472"/>
      <c r="C233" s="541"/>
      <c r="D233" s="541"/>
      <c r="E233" s="541"/>
      <c r="F233" s="131" t="s">
        <v>329</v>
      </c>
      <c r="G233" s="114">
        <v>1</v>
      </c>
      <c r="H233" s="115">
        <v>0</v>
      </c>
    </row>
    <row r="234" spans="2:8" ht="15">
      <c r="B234" s="471" t="s">
        <v>15</v>
      </c>
      <c r="C234" s="539" t="s">
        <v>14</v>
      </c>
      <c r="D234" s="539">
        <v>100037100</v>
      </c>
      <c r="E234" s="539" t="s">
        <v>368</v>
      </c>
      <c r="F234" s="131" t="s">
        <v>2064</v>
      </c>
      <c r="G234" s="114">
        <v>0</v>
      </c>
      <c r="H234" s="115">
        <v>0</v>
      </c>
    </row>
    <row r="235" spans="2:8" ht="15">
      <c r="B235" s="483"/>
      <c r="C235" s="540"/>
      <c r="D235" s="540"/>
      <c r="E235" s="540"/>
      <c r="F235" s="131" t="s">
        <v>2065</v>
      </c>
      <c r="G235" s="114">
        <v>0</v>
      </c>
      <c r="H235" s="115">
        <v>0</v>
      </c>
    </row>
    <row r="236" spans="2:8" ht="15">
      <c r="B236" s="483"/>
      <c r="C236" s="540"/>
      <c r="D236" s="540"/>
      <c r="E236" s="540"/>
      <c r="F236" s="131" t="s">
        <v>2066</v>
      </c>
      <c r="G236" s="114">
        <v>0</v>
      </c>
      <c r="H236" s="115">
        <v>0</v>
      </c>
    </row>
    <row r="237" spans="2:8" ht="15">
      <c r="B237" s="483"/>
      <c r="C237" s="540"/>
      <c r="D237" s="540"/>
      <c r="E237" s="540"/>
      <c r="F237" s="131" t="s">
        <v>462</v>
      </c>
      <c r="G237" s="114">
        <v>0</v>
      </c>
      <c r="H237" s="115">
        <v>0</v>
      </c>
    </row>
    <row r="238" spans="2:8" ht="15">
      <c r="B238" s="483"/>
      <c r="C238" s="540"/>
      <c r="D238" s="540"/>
      <c r="E238" s="540"/>
      <c r="F238" s="131" t="s">
        <v>459</v>
      </c>
      <c r="G238" s="114">
        <v>0</v>
      </c>
      <c r="H238" s="115">
        <v>0</v>
      </c>
    </row>
    <row r="239" spans="2:8" ht="15">
      <c r="B239" s="483"/>
      <c r="C239" s="540"/>
      <c r="D239" s="540"/>
      <c r="E239" s="540"/>
      <c r="F239" s="131" t="s">
        <v>2062</v>
      </c>
      <c r="G239" s="114">
        <v>0</v>
      </c>
      <c r="H239" s="115">
        <v>0</v>
      </c>
    </row>
    <row r="240" spans="2:8" ht="15">
      <c r="B240" s="483"/>
      <c r="C240" s="540"/>
      <c r="D240" s="540"/>
      <c r="E240" s="540"/>
      <c r="F240" s="131" t="s">
        <v>2067</v>
      </c>
      <c r="G240" s="114">
        <v>0</v>
      </c>
      <c r="H240" s="115">
        <v>0</v>
      </c>
    </row>
    <row r="241" spans="2:8" ht="15">
      <c r="B241" s="483"/>
      <c r="C241" s="540"/>
      <c r="D241" s="540"/>
      <c r="E241" s="540"/>
      <c r="F241" s="131" t="s">
        <v>2056</v>
      </c>
      <c r="G241" s="114">
        <v>0</v>
      </c>
      <c r="H241" s="115">
        <v>0</v>
      </c>
    </row>
    <row r="242" spans="2:8" ht="15">
      <c r="B242" s="483"/>
      <c r="C242" s="540"/>
      <c r="D242" s="540"/>
      <c r="E242" s="540"/>
      <c r="F242" s="131" t="s">
        <v>5</v>
      </c>
      <c r="G242" s="114">
        <v>1</v>
      </c>
      <c r="H242" s="115">
        <v>0</v>
      </c>
    </row>
    <row r="243" spans="2:8" ht="15">
      <c r="B243" s="483"/>
      <c r="C243" s="540"/>
      <c r="D243" s="540"/>
      <c r="E243" s="540"/>
      <c r="F243" s="131" t="s">
        <v>2060</v>
      </c>
      <c r="G243" s="114">
        <v>0</v>
      </c>
      <c r="H243" s="115">
        <v>0</v>
      </c>
    </row>
    <row r="244" spans="2:8" ht="15">
      <c r="B244" s="483"/>
      <c r="C244" s="540"/>
      <c r="D244" s="540"/>
      <c r="E244" s="540"/>
      <c r="F244" s="131" t="s">
        <v>2068</v>
      </c>
      <c r="G244" s="114">
        <v>0</v>
      </c>
      <c r="H244" s="115">
        <v>0</v>
      </c>
    </row>
    <row r="245" spans="2:8" ht="15">
      <c r="B245" s="483"/>
      <c r="C245" s="540"/>
      <c r="D245" s="540"/>
      <c r="E245" s="540"/>
      <c r="F245" s="131" t="s">
        <v>2069</v>
      </c>
      <c r="G245" s="114">
        <v>0</v>
      </c>
      <c r="H245" s="115">
        <v>0</v>
      </c>
    </row>
    <row r="246" spans="2:8" ht="15">
      <c r="B246" s="483"/>
      <c r="C246" s="540"/>
      <c r="D246" s="540"/>
      <c r="E246" s="540"/>
      <c r="F246" s="131" t="s">
        <v>2070</v>
      </c>
      <c r="G246" s="114">
        <v>0</v>
      </c>
      <c r="H246" s="115">
        <v>0</v>
      </c>
    </row>
    <row r="247" spans="2:8" ht="15">
      <c r="B247" s="483"/>
      <c r="C247" s="540"/>
      <c r="D247" s="540"/>
      <c r="E247" s="540"/>
      <c r="F247" s="131" t="s">
        <v>2061</v>
      </c>
      <c r="G247" s="114">
        <v>3</v>
      </c>
      <c r="H247" s="115">
        <v>0</v>
      </c>
    </row>
    <row r="248" spans="2:8" ht="15">
      <c r="B248" s="483"/>
      <c r="C248" s="540"/>
      <c r="D248" s="540"/>
      <c r="E248" s="540"/>
      <c r="F248" s="131" t="s">
        <v>331</v>
      </c>
      <c r="G248" s="114">
        <v>0</v>
      </c>
      <c r="H248" s="115">
        <v>0</v>
      </c>
    </row>
    <row r="249" spans="2:8" ht="15">
      <c r="B249" s="483"/>
      <c r="C249" s="540"/>
      <c r="D249" s="540"/>
      <c r="E249" s="540"/>
      <c r="F249" s="131" t="s">
        <v>332</v>
      </c>
      <c r="G249" s="114">
        <v>0</v>
      </c>
      <c r="H249" s="115">
        <v>0</v>
      </c>
    </row>
    <row r="250" spans="2:8" ht="15">
      <c r="B250" s="483"/>
      <c r="C250" s="540"/>
      <c r="D250" s="540"/>
      <c r="E250" s="540"/>
      <c r="F250" s="131" t="s">
        <v>2057</v>
      </c>
      <c r="G250" s="114">
        <v>1</v>
      </c>
      <c r="H250" s="115">
        <v>0</v>
      </c>
    </row>
    <row r="251" spans="2:8" ht="15">
      <c r="B251" s="483"/>
      <c r="C251" s="540"/>
      <c r="D251" s="540"/>
      <c r="E251" s="540"/>
      <c r="F251" s="131" t="s">
        <v>2071</v>
      </c>
      <c r="G251" s="114">
        <v>0</v>
      </c>
      <c r="H251" s="115">
        <v>0</v>
      </c>
    </row>
    <row r="252" spans="2:8" ht="15">
      <c r="B252" s="483"/>
      <c r="C252" s="540"/>
      <c r="D252" s="540"/>
      <c r="E252" s="540"/>
      <c r="F252" s="131" t="s">
        <v>2072</v>
      </c>
      <c r="G252" s="114">
        <v>0</v>
      </c>
      <c r="H252" s="115">
        <v>0</v>
      </c>
    </row>
    <row r="253" spans="2:8" ht="15">
      <c r="B253" s="483"/>
      <c r="C253" s="540"/>
      <c r="D253" s="540"/>
      <c r="E253" s="540"/>
      <c r="F253" s="131" t="s">
        <v>2059</v>
      </c>
      <c r="G253" s="114">
        <v>1</v>
      </c>
      <c r="H253" s="115">
        <v>0</v>
      </c>
    </row>
    <row r="254" spans="2:8" ht="15">
      <c r="B254" s="483"/>
      <c r="C254" s="540"/>
      <c r="D254" s="540"/>
      <c r="E254" s="540"/>
      <c r="F254" s="131" t="s">
        <v>2063</v>
      </c>
      <c r="G254" s="114">
        <v>1</v>
      </c>
      <c r="H254" s="115">
        <v>0</v>
      </c>
    </row>
    <row r="255" spans="2:8" ht="15">
      <c r="B255" s="483"/>
      <c r="C255" s="540"/>
      <c r="D255" s="540"/>
      <c r="E255" s="540"/>
      <c r="F255" s="131" t="s">
        <v>2058</v>
      </c>
      <c r="G255" s="114">
        <v>0</v>
      </c>
      <c r="H255" s="115">
        <v>1</v>
      </c>
    </row>
    <row r="256" spans="2:8" ht="15">
      <c r="B256" s="483"/>
      <c r="C256" s="540"/>
      <c r="D256" s="540"/>
      <c r="E256" s="540"/>
      <c r="F256" s="131" t="s">
        <v>2073</v>
      </c>
      <c r="G256" s="114">
        <v>0</v>
      </c>
      <c r="H256" s="115">
        <v>0</v>
      </c>
    </row>
    <row r="257" spans="2:8" ht="15">
      <c r="B257" s="483"/>
      <c r="C257" s="540"/>
      <c r="D257" s="540"/>
      <c r="E257" s="540"/>
      <c r="F257" s="131" t="s">
        <v>2074</v>
      </c>
      <c r="G257" s="114">
        <v>0</v>
      </c>
      <c r="H257" s="115">
        <v>0</v>
      </c>
    </row>
    <row r="258" spans="2:8" ht="15">
      <c r="B258" s="483"/>
      <c r="C258" s="540"/>
      <c r="D258" s="540"/>
      <c r="E258" s="540"/>
      <c r="F258" s="131" t="s">
        <v>330</v>
      </c>
      <c r="G258" s="114">
        <v>0</v>
      </c>
      <c r="H258" s="115">
        <v>0</v>
      </c>
    </row>
    <row r="259" spans="2:8" ht="15">
      <c r="B259" s="483"/>
      <c r="C259" s="540"/>
      <c r="D259" s="540"/>
      <c r="E259" s="540"/>
      <c r="F259" s="131" t="s">
        <v>2075</v>
      </c>
      <c r="G259" s="114">
        <v>0</v>
      </c>
      <c r="H259" s="115">
        <v>0</v>
      </c>
    </row>
    <row r="260" spans="2:8" ht="15">
      <c r="B260" s="483"/>
      <c r="C260" s="540"/>
      <c r="D260" s="540"/>
      <c r="E260" s="540"/>
      <c r="F260" s="131" t="s">
        <v>2076</v>
      </c>
      <c r="G260" s="114">
        <v>0</v>
      </c>
      <c r="H260" s="115">
        <v>0</v>
      </c>
    </row>
    <row r="261" spans="2:8" ht="15">
      <c r="B261" s="483"/>
      <c r="C261" s="540"/>
      <c r="D261" s="540"/>
      <c r="E261" s="540"/>
      <c r="F261" s="131" t="s">
        <v>2077</v>
      </c>
      <c r="G261" s="114">
        <v>0</v>
      </c>
      <c r="H261" s="115">
        <v>0</v>
      </c>
    </row>
    <row r="262" spans="2:8" ht="15">
      <c r="B262" s="483"/>
      <c r="C262" s="540"/>
      <c r="D262" s="540"/>
      <c r="E262" s="540"/>
      <c r="F262" s="131" t="s">
        <v>457</v>
      </c>
      <c r="G262" s="114">
        <v>1</v>
      </c>
      <c r="H262" s="115">
        <v>0</v>
      </c>
    </row>
    <row r="263" spans="2:8" ht="15">
      <c r="B263" s="483"/>
      <c r="C263" s="540"/>
      <c r="D263" s="540"/>
      <c r="E263" s="540"/>
      <c r="F263" s="131" t="s">
        <v>458</v>
      </c>
      <c r="G263" s="114">
        <v>0</v>
      </c>
      <c r="H263" s="115">
        <v>0</v>
      </c>
    </row>
    <row r="264" spans="2:8" ht="15">
      <c r="B264" s="483"/>
      <c r="C264" s="540"/>
      <c r="D264" s="540"/>
      <c r="E264" s="540"/>
      <c r="F264" s="131" t="s">
        <v>2078</v>
      </c>
      <c r="G264" s="114">
        <v>0</v>
      </c>
      <c r="H264" s="115">
        <v>0</v>
      </c>
    </row>
    <row r="265" spans="2:8" ht="15">
      <c r="B265" s="483"/>
      <c r="C265" s="540"/>
      <c r="D265" s="540"/>
      <c r="E265" s="540"/>
      <c r="F265" s="131" t="s">
        <v>461</v>
      </c>
      <c r="G265" s="114">
        <v>0</v>
      </c>
      <c r="H265" s="115">
        <v>0</v>
      </c>
    </row>
    <row r="266" spans="2:8" ht="15">
      <c r="B266" s="483"/>
      <c r="C266" s="540"/>
      <c r="D266" s="540"/>
      <c r="E266" s="540"/>
      <c r="F266" s="131" t="s">
        <v>460</v>
      </c>
      <c r="G266" s="114">
        <v>0</v>
      </c>
      <c r="H266" s="115">
        <v>0</v>
      </c>
    </row>
    <row r="267" spans="2:8" ht="15">
      <c r="B267" s="483"/>
      <c r="C267" s="540"/>
      <c r="D267" s="540"/>
      <c r="E267" s="540"/>
      <c r="F267" s="131" t="s">
        <v>2079</v>
      </c>
      <c r="G267" s="114">
        <v>0</v>
      </c>
      <c r="H267" s="115">
        <v>0</v>
      </c>
    </row>
    <row r="268" spans="2:8" ht="15">
      <c r="B268" s="483"/>
      <c r="C268" s="540"/>
      <c r="D268" s="540"/>
      <c r="E268" s="540"/>
      <c r="F268" s="131" t="s">
        <v>328</v>
      </c>
      <c r="G268" s="114">
        <v>0</v>
      </c>
      <c r="H268" s="115">
        <v>0</v>
      </c>
    </row>
    <row r="269" spans="2:8" ht="15">
      <c r="B269" s="472"/>
      <c r="C269" s="541"/>
      <c r="D269" s="541"/>
      <c r="E269" s="541"/>
      <c r="F269" s="131" t="s">
        <v>329</v>
      </c>
      <c r="G269" s="114">
        <v>0</v>
      </c>
      <c r="H269" s="115">
        <v>0</v>
      </c>
    </row>
    <row r="270" spans="2:8" ht="15">
      <c r="B270" s="471" t="s">
        <v>25</v>
      </c>
      <c r="C270" s="539" t="s">
        <v>44</v>
      </c>
      <c r="D270" s="539">
        <v>100064200</v>
      </c>
      <c r="E270" s="539" t="s">
        <v>370</v>
      </c>
      <c r="F270" s="131" t="s">
        <v>5</v>
      </c>
      <c r="G270" s="114">
        <v>1</v>
      </c>
      <c r="H270" s="115">
        <v>0</v>
      </c>
    </row>
    <row r="271" spans="2:8" ht="15">
      <c r="B271" s="483"/>
      <c r="C271" s="540"/>
      <c r="D271" s="540"/>
      <c r="E271" s="540"/>
      <c r="F271" s="131" t="s">
        <v>2061</v>
      </c>
      <c r="G271" s="114">
        <v>6</v>
      </c>
      <c r="H271" s="115">
        <v>0</v>
      </c>
    </row>
    <row r="272" spans="2:8" ht="15">
      <c r="B272" s="483"/>
      <c r="C272" s="540"/>
      <c r="D272" s="540"/>
      <c r="E272" s="540"/>
      <c r="F272" s="131" t="s">
        <v>2057</v>
      </c>
      <c r="G272" s="114">
        <v>1</v>
      </c>
      <c r="H272" s="115">
        <v>0</v>
      </c>
    </row>
    <row r="273" spans="2:8" ht="15">
      <c r="B273" s="483"/>
      <c r="C273" s="540"/>
      <c r="D273" s="540"/>
      <c r="E273" s="540"/>
      <c r="F273" s="131" t="s">
        <v>2059</v>
      </c>
      <c r="G273" s="114">
        <v>1</v>
      </c>
      <c r="H273" s="115">
        <v>0</v>
      </c>
    </row>
    <row r="274" spans="2:8" ht="15">
      <c r="B274" s="483"/>
      <c r="C274" s="540"/>
      <c r="D274" s="540"/>
      <c r="E274" s="540"/>
      <c r="F274" s="131" t="s">
        <v>2063</v>
      </c>
      <c r="G274" s="114">
        <v>0</v>
      </c>
      <c r="H274" s="115">
        <v>1</v>
      </c>
    </row>
    <row r="275" spans="2:8" ht="15">
      <c r="B275" s="483"/>
      <c r="C275" s="540"/>
      <c r="D275" s="540"/>
      <c r="E275" s="540"/>
      <c r="F275" s="131" t="s">
        <v>2058</v>
      </c>
      <c r="G275" s="114">
        <v>1</v>
      </c>
      <c r="H275" s="115">
        <v>0</v>
      </c>
    </row>
    <row r="276" spans="2:8" ht="15">
      <c r="B276" s="472"/>
      <c r="C276" s="541"/>
      <c r="D276" s="541"/>
      <c r="E276" s="541"/>
      <c r="F276" s="131" t="s">
        <v>457</v>
      </c>
      <c r="G276" s="114">
        <v>0</v>
      </c>
      <c r="H276" s="115">
        <v>1</v>
      </c>
    </row>
    <row r="277" spans="2:8" ht="15">
      <c r="B277" s="471" t="s">
        <v>18</v>
      </c>
      <c r="C277" s="539" t="s">
        <v>18</v>
      </c>
      <c r="D277" s="539">
        <v>100072200</v>
      </c>
      <c r="E277" s="539" t="s">
        <v>412</v>
      </c>
      <c r="F277" s="131" t="s">
        <v>2064</v>
      </c>
      <c r="G277" s="114">
        <v>0</v>
      </c>
      <c r="H277" s="115">
        <v>0</v>
      </c>
    </row>
    <row r="278" spans="2:8" ht="15">
      <c r="B278" s="483"/>
      <c r="C278" s="540"/>
      <c r="D278" s="540"/>
      <c r="E278" s="540"/>
      <c r="F278" s="131" t="s">
        <v>2065</v>
      </c>
      <c r="G278" s="114">
        <v>0</v>
      </c>
      <c r="H278" s="115">
        <v>0</v>
      </c>
    </row>
    <row r="279" spans="2:8" ht="15">
      <c r="B279" s="483"/>
      <c r="C279" s="540"/>
      <c r="D279" s="540"/>
      <c r="E279" s="540"/>
      <c r="F279" s="131" t="s">
        <v>2066</v>
      </c>
      <c r="G279" s="114">
        <v>0</v>
      </c>
      <c r="H279" s="115">
        <v>0</v>
      </c>
    </row>
    <row r="280" spans="2:8" ht="15">
      <c r="B280" s="483"/>
      <c r="C280" s="540"/>
      <c r="D280" s="540"/>
      <c r="E280" s="540"/>
      <c r="F280" s="131" t="s">
        <v>462</v>
      </c>
      <c r="G280" s="114">
        <v>0</v>
      </c>
      <c r="H280" s="115">
        <v>0</v>
      </c>
    </row>
    <row r="281" spans="2:8" ht="15">
      <c r="B281" s="483"/>
      <c r="C281" s="540"/>
      <c r="D281" s="540"/>
      <c r="E281" s="540"/>
      <c r="F281" s="131" t="s">
        <v>459</v>
      </c>
      <c r="G281" s="114">
        <v>0</v>
      </c>
      <c r="H281" s="115">
        <v>0</v>
      </c>
    </row>
    <row r="282" spans="2:8" ht="15">
      <c r="B282" s="483"/>
      <c r="C282" s="540"/>
      <c r="D282" s="540"/>
      <c r="E282" s="540"/>
      <c r="F282" s="131" t="s">
        <v>2062</v>
      </c>
      <c r="G282" s="114">
        <v>0</v>
      </c>
      <c r="H282" s="115">
        <v>0</v>
      </c>
    </row>
    <row r="283" spans="2:8" ht="15">
      <c r="B283" s="483"/>
      <c r="C283" s="540"/>
      <c r="D283" s="540"/>
      <c r="E283" s="540"/>
      <c r="F283" s="131" t="s">
        <v>2067</v>
      </c>
      <c r="G283" s="114">
        <v>0</v>
      </c>
      <c r="H283" s="115">
        <v>0</v>
      </c>
    </row>
    <row r="284" spans="2:8" ht="15">
      <c r="B284" s="483"/>
      <c r="C284" s="540"/>
      <c r="D284" s="540"/>
      <c r="E284" s="540"/>
      <c r="F284" s="131" t="s">
        <v>2056</v>
      </c>
      <c r="G284" s="114">
        <v>0</v>
      </c>
      <c r="H284" s="115">
        <v>0</v>
      </c>
    </row>
    <row r="285" spans="2:8" ht="15">
      <c r="B285" s="483"/>
      <c r="C285" s="540"/>
      <c r="D285" s="540"/>
      <c r="E285" s="540"/>
      <c r="F285" s="131" t="s">
        <v>5</v>
      </c>
      <c r="G285" s="114">
        <v>1</v>
      </c>
      <c r="H285" s="115">
        <v>0</v>
      </c>
    </row>
    <row r="286" spans="2:8" ht="15">
      <c r="B286" s="483"/>
      <c r="C286" s="540"/>
      <c r="D286" s="540"/>
      <c r="E286" s="540"/>
      <c r="F286" s="131" t="s">
        <v>2060</v>
      </c>
      <c r="G286" s="114">
        <v>0</v>
      </c>
      <c r="H286" s="115">
        <v>0</v>
      </c>
    </row>
    <row r="287" spans="2:8" ht="15">
      <c r="B287" s="483"/>
      <c r="C287" s="540"/>
      <c r="D287" s="540"/>
      <c r="E287" s="540"/>
      <c r="F287" s="131" t="s">
        <v>2068</v>
      </c>
      <c r="G287" s="114">
        <v>0</v>
      </c>
      <c r="H287" s="115">
        <v>0</v>
      </c>
    </row>
    <row r="288" spans="2:8" ht="15">
      <c r="B288" s="483"/>
      <c r="C288" s="540"/>
      <c r="D288" s="540"/>
      <c r="E288" s="540"/>
      <c r="F288" s="131" t="s">
        <v>2069</v>
      </c>
      <c r="G288" s="114">
        <v>0</v>
      </c>
      <c r="H288" s="115">
        <v>0</v>
      </c>
    </row>
    <row r="289" spans="2:8" ht="15">
      <c r="B289" s="483"/>
      <c r="C289" s="540"/>
      <c r="D289" s="540"/>
      <c r="E289" s="540"/>
      <c r="F289" s="131" t="s">
        <v>2070</v>
      </c>
      <c r="G289" s="114">
        <v>0</v>
      </c>
      <c r="H289" s="115">
        <v>0</v>
      </c>
    </row>
    <row r="290" spans="2:8" ht="15">
      <c r="B290" s="483"/>
      <c r="C290" s="540"/>
      <c r="D290" s="540"/>
      <c r="E290" s="540"/>
      <c r="F290" s="131" t="s">
        <v>2061</v>
      </c>
      <c r="G290" s="114">
        <v>6</v>
      </c>
      <c r="H290" s="115">
        <v>0</v>
      </c>
    </row>
    <row r="291" spans="2:8" ht="15">
      <c r="B291" s="483"/>
      <c r="C291" s="540"/>
      <c r="D291" s="540"/>
      <c r="E291" s="540"/>
      <c r="F291" s="131" t="s">
        <v>331</v>
      </c>
      <c r="G291" s="114">
        <v>0</v>
      </c>
      <c r="H291" s="115">
        <v>0</v>
      </c>
    </row>
    <row r="292" spans="2:8" ht="15">
      <c r="B292" s="483"/>
      <c r="C292" s="540"/>
      <c r="D292" s="540"/>
      <c r="E292" s="540"/>
      <c r="F292" s="131" t="s">
        <v>332</v>
      </c>
      <c r="G292" s="114">
        <v>0</v>
      </c>
      <c r="H292" s="115">
        <v>0</v>
      </c>
    </row>
    <row r="293" spans="2:8" ht="15">
      <c r="B293" s="483"/>
      <c r="C293" s="540"/>
      <c r="D293" s="540"/>
      <c r="E293" s="540"/>
      <c r="F293" s="131" t="s">
        <v>2057</v>
      </c>
      <c r="G293" s="114">
        <v>2</v>
      </c>
      <c r="H293" s="115">
        <v>0</v>
      </c>
    </row>
    <row r="294" spans="2:8" ht="15">
      <c r="B294" s="483"/>
      <c r="C294" s="540"/>
      <c r="D294" s="540"/>
      <c r="E294" s="540"/>
      <c r="F294" s="131" t="s">
        <v>2071</v>
      </c>
      <c r="G294" s="114">
        <v>0</v>
      </c>
      <c r="H294" s="115">
        <v>0</v>
      </c>
    </row>
    <row r="295" spans="2:8" ht="15">
      <c r="B295" s="483"/>
      <c r="C295" s="540"/>
      <c r="D295" s="540"/>
      <c r="E295" s="540"/>
      <c r="F295" s="131" t="s">
        <v>2072</v>
      </c>
      <c r="G295" s="114">
        <v>0</v>
      </c>
      <c r="H295" s="115">
        <v>0</v>
      </c>
    </row>
    <row r="296" spans="2:8" ht="15">
      <c r="B296" s="483"/>
      <c r="C296" s="540"/>
      <c r="D296" s="540"/>
      <c r="E296" s="540"/>
      <c r="F296" s="131" t="s">
        <v>2059</v>
      </c>
      <c r="G296" s="114">
        <v>1</v>
      </c>
      <c r="H296" s="115">
        <v>0</v>
      </c>
    </row>
    <row r="297" spans="2:8" ht="15">
      <c r="B297" s="483"/>
      <c r="C297" s="540"/>
      <c r="D297" s="540"/>
      <c r="E297" s="540"/>
      <c r="F297" s="131" t="s">
        <v>2063</v>
      </c>
      <c r="G297" s="114">
        <v>1</v>
      </c>
      <c r="H297" s="115">
        <v>0</v>
      </c>
    </row>
    <row r="298" spans="2:8" ht="15">
      <c r="B298" s="483"/>
      <c r="C298" s="540"/>
      <c r="D298" s="540"/>
      <c r="E298" s="540"/>
      <c r="F298" s="131" t="s">
        <v>2058</v>
      </c>
      <c r="G298" s="114">
        <v>2</v>
      </c>
      <c r="H298" s="115">
        <v>0</v>
      </c>
    </row>
    <row r="299" spans="2:8" ht="15">
      <c r="B299" s="483"/>
      <c r="C299" s="540"/>
      <c r="D299" s="540"/>
      <c r="E299" s="540"/>
      <c r="F299" s="131" t="s">
        <v>2073</v>
      </c>
      <c r="G299" s="114">
        <v>0</v>
      </c>
      <c r="H299" s="115">
        <v>0</v>
      </c>
    </row>
    <row r="300" spans="2:8" ht="15">
      <c r="B300" s="483"/>
      <c r="C300" s="540"/>
      <c r="D300" s="540"/>
      <c r="E300" s="540"/>
      <c r="F300" s="131" t="s">
        <v>2074</v>
      </c>
      <c r="G300" s="114">
        <v>0</v>
      </c>
      <c r="H300" s="115">
        <v>0</v>
      </c>
    </row>
    <row r="301" spans="2:8" ht="15">
      <c r="B301" s="483"/>
      <c r="C301" s="540"/>
      <c r="D301" s="540"/>
      <c r="E301" s="540"/>
      <c r="F301" s="131" t="s">
        <v>330</v>
      </c>
      <c r="G301" s="114">
        <v>0</v>
      </c>
      <c r="H301" s="115">
        <v>0</v>
      </c>
    </row>
    <row r="302" spans="2:8" ht="15">
      <c r="B302" s="483"/>
      <c r="C302" s="540"/>
      <c r="D302" s="540"/>
      <c r="E302" s="540"/>
      <c r="F302" s="131" t="s">
        <v>2075</v>
      </c>
      <c r="G302" s="114">
        <v>0</v>
      </c>
      <c r="H302" s="115">
        <v>0</v>
      </c>
    </row>
    <row r="303" spans="2:8" ht="15">
      <c r="B303" s="483"/>
      <c r="C303" s="540"/>
      <c r="D303" s="540"/>
      <c r="E303" s="540"/>
      <c r="F303" s="131" t="s">
        <v>2076</v>
      </c>
      <c r="G303" s="114">
        <v>0</v>
      </c>
      <c r="H303" s="115">
        <v>0</v>
      </c>
    </row>
    <row r="304" spans="2:8" ht="15">
      <c r="B304" s="483"/>
      <c r="C304" s="540"/>
      <c r="D304" s="540"/>
      <c r="E304" s="540"/>
      <c r="F304" s="131" t="s">
        <v>2077</v>
      </c>
      <c r="G304" s="114">
        <v>0</v>
      </c>
      <c r="H304" s="115">
        <v>0</v>
      </c>
    </row>
    <row r="305" spans="2:8" ht="15">
      <c r="B305" s="483"/>
      <c r="C305" s="540"/>
      <c r="D305" s="540"/>
      <c r="E305" s="540"/>
      <c r="F305" s="131" t="s">
        <v>457</v>
      </c>
      <c r="G305" s="114">
        <v>0</v>
      </c>
      <c r="H305" s="115">
        <v>0</v>
      </c>
    </row>
    <row r="306" spans="2:8" ht="15">
      <c r="B306" s="483"/>
      <c r="C306" s="540"/>
      <c r="D306" s="540"/>
      <c r="E306" s="540"/>
      <c r="F306" s="131" t="s">
        <v>458</v>
      </c>
      <c r="G306" s="114">
        <v>0</v>
      </c>
      <c r="H306" s="115">
        <v>0</v>
      </c>
    </row>
    <row r="307" spans="2:8" ht="15">
      <c r="B307" s="483"/>
      <c r="C307" s="540"/>
      <c r="D307" s="540"/>
      <c r="E307" s="540"/>
      <c r="F307" s="131" t="s">
        <v>2078</v>
      </c>
      <c r="G307" s="114">
        <v>0</v>
      </c>
      <c r="H307" s="115">
        <v>0</v>
      </c>
    </row>
    <row r="308" spans="2:8" ht="15">
      <c r="B308" s="483"/>
      <c r="C308" s="540"/>
      <c r="D308" s="540"/>
      <c r="E308" s="540"/>
      <c r="F308" s="131" t="s">
        <v>461</v>
      </c>
      <c r="G308" s="114">
        <v>0</v>
      </c>
      <c r="H308" s="115">
        <v>0</v>
      </c>
    </row>
    <row r="309" spans="2:8" ht="15">
      <c r="B309" s="483"/>
      <c r="C309" s="540"/>
      <c r="D309" s="540"/>
      <c r="E309" s="540"/>
      <c r="F309" s="131" t="s">
        <v>460</v>
      </c>
      <c r="G309" s="114">
        <v>0</v>
      </c>
      <c r="H309" s="115">
        <v>0</v>
      </c>
    </row>
    <row r="310" spans="2:8" ht="15">
      <c r="B310" s="483"/>
      <c r="C310" s="540"/>
      <c r="D310" s="540"/>
      <c r="E310" s="540"/>
      <c r="F310" s="131" t="s">
        <v>2079</v>
      </c>
      <c r="G310" s="114">
        <v>0</v>
      </c>
      <c r="H310" s="115">
        <v>0</v>
      </c>
    </row>
    <row r="311" spans="2:8" ht="15">
      <c r="B311" s="483"/>
      <c r="C311" s="540"/>
      <c r="D311" s="540"/>
      <c r="E311" s="540"/>
      <c r="F311" s="131" t="s">
        <v>328</v>
      </c>
      <c r="G311" s="114">
        <v>1</v>
      </c>
      <c r="H311" s="115">
        <v>0</v>
      </c>
    </row>
    <row r="312" spans="2:8" ht="15">
      <c r="B312" s="483"/>
      <c r="C312" s="540"/>
      <c r="D312" s="541"/>
      <c r="E312" s="541"/>
      <c r="F312" s="131" t="s">
        <v>329</v>
      </c>
      <c r="G312" s="114">
        <v>1</v>
      </c>
      <c r="H312" s="115">
        <v>0</v>
      </c>
    </row>
    <row r="313" spans="2:8" ht="15">
      <c r="B313" s="483"/>
      <c r="C313" s="540"/>
      <c r="D313" s="539">
        <v>100080400</v>
      </c>
      <c r="E313" s="539" t="s">
        <v>413</v>
      </c>
      <c r="F313" s="131" t="s">
        <v>2064</v>
      </c>
      <c r="G313" s="114">
        <v>0</v>
      </c>
      <c r="H313" s="115">
        <v>0</v>
      </c>
    </row>
    <row r="314" spans="2:8" ht="15">
      <c r="B314" s="483"/>
      <c r="C314" s="540"/>
      <c r="D314" s="540"/>
      <c r="E314" s="540"/>
      <c r="F314" s="131" t="s">
        <v>2065</v>
      </c>
      <c r="G314" s="114">
        <v>0</v>
      </c>
      <c r="H314" s="115">
        <v>0</v>
      </c>
    </row>
    <row r="315" spans="2:8" ht="15">
      <c r="B315" s="483"/>
      <c r="C315" s="540"/>
      <c r="D315" s="540"/>
      <c r="E315" s="540"/>
      <c r="F315" s="131" t="s">
        <v>2066</v>
      </c>
      <c r="G315" s="114">
        <v>0</v>
      </c>
      <c r="H315" s="115">
        <v>0</v>
      </c>
    </row>
    <row r="316" spans="2:8" ht="15">
      <c r="B316" s="483"/>
      <c r="C316" s="540"/>
      <c r="D316" s="540"/>
      <c r="E316" s="540"/>
      <c r="F316" s="131" t="s">
        <v>462</v>
      </c>
      <c r="G316" s="114">
        <v>0</v>
      </c>
      <c r="H316" s="115">
        <v>0</v>
      </c>
    </row>
    <row r="317" spans="2:8" ht="15">
      <c r="B317" s="483"/>
      <c r="C317" s="540"/>
      <c r="D317" s="540"/>
      <c r="E317" s="540"/>
      <c r="F317" s="131" t="s">
        <v>459</v>
      </c>
      <c r="G317" s="114">
        <v>0</v>
      </c>
      <c r="H317" s="115">
        <v>0</v>
      </c>
    </row>
    <row r="318" spans="2:8" ht="15">
      <c r="B318" s="483"/>
      <c r="C318" s="540"/>
      <c r="D318" s="540"/>
      <c r="E318" s="540"/>
      <c r="F318" s="131" t="s">
        <v>2062</v>
      </c>
      <c r="G318" s="114">
        <v>2</v>
      </c>
      <c r="H318" s="115">
        <v>0</v>
      </c>
    </row>
    <row r="319" spans="2:8" ht="15">
      <c r="B319" s="483"/>
      <c r="C319" s="540"/>
      <c r="D319" s="540"/>
      <c r="E319" s="540"/>
      <c r="F319" s="131" t="s">
        <v>2067</v>
      </c>
      <c r="G319" s="114">
        <v>0</v>
      </c>
      <c r="H319" s="115">
        <v>0</v>
      </c>
    </row>
    <row r="320" spans="2:8" ht="15">
      <c r="B320" s="483"/>
      <c r="C320" s="540"/>
      <c r="D320" s="540"/>
      <c r="E320" s="540"/>
      <c r="F320" s="131" t="s">
        <v>2056</v>
      </c>
      <c r="G320" s="114">
        <v>0</v>
      </c>
      <c r="H320" s="115">
        <v>0</v>
      </c>
    </row>
    <row r="321" spans="2:8" ht="15">
      <c r="B321" s="483"/>
      <c r="C321" s="540"/>
      <c r="D321" s="540"/>
      <c r="E321" s="540"/>
      <c r="F321" s="131" t="s">
        <v>5</v>
      </c>
      <c r="G321" s="114">
        <v>1</v>
      </c>
      <c r="H321" s="115">
        <v>0</v>
      </c>
    </row>
    <row r="322" spans="2:8" ht="15">
      <c r="B322" s="483"/>
      <c r="C322" s="540"/>
      <c r="D322" s="540"/>
      <c r="E322" s="540"/>
      <c r="F322" s="131" t="s">
        <v>2060</v>
      </c>
      <c r="G322" s="114">
        <v>0</v>
      </c>
      <c r="H322" s="115">
        <v>0</v>
      </c>
    </row>
    <row r="323" spans="2:8" ht="15">
      <c r="B323" s="483"/>
      <c r="C323" s="540"/>
      <c r="D323" s="540"/>
      <c r="E323" s="540"/>
      <c r="F323" s="131" t="s">
        <v>2068</v>
      </c>
      <c r="G323" s="114">
        <v>0</v>
      </c>
      <c r="H323" s="115">
        <v>0</v>
      </c>
    </row>
    <row r="324" spans="2:8" ht="15">
      <c r="B324" s="483"/>
      <c r="C324" s="540"/>
      <c r="D324" s="540"/>
      <c r="E324" s="540"/>
      <c r="F324" s="131" t="s">
        <v>2069</v>
      </c>
      <c r="G324" s="114">
        <v>0</v>
      </c>
      <c r="H324" s="115">
        <v>0</v>
      </c>
    </row>
    <row r="325" spans="2:8" ht="15">
      <c r="B325" s="483"/>
      <c r="C325" s="540"/>
      <c r="D325" s="540"/>
      <c r="E325" s="540"/>
      <c r="F325" s="131" t="s">
        <v>2070</v>
      </c>
      <c r="G325" s="114">
        <v>0</v>
      </c>
      <c r="H325" s="115">
        <v>0</v>
      </c>
    </row>
    <row r="326" spans="2:8" ht="15">
      <c r="B326" s="483"/>
      <c r="C326" s="540"/>
      <c r="D326" s="540"/>
      <c r="E326" s="540"/>
      <c r="F326" s="131" t="s">
        <v>2061</v>
      </c>
      <c r="G326" s="114">
        <v>12</v>
      </c>
      <c r="H326" s="115">
        <v>1</v>
      </c>
    </row>
    <row r="327" spans="2:8" ht="15">
      <c r="B327" s="483"/>
      <c r="C327" s="540"/>
      <c r="D327" s="540"/>
      <c r="E327" s="540"/>
      <c r="F327" s="131" t="s">
        <v>331</v>
      </c>
      <c r="G327" s="114">
        <v>0</v>
      </c>
      <c r="H327" s="115">
        <v>0</v>
      </c>
    </row>
    <row r="328" spans="2:8" ht="15">
      <c r="B328" s="483"/>
      <c r="C328" s="540"/>
      <c r="D328" s="540"/>
      <c r="E328" s="540"/>
      <c r="F328" s="131" t="s">
        <v>332</v>
      </c>
      <c r="G328" s="114">
        <v>3</v>
      </c>
      <c r="H328" s="115">
        <v>0</v>
      </c>
    </row>
    <row r="329" spans="2:8" ht="15">
      <c r="B329" s="483"/>
      <c r="C329" s="540"/>
      <c r="D329" s="540"/>
      <c r="E329" s="540"/>
      <c r="F329" s="131" t="s">
        <v>2057</v>
      </c>
      <c r="G329" s="114">
        <v>3</v>
      </c>
      <c r="H329" s="115">
        <v>0</v>
      </c>
    </row>
    <row r="330" spans="2:8" ht="15">
      <c r="B330" s="483"/>
      <c r="C330" s="540"/>
      <c r="D330" s="540"/>
      <c r="E330" s="540"/>
      <c r="F330" s="131" t="s">
        <v>2071</v>
      </c>
      <c r="G330" s="114">
        <v>0</v>
      </c>
      <c r="H330" s="115">
        <v>0</v>
      </c>
    </row>
    <row r="331" spans="2:8" ht="15">
      <c r="B331" s="483"/>
      <c r="C331" s="540"/>
      <c r="D331" s="540"/>
      <c r="E331" s="540"/>
      <c r="F331" s="131" t="s">
        <v>2072</v>
      </c>
      <c r="G331" s="114">
        <v>0</v>
      </c>
      <c r="H331" s="115">
        <v>0</v>
      </c>
    </row>
    <row r="332" spans="2:8" ht="15">
      <c r="B332" s="483"/>
      <c r="C332" s="540"/>
      <c r="D332" s="540"/>
      <c r="E332" s="540"/>
      <c r="F332" s="131" t="s">
        <v>2059</v>
      </c>
      <c r="G332" s="114">
        <v>1</v>
      </c>
      <c r="H332" s="115">
        <v>0</v>
      </c>
    </row>
    <row r="333" spans="2:8" ht="15">
      <c r="B333" s="483"/>
      <c r="C333" s="540"/>
      <c r="D333" s="540"/>
      <c r="E333" s="540"/>
      <c r="F333" s="131" t="s">
        <v>2063</v>
      </c>
      <c r="G333" s="114">
        <v>1</v>
      </c>
      <c r="H333" s="115">
        <v>1</v>
      </c>
    </row>
    <row r="334" spans="2:8" ht="15">
      <c r="B334" s="483"/>
      <c r="C334" s="540"/>
      <c r="D334" s="540"/>
      <c r="E334" s="540"/>
      <c r="F334" s="131" t="s">
        <v>2058</v>
      </c>
      <c r="G334" s="114">
        <v>3</v>
      </c>
      <c r="H334" s="115">
        <v>0</v>
      </c>
    </row>
    <row r="335" spans="2:8" ht="15">
      <c r="B335" s="483"/>
      <c r="C335" s="540"/>
      <c r="D335" s="540"/>
      <c r="E335" s="540"/>
      <c r="F335" s="131" t="s">
        <v>2073</v>
      </c>
      <c r="G335" s="114">
        <v>0</v>
      </c>
      <c r="H335" s="115">
        <v>0</v>
      </c>
    </row>
    <row r="336" spans="2:8" ht="15">
      <c r="B336" s="483"/>
      <c r="C336" s="540"/>
      <c r="D336" s="540"/>
      <c r="E336" s="540"/>
      <c r="F336" s="131" t="s">
        <v>2074</v>
      </c>
      <c r="G336" s="114">
        <v>0</v>
      </c>
      <c r="H336" s="115">
        <v>0</v>
      </c>
    </row>
    <row r="337" spans="2:8" ht="15">
      <c r="B337" s="483"/>
      <c r="C337" s="540"/>
      <c r="D337" s="540"/>
      <c r="E337" s="540"/>
      <c r="F337" s="131" t="s">
        <v>330</v>
      </c>
      <c r="G337" s="114">
        <v>0</v>
      </c>
      <c r="H337" s="115">
        <v>0</v>
      </c>
    </row>
    <row r="338" spans="2:8" ht="15">
      <c r="B338" s="483"/>
      <c r="C338" s="540"/>
      <c r="D338" s="540"/>
      <c r="E338" s="540"/>
      <c r="F338" s="131" t="s">
        <v>2075</v>
      </c>
      <c r="G338" s="114">
        <v>0</v>
      </c>
      <c r="H338" s="115">
        <v>0</v>
      </c>
    </row>
    <row r="339" spans="2:8" ht="15">
      <c r="B339" s="483"/>
      <c r="C339" s="540"/>
      <c r="D339" s="540"/>
      <c r="E339" s="540"/>
      <c r="F339" s="131" t="s">
        <v>2076</v>
      </c>
      <c r="G339" s="114">
        <v>0</v>
      </c>
      <c r="H339" s="115">
        <v>0</v>
      </c>
    </row>
    <row r="340" spans="2:8" ht="15">
      <c r="B340" s="483"/>
      <c r="C340" s="540"/>
      <c r="D340" s="540"/>
      <c r="E340" s="540"/>
      <c r="F340" s="131" t="s">
        <v>2077</v>
      </c>
      <c r="G340" s="114">
        <v>0</v>
      </c>
      <c r="H340" s="115">
        <v>0</v>
      </c>
    </row>
    <row r="341" spans="2:8" ht="15">
      <c r="B341" s="483"/>
      <c r="C341" s="540"/>
      <c r="D341" s="540"/>
      <c r="E341" s="540"/>
      <c r="F341" s="131" t="s">
        <v>457</v>
      </c>
      <c r="G341" s="114">
        <v>2</v>
      </c>
      <c r="H341" s="115">
        <v>0</v>
      </c>
    </row>
    <row r="342" spans="2:8" ht="15">
      <c r="B342" s="483"/>
      <c r="C342" s="540"/>
      <c r="D342" s="540"/>
      <c r="E342" s="540"/>
      <c r="F342" s="131" t="s">
        <v>458</v>
      </c>
      <c r="G342" s="114">
        <v>0</v>
      </c>
      <c r="H342" s="115">
        <v>0</v>
      </c>
    </row>
    <row r="343" spans="2:8" ht="15">
      <c r="B343" s="483"/>
      <c r="C343" s="540"/>
      <c r="D343" s="540"/>
      <c r="E343" s="540"/>
      <c r="F343" s="131" t="s">
        <v>2078</v>
      </c>
      <c r="G343" s="114">
        <v>0</v>
      </c>
      <c r="H343" s="115">
        <v>0</v>
      </c>
    </row>
    <row r="344" spans="2:8" ht="15">
      <c r="B344" s="483"/>
      <c r="C344" s="540"/>
      <c r="D344" s="540"/>
      <c r="E344" s="540"/>
      <c r="F344" s="131" t="s">
        <v>461</v>
      </c>
      <c r="G344" s="114">
        <v>0</v>
      </c>
      <c r="H344" s="115">
        <v>0</v>
      </c>
    </row>
    <row r="345" spans="2:8" ht="15">
      <c r="B345" s="483"/>
      <c r="C345" s="540"/>
      <c r="D345" s="540"/>
      <c r="E345" s="540"/>
      <c r="F345" s="131" t="s">
        <v>460</v>
      </c>
      <c r="G345" s="114">
        <v>0</v>
      </c>
      <c r="H345" s="115">
        <v>0</v>
      </c>
    </row>
    <row r="346" spans="2:8" ht="15">
      <c r="B346" s="483"/>
      <c r="C346" s="540"/>
      <c r="D346" s="540"/>
      <c r="E346" s="540"/>
      <c r="F346" s="131" t="s">
        <v>2079</v>
      </c>
      <c r="G346" s="114">
        <v>0</v>
      </c>
      <c r="H346" s="115">
        <v>0</v>
      </c>
    </row>
    <row r="347" spans="2:8" ht="15">
      <c r="B347" s="483"/>
      <c r="C347" s="540"/>
      <c r="D347" s="540"/>
      <c r="E347" s="540"/>
      <c r="F347" s="131" t="s">
        <v>328</v>
      </c>
      <c r="G347" s="114">
        <v>1</v>
      </c>
      <c r="H347" s="115">
        <v>0</v>
      </c>
    </row>
    <row r="348" spans="2:8" ht="15">
      <c r="B348" s="472"/>
      <c r="C348" s="541"/>
      <c r="D348" s="541"/>
      <c r="E348" s="541"/>
      <c r="F348" s="131" t="s">
        <v>329</v>
      </c>
      <c r="G348" s="114">
        <v>1</v>
      </c>
      <c r="H348" s="115">
        <v>0</v>
      </c>
    </row>
    <row r="349" spans="2:8" ht="15">
      <c r="B349" s="471" t="s">
        <v>16</v>
      </c>
      <c r="C349" s="539" t="s">
        <v>16</v>
      </c>
      <c r="D349" s="539">
        <v>100022600</v>
      </c>
      <c r="E349" s="539" t="s">
        <v>376</v>
      </c>
      <c r="F349" s="131" t="s">
        <v>5</v>
      </c>
      <c r="G349" s="114">
        <v>1</v>
      </c>
      <c r="H349" s="115">
        <v>0</v>
      </c>
    </row>
    <row r="350" spans="2:8" ht="15">
      <c r="B350" s="483"/>
      <c r="C350" s="540"/>
      <c r="D350" s="540"/>
      <c r="E350" s="540"/>
      <c r="F350" s="131" t="s">
        <v>2061</v>
      </c>
      <c r="G350" s="114">
        <v>6</v>
      </c>
      <c r="H350" s="115">
        <v>0</v>
      </c>
    </row>
    <row r="351" spans="2:8" ht="15">
      <c r="B351" s="483"/>
      <c r="C351" s="540"/>
      <c r="D351" s="540"/>
      <c r="E351" s="540"/>
      <c r="F351" s="131" t="s">
        <v>2057</v>
      </c>
      <c r="G351" s="114">
        <v>2</v>
      </c>
      <c r="H351" s="115">
        <v>0</v>
      </c>
    </row>
    <row r="352" spans="2:8" ht="15">
      <c r="B352" s="483"/>
      <c r="C352" s="540"/>
      <c r="D352" s="540"/>
      <c r="E352" s="540"/>
      <c r="F352" s="131" t="s">
        <v>2059</v>
      </c>
      <c r="G352" s="114">
        <v>1</v>
      </c>
      <c r="H352" s="115">
        <v>0</v>
      </c>
    </row>
    <row r="353" spans="2:8" ht="15">
      <c r="B353" s="483"/>
      <c r="C353" s="540"/>
      <c r="D353" s="540"/>
      <c r="E353" s="540"/>
      <c r="F353" s="131" t="s">
        <v>2063</v>
      </c>
      <c r="G353" s="114">
        <v>1</v>
      </c>
      <c r="H353" s="115">
        <v>0</v>
      </c>
    </row>
    <row r="354" spans="2:8" ht="15">
      <c r="B354" s="483"/>
      <c r="C354" s="540"/>
      <c r="D354" s="540"/>
      <c r="E354" s="540"/>
      <c r="F354" s="131" t="s">
        <v>2058</v>
      </c>
      <c r="G354" s="114">
        <v>2</v>
      </c>
      <c r="H354" s="115">
        <v>0</v>
      </c>
    </row>
    <row r="355" spans="2:8" ht="15">
      <c r="B355" s="483"/>
      <c r="C355" s="540"/>
      <c r="D355" s="540"/>
      <c r="E355" s="540"/>
      <c r="F355" s="131" t="s">
        <v>457</v>
      </c>
      <c r="G355" s="114">
        <v>0</v>
      </c>
      <c r="H355" s="115">
        <v>0</v>
      </c>
    </row>
    <row r="356" spans="2:8" ht="15">
      <c r="B356" s="483"/>
      <c r="C356" s="540"/>
      <c r="D356" s="540"/>
      <c r="E356" s="540"/>
      <c r="F356" s="131" t="s">
        <v>328</v>
      </c>
      <c r="G356" s="114">
        <v>1</v>
      </c>
      <c r="H356" s="115">
        <v>0</v>
      </c>
    </row>
    <row r="357" spans="2:8" ht="15">
      <c r="B357" s="472"/>
      <c r="C357" s="541"/>
      <c r="D357" s="541"/>
      <c r="E357" s="541"/>
      <c r="F357" s="131" t="s">
        <v>329</v>
      </c>
      <c r="G357" s="114">
        <v>1</v>
      </c>
      <c r="H357" s="115">
        <v>0</v>
      </c>
    </row>
    <row r="358" spans="2:8" ht="15">
      <c r="B358" s="471" t="s">
        <v>13</v>
      </c>
      <c r="C358" s="539" t="s">
        <v>20</v>
      </c>
      <c r="D358" s="539">
        <v>100060400</v>
      </c>
      <c r="E358" s="539" t="s">
        <v>414</v>
      </c>
      <c r="F358" s="131" t="s">
        <v>2062</v>
      </c>
      <c r="G358" s="114">
        <v>1</v>
      </c>
      <c r="H358" s="115">
        <v>0</v>
      </c>
    </row>
    <row r="359" spans="2:8" ht="15">
      <c r="B359" s="483"/>
      <c r="C359" s="540"/>
      <c r="D359" s="540"/>
      <c r="E359" s="540"/>
      <c r="F359" s="131" t="s">
        <v>5</v>
      </c>
      <c r="G359" s="114">
        <v>1</v>
      </c>
      <c r="H359" s="115">
        <v>0</v>
      </c>
    </row>
    <row r="360" spans="2:8" ht="15">
      <c r="B360" s="483"/>
      <c r="C360" s="540"/>
      <c r="D360" s="540"/>
      <c r="E360" s="540"/>
      <c r="F360" s="131" t="s">
        <v>2061</v>
      </c>
      <c r="G360" s="114">
        <v>15</v>
      </c>
      <c r="H360" s="115">
        <v>3</v>
      </c>
    </row>
    <row r="361" spans="2:8" ht="15">
      <c r="B361" s="483"/>
      <c r="C361" s="540"/>
      <c r="D361" s="540"/>
      <c r="E361" s="540"/>
      <c r="F361" s="131" t="s">
        <v>332</v>
      </c>
      <c r="G361" s="114">
        <v>0</v>
      </c>
      <c r="H361" s="115">
        <v>0</v>
      </c>
    </row>
    <row r="362" spans="2:8" ht="15">
      <c r="B362" s="483"/>
      <c r="C362" s="540"/>
      <c r="D362" s="540"/>
      <c r="E362" s="540"/>
      <c r="F362" s="131" t="s">
        <v>2057</v>
      </c>
      <c r="G362" s="114">
        <v>3</v>
      </c>
      <c r="H362" s="115">
        <v>1</v>
      </c>
    </row>
    <row r="363" spans="2:8" ht="15">
      <c r="B363" s="483"/>
      <c r="C363" s="540"/>
      <c r="D363" s="540"/>
      <c r="E363" s="540"/>
      <c r="F363" s="131" t="s">
        <v>2059</v>
      </c>
      <c r="G363" s="114">
        <v>2</v>
      </c>
      <c r="H363" s="115">
        <v>1</v>
      </c>
    </row>
    <row r="364" spans="2:8" ht="15">
      <c r="B364" s="483"/>
      <c r="C364" s="540"/>
      <c r="D364" s="540"/>
      <c r="E364" s="540"/>
      <c r="F364" s="131" t="s">
        <v>2063</v>
      </c>
      <c r="G364" s="114">
        <v>3</v>
      </c>
      <c r="H364" s="115">
        <v>0</v>
      </c>
    </row>
    <row r="365" spans="2:8" ht="15">
      <c r="B365" s="483"/>
      <c r="C365" s="540"/>
      <c r="D365" s="540"/>
      <c r="E365" s="540"/>
      <c r="F365" s="131" t="s">
        <v>2058</v>
      </c>
      <c r="G365" s="114">
        <v>5</v>
      </c>
      <c r="H365" s="115">
        <v>0</v>
      </c>
    </row>
    <row r="366" spans="2:8" ht="15">
      <c r="B366" s="483"/>
      <c r="C366" s="540"/>
      <c r="D366" s="540"/>
      <c r="E366" s="540"/>
      <c r="F366" s="131" t="s">
        <v>457</v>
      </c>
      <c r="G366" s="114">
        <v>1</v>
      </c>
      <c r="H366" s="115">
        <v>2</v>
      </c>
    </row>
    <row r="367" spans="2:8" ht="15">
      <c r="B367" s="483"/>
      <c r="C367" s="540"/>
      <c r="D367" s="540"/>
      <c r="E367" s="540"/>
      <c r="F367" s="131" t="s">
        <v>328</v>
      </c>
      <c r="G367" s="114">
        <v>1</v>
      </c>
      <c r="H367" s="115">
        <v>0</v>
      </c>
    </row>
    <row r="368" spans="2:8" ht="15.75" thickBot="1">
      <c r="B368" s="484"/>
      <c r="C368" s="542"/>
      <c r="D368" s="542"/>
      <c r="E368" s="542"/>
      <c r="F368" s="62" t="s">
        <v>329</v>
      </c>
      <c r="G368" s="243">
        <v>1</v>
      </c>
      <c r="H368" s="138">
        <v>0</v>
      </c>
    </row>
    <row r="369" spans="2:8" ht="15.75" thickBot="1">
      <c r="B369" s="473" t="s">
        <v>309</v>
      </c>
      <c r="C369" s="501"/>
      <c r="D369" s="501"/>
      <c r="E369" s="501"/>
      <c r="F369" s="501"/>
      <c r="G369" s="218">
        <f>SUM(G7:G368)</f>
        <v>595</v>
      </c>
      <c r="H369" s="192">
        <f>SUM(H7:H368)</f>
        <v>37</v>
      </c>
    </row>
    <row r="370" ht="15">
      <c r="B370" s="96" t="s">
        <v>2100</v>
      </c>
    </row>
    <row r="371" ht="15">
      <c r="B371" s="96" t="s">
        <v>468</v>
      </c>
    </row>
  </sheetData>
  <mergeCells count="61">
    <mergeCell ref="D121:D130"/>
    <mergeCell ref="E121:E130"/>
    <mergeCell ref="B34:B41"/>
    <mergeCell ref="C34:C41"/>
    <mergeCell ref="D34:D41"/>
    <mergeCell ref="E34:E41"/>
    <mergeCell ref="B42:B233"/>
    <mergeCell ref="C42:C233"/>
    <mergeCell ref="D42:D77"/>
    <mergeCell ref="E42:E77"/>
    <mergeCell ref="D78:D89"/>
    <mergeCell ref="E78:E89"/>
    <mergeCell ref="D90:D100"/>
    <mergeCell ref="E90:E100"/>
    <mergeCell ref="D101:D110"/>
    <mergeCell ref="E101:E110"/>
    <mergeCell ref="D111:D120"/>
    <mergeCell ref="D131:D166"/>
    <mergeCell ref="B7:B15"/>
    <mergeCell ref="C7:C15"/>
    <mergeCell ref="D7:D15"/>
    <mergeCell ref="E7:E15"/>
    <mergeCell ref="B16:B33"/>
    <mergeCell ref="C16:C33"/>
    <mergeCell ref="D16:D24"/>
    <mergeCell ref="E16:E24"/>
    <mergeCell ref="D25:D33"/>
    <mergeCell ref="E25:E33"/>
    <mergeCell ref="E131:E166"/>
    <mergeCell ref="E111:E120"/>
    <mergeCell ref="D167:D176"/>
    <mergeCell ref="E167:E176"/>
    <mergeCell ref="D177:D186"/>
    <mergeCell ref="E177:E186"/>
    <mergeCell ref="D187:D197"/>
    <mergeCell ref="E187:E197"/>
    <mergeCell ref="D198:D233"/>
    <mergeCell ref="E198:E233"/>
    <mergeCell ref="B234:B269"/>
    <mergeCell ref="C234:C269"/>
    <mergeCell ref="D234:D269"/>
    <mergeCell ref="E234:E269"/>
    <mergeCell ref="B270:B276"/>
    <mergeCell ref="C270:C276"/>
    <mergeCell ref="D270:D276"/>
    <mergeCell ref="E270:E276"/>
    <mergeCell ref="B277:B348"/>
    <mergeCell ref="C277:C348"/>
    <mergeCell ref="D277:D312"/>
    <mergeCell ref="E277:E312"/>
    <mergeCell ref="D313:D348"/>
    <mergeCell ref="E313:E348"/>
    <mergeCell ref="B369:F369"/>
    <mergeCell ref="B349:B357"/>
    <mergeCell ref="C349:C357"/>
    <mergeCell ref="D349:D357"/>
    <mergeCell ref="E349:E357"/>
    <mergeCell ref="B358:B368"/>
    <mergeCell ref="C358:C368"/>
    <mergeCell ref="D358:D368"/>
    <mergeCell ref="E358:E36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 topLeftCell="A1">
      <selection activeCell="A2" sqref="A2"/>
    </sheetView>
  </sheetViews>
  <sheetFormatPr defaultColWidth="11.421875" defaultRowHeight="15"/>
  <cols>
    <col min="1" max="1" width="11.421875" style="95" customWidth="1"/>
    <col min="2" max="2" width="15.28125" style="95" bestFit="1" customWidth="1"/>
    <col min="3" max="3" width="22.7109375" style="95" customWidth="1"/>
    <col min="4" max="4" width="9.7109375" style="95" customWidth="1"/>
    <col min="5" max="5" width="41.140625" style="95" customWidth="1"/>
    <col min="6" max="6" width="19.57421875" style="95" customWidth="1"/>
    <col min="7" max="7" width="19.8515625" style="95" customWidth="1"/>
    <col min="8" max="8" width="21.00390625" style="95" customWidth="1"/>
    <col min="9" max="9" width="30.140625" style="95" customWidth="1"/>
    <col min="10" max="10" width="13.28125" style="95" customWidth="1"/>
    <col min="11" max="16384" width="11.421875" style="95" customWidth="1"/>
  </cols>
  <sheetData>
    <row r="1" ht="15">
      <c r="F1" s="44"/>
    </row>
    <row r="2" spans="2:6" ht="15">
      <c r="B2" s="96" t="s">
        <v>475</v>
      </c>
      <c r="F2" s="44"/>
    </row>
    <row r="3" ht="15">
      <c r="F3" s="44"/>
    </row>
    <row r="4" ht="15.75" thickBot="1">
      <c r="F4" s="44"/>
    </row>
    <row r="5" spans="2:10" ht="51.75" thickBot="1">
      <c r="B5" s="561" t="s">
        <v>7</v>
      </c>
      <c r="C5" s="159" t="s">
        <v>6</v>
      </c>
      <c r="D5" s="156" t="s">
        <v>324</v>
      </c>
      <c r="E5" s="562" t="s">
        <v>316</v>
      </c>
      <c r="F5" s="159" t="s">
        <v>333</v>
      </c>
      <c r="G5" s="159" t="s">
        <v>416</v>
      </c>
      <c r="H5" s="159" t="s">
        <v>417</v>
      </c>
      <c r="I5" s="159" t="s">
        <v>334</v>
      </c>
      <c r="J5" s="563" t="s">
        <v>336</v>
      </c>
    </row>
    <row r="6" spans="2:10" ht="15">
      <c r="B6" s="460" t="s">
        <v>17</v>
      </c>
      <c r="C6" s="459" t="s">
        <v>17</v>
      </c>
      <c r="D6" s="458">
        <v>100077000</v>
      </c>
      <c r="E6" s="558" t="s">
        <v>403</v>
      </c>
      <c r="F6" s="559">
        <v>24</v>
      </c>
      <c r="G6" s="560">
        <v>0</v>
      </c>
      <c r="H6" s="560">
        <v>0</v>
      </c>
      <c r="I6" s="560">
        <v>0</v>
      </c>
      <c r="J6" s="560">
        <v>0</v>
      </c>
    </row>
    <row r="7" spans="2:10" ht="15">
      <c r="B7" s="543" t="s">
        <v>19</v>
      </c>
      <c r="C7" s="518" t="s">
        <v>19</v>
      </c>
      <c r="D7" s="360">
        <v>100020000</v>
      </c>
      <c r="E7" s="376" t="s">
        <v>339</v>
      </c>
      <c r="F7" s="377">
        <v>16</v>
      </c>
      <c r="G7" s="125">
        <v>0</v>
      </c>
      <c r="H7" s="125">
        <v>0</v>
      </c>
      <c r="I7" s="125">
        <v>0</v>
      </c>
      <c r="J7" s="125">
        <v>0</v>
      </c>
    </row>
    <row r="8" spans="2:10" ht="15">
      <c r="B8" s="544"/>
      <c r="C8" s="519"/>
      <c r="D8" s="360">
        <v>100080300</v>
      </c>
      <c r="E8" s="376" t="s">
        <v>341</v>
      </c>
      <c r="F8" s="377">
        <v>16</v>
      </c>
      <c r="G8" s="125">
        <v>0</v>
      </c>
      <c r="H8" s="125">
        <v>0</v>
      </c>
      <c r="I8" s="125">
        <v>0</v>
      </c>
      <c r="J8" s="125">
        <v>0</v>
      </c>
    </row>
    <row r="9" spans="2:10" ht="15">
      <c r="B9" s="375" t="s">
        <v>24</v>
      </c>
      <c r="C9" s="196" t="s">
        <v>40</v>
      </c>
      <c r="D9" s="360">
        <v>100042100</v>
      </c>
      <c r="E9" s="376" t="s">
        <v>343</v>
      </c>
      <c r="F9" s="377">
        <v>10</v>
      </c>
      <c r="G9" s="125">
        <v>0</v>
      </c>
      <c r="H9" s="125">
        <v>0</v>
      </c>
      <c r="I9" s="125">
        <v>0</v>
      </c>
      <c r="J9" s="125">
        <v>0</v>
      </c>
    </row>
    <row r="10" spans="2:10" ht="15">
      <c r="B10" s="543" t="s">
        <v>11</v>
      </c>
      <c r="C10" s="518" t="s">
        <v>10</v>
      </c>
      <c r="D10" s="360">
        <v>100002400</v>
      </c>
      <c r="E10" s="376" t="s">
        <v>404</v>
      </c>
      <c r="F10" s="377">
        <v>38</v>
      </c>
      <c r="G10" s="125">
        <v>0</v>
      </c>
      <c r="H10" s="125">
        <v>0</v>
      </c>
      <c r="I10" s="125">
        <v>0</v>
      </c>
      <c r="J10" s="377">
        <v>1</v>
      </c>
    </row>
    <row r="11" spans="2:10" ht="15" customHeight="1">
      <c r="B11" s="545"/>
      <c r="C11" s="520"/>
      <c r="D11" s="360">
        <v>100005200</v>
      </c>
      <c r="E11" s="376" t="s">
        <v>405</v>
      </c>
      <c r="F11" s="377">
        <v>60</v>
      </c>
      <c r="G11" s="125">
        <v>0</v>
      </c>
      <c r="H11" s="125">
        <v>0</v>
      </c>
      <c r="I11" s="125">
        <v>0</v>
      </c>
      <c r="J11" s="377">
        <v>12</v>
      </c>
    </row>
    <row r="12" spans="2:10" ht="15">
      <c r="B12" s="545"/>
      <c r="C12" s="520"/>
      <c r="D12" s="360">
        <v>100007800</v>
      </c>
      <c r="E12" s="376" t="s">
        <v>406</v>
      </c>
      <c r="F12" s="377">
        <v>30</v>
      </c>
      <c r="G12" s="125">
        <v>0</v>
      </c>
      <c r="H12" s="125">
        <v>0</v>
      </c>
      <c r="I12" s="125">
        <v>0</v>
      </c>
      <c r="J12" s="377">
        <v>7</v>
      </c>
    </row>
    <row r="13" spans="2:10" ht="15">
      <c r="B13" s="545"/>
      <c r="C13" s="520"/>
      <c r="D13" s="360">
        <v>100008800</v>
      </c>
      <c r="E13" s="376" t="s">
        <v>407</v>
      </c>
      <c r="F13" s="377">
        <v>25</v>
      </c>
      <c r="G13" s="125">
        <v>0</v>
      </c>
      <c r="H13" s="125">
        <v>0</v>
      </c>
      <c r="I13" s="377">
        <v>7</v>
      </c>
      <c r="J13" s="377">
        <v>1</v>
      </c>
    </row>
    <row r="14" spans="2:10" ht="15">
      <c r="B14" s="545"/>
      <c r="C14" s="520"/>
      <c r="D14" s="360">
        <v>100034500</v>
      </c>
      <c r="E14" s="376" t="s">
        <v>408</v>
      </c>
      <c r="F14" s="377">
        <v>39</v>
      </c>
      <c r="G14" s="125">
        <v>0</v>
      </c>
      <c r="H14" s="125">
        <v>0</v>
      </c>
      <c r="I14" s="125">
        <v>0</v>
      </c>
      <c r="J14" s="377">
        <v>7</v>
      </c>
    </row>
    <row r="15" spans="2:10" ht="15">
      <c r="B15" s="545"/>
      <c r="C15" s="520"/>
      <c r="D15" s="360">
        <v>100044200</v>
      </c>
      <c r="E15" s="376" t="s">
        <v>356</v>
      </c>
      <c r="F15" s="377">
        <v>14</v>
      </c>
      <c r="G15" s="125">
        <v>0</v>
      </c>
      <c r="H15" s="125">
        <v>0</v>
      </c>
      <c r="I15" s="125">
        <v>0</v>
      </c>
      <c r="J15" s="377">
        <v>3</v>
      </c>
    </row>
    <row r="16" spans="2:10" ht="15">
      <c r="B16" s="545"/>
      <c r="C16" s="520"/>
      <c r="D16" s="360">
        <v>100060700</v>
      </c>
      <c r="E16" s="376" t="s">
        <v>358</v>
      </c>
      <c r="F16" s="377">
        <v>50</v>
      </c>
      <c r="G16" s="377">
        <v>27</v>
      </c>
      <c r="H16" s="377">
        <v>2</v>
      </c>
      <c r="I16" s="125">
        <v>0</v>
      </c>
      <c r="J16" s="377">
        <v>3</v>
      </c>
    </row>
    <row r="17" spans="2:10" ht="15">
      <c r="B17" s="545"/>
      <c r="C17" s="520"/>
      <c r="D17" s="360">
        <v>100061000</v>
      </c>
      <c r="E17" s="376" t="s">
        <v>409</v>
      </c>
      <c r="F17" s="377">
        <v>80</v>
      </c>
      <c r="G17" s="125">
        <v>0</v>
      </c>
      <c r="H17" s="125">
        <v>0</v>
      </c>
      <c r="I17" s="125">
        <v>0</v>
      </c>
      <c r="J17" s="377">
        <v>7</v>
      </c>
    </row>
    <row r="18" spans="2:10" ht="15">
      <c r="B18" s="545"/>
      <c r="C18" s="520"/>
      <c r="D18" s="360">
        <v>100061200</v>
      </c>
      <c r="E18" s="376" t="s">
        <v>362</v>
      </c>
      <c r="F18" s="377">
        <v>58</v>
      </c>
      <c r="G18" s="125">
        <v>0</v>
      </c>
      <c r="H18" s="125">
        <v>0</v>
      </c>
      <c r="I18" s="125">
        <v>0</v>
      </c>
      <c r="J18" s="377">
        <v>8</v>
      </c>
    </row>
    <row r="19" spans="2:10" ht="15">
      <c r="B19" s="545"/>
      <c r="C19" s="520"/>
      <c r="D19" s="360">
        <v>100080500</v>
      </c>
      <c r="E19" s="376" t="s">
        <v>410</v>
      </c>
      <c r="F19" s="377">
        <v>31</v>
      </c>
      <c r="G19" s="125">
        <v>0</v>
      </c>
      <c r="H19" s="125">
        <v>0</v>
      </c>
      <c r="I19" s="125">
        <v>0</v>
      </c>
      <c r="J19" s="125">
        <v>0</v>
      </c>
    </row>
    <row r="20" spans="2:10" ht="15">
      <c r="B20" s="544"/>
      <c r="C20" s="519"/>
      <c r="D20" s="360">
        <v>100080600</v>
      </c>
      <c r="E20" s="376" t="s">
        <v>411</v>
      </c>
      <c r="F20" s="377">
        <v>19</v>
      </c>
      <c r="G20" s="377">
        <v>5</v>
      </c>
      <c r="H20" s="125">
        <v>0</v>
      </c>
      <c r="I20" s="125">
        <v>0</v>
      </c>
      <c r="J20" s="125">
        <v>0</v>
      </c>
    </row>
    <row r="21" spans="2:10" ht="15">
      <c r="B21" s="375" t="s">
        <v>15</v>
      </c>
      <c r="C21" s="196" t="s">
        <v>14</v>
      </c>
      <c r="D21" s="360">
        <v>100037100</v>
      </c>
      <c r="E21" s="376" t="s">
        <v>368</v>
      </c>
      <c r="F21" s="377">
        <v>9</v>
      </c>
      <c r="G21" s="125">
        <v>0</v>
      </c>
      <c r="H21" s="125">
        <v>0</v>
      </c>
      <c r="I21" s="125">
        <v>0</v>
      </c>
      <c r="J21" s="125">
        <v>0</v>
      </c>
    </row>
    <row r="22" spans="2:10" ht="15">
      <c r="B22" s="375" t="s">
        <v>25</v>
      </c>
      <c r="C22" s="196" t="s">
        <v>44</v>
      </c>
      <c r="D22" s="360">
        <v>100064200</v>
      </c>
      <c r="E22" s="376" t="s">
        <v>370</v>
      </c>
      <c r="F22" s="377">
        <v>12</v>
      </c>
      <c r="G22" s="125">
        <v>0</v>
      </c>
      <c r="H22" s="125">
        <v>0</v>
      </c>
      <c r="I22" s="125">
        <v>0</v>
      </c>
      <c r="J22" s="125">
        <v>0</v>
      </c>
    </row>
    <row r="23" spans="2:10" ht="15">
      <c r="B23" s="543" t="s">
        <v>18</v>
      </c>
      <c r="C23" s="518" t="s">
        <v>18</v>
      </c>
      <c r="D23" s="360">
        <v>100072200</v>
      </c>
      <c r="E23" s="376" t="s">
        <v>412</v>
      </c>
      <c r="F23" s="377">
        <v>13</v>
      </c>
      <c r="G23" s="125">
        <v>0</v>
      </c>
      <c r="H23" s="125">
        <v>0</v>
      </c>
      <c r="I23" s="125">
        <v>0</v>
      </c>
      <c r="J23" s="125">
        <v>0</v>
      </c>
    </row>
    <row r="24" spans="2:10" ht="15">
      <c r="B24" s="544"/>
      <c r="C24" s="519"/>
      <c r="D24" s="360">
        <v>100080400</v>
      </c>
      <c r="E24" s="376" t="s">
        <v>413</v>
      </c>
      <c r="F24" s="377">
        <v>28</v>
      </c>
      <c r="G24" s="377">
        <v>3</v>
      </c>
      <c r="H24" s="125">
        <v>0</v>
      </c>
      <c r="I24" s="125">
        <v>0</v>
      </c>
      <c r="J24" s="125">
        <v>0</v>
      </c>
    </row>
    <row r="25" spans="2:10" ht="15">
      <c r="B25" s="375" t="s">
        <v>16</v>
      </c>
      <c r="C25" s="196" t="s">
        <v>16</v>
      </c>
      <c r="D25" s="360">
        <v>100022600</v>
      </c>
      <c r="E25" s="376" t="s">
        <v>376</v>
      </c>
      <c r="F25" s="377">
        <v>15</v>
      </c>
      <c r="G25" s="125">
        <v>0</v>
      </c>
      <c r="H25" s="125">
        <v>0</v>
      </c>
      <c r="I25" s="125">
        <v>0</v>
      </c>
      <c r="J25" s="125">
        <v>0</v>
      </c>
    </row>
    <row r="26" spans="2:10" ht="15.75" thickBot="1">
      <c r="B26" s="378" t="s">
        <v>13</v>
      </c>
      <c r="C26" s="379" t="s">
        <v>20</v>
      </c>
      <c r="D26" s="380">
        <v>100060400</v>
      </c>
      <c r="E26" s="381" t="s">
        <v>414</v>
      </c>
      <c r="F26" s="377">
        <v>43</v>
      </c>
      <c r="G26" s="125">
        <v>0</v>
      </c>
      <c r="H26" s="125">
        <v>0</v>
      </c>
      <c r="I26" s="125">
        <v>0</v>
      </c>
      <c r="J26" s="377">
        <v>2</v>
      </c>
    </row>
    <row r="27" spans="2:10" ht="15.75" thickBot="1">
      <c r="B27" s="473" t="s">
        <v>309</v>
      </c>
      <c r="C27" s="501"/>
      <c r="D27" s="501"/>
      <c r="E27" s="501"/>
      <c r="F27" s="218">
        <f>SUM(F6:F26)</f>
        <v>630</v>
      </c>
      <c r="G27" s="225">
        <f>SUM(G6:G26)</f>
        <v>35</v>
      </c>
      <c r="H27" s="225">
        <f>SUM(H6:H26)</f>
        <v>2</v>
      </c>
      <c r="I27" s="225">
        <f>SUM(I6:I26)</f>
        <v>7</v>
      </c>
      <c r="J27" s="226">
        <f>SUM(J6:J26)</f>
        <v>51</v>
      </c>
    </row>
    <row r="28" ht="15">
      <c r="B28" s="96" t="s">
        <v>2100</v>
      </c>
    </row>
    <row r="29" ht="15">
      <c r="B29" s="96" t="s">
        <v>468</v>
      </c>
    </row>
  </sheetData>
  <mergeCells count="7">
    <mergeCell ref="B27:E27"/>
    <mergeCell ref="B7:B8"/>
    <mergeCell ref="C7:C8"/>
    <mergeCell ref="B10:B20"/>
    <mergeCell ref="C10:C20"/>
    <mergeCell ref="B23:B24"/>
    <mergeCell ref="C23:C2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2"/>
  <sheetViews>
    <sheetView workbookViewId="0" topLeftCell="A1">
      <selection activeCell="A2" sqref="A2"/>
    </sheetView>
  </sheetViews>
  <sheetFormatPr defaultColWidth="11.421875" defaultRowHeight="15"/>
  <cols>
    <col min="1" max="1" width="11.140625" style="95" customWidth="1"/>
    <col min="2" max="2" width="23.7109375" style="44" customWidth="1"/>
    <col min="3" max="3" width="7.7109375" style="95" bestFit="1" customWidth="1"/>
    <col min="4" max="4" width="8.7109375" style="95" bestFit="1" customWidth="1"/>
    <col min="5" max="5" width="10.28125" style="75" bestFit="1" customWidth="1"/>
    <col min="6" max="6" width="10.7109375" style="95" bestFit="1" customWidth="1"/>
    <col min="7" max="7" width="10.28125" style="95" bestFit="1" customWidth="1"/>
    <col min="8" max="16384" width="11.421875" style="95" customWidth="1"/>
  </cols>
  <sheetData>
    <row r="1" spans="2:5" ht="15">
      <c r="B1" s="96" t="s">
        <v>2086</v>
      </c>
      <c r="C1" s="96"/>
      <c r="D1" s="133"/>
      <c r="E1" s="133"/>
    </row>
    <row r="2" spans="2:5" ht="15">
      <c r="B2" s="95"/>
      <c r="C2" s="96"/>
      <c r="D2" s="133"/>
      <c r="E2" s="133"/>
    </row>
    <row r="3" spans="2:5" ht="15">
      <c r="B3" s="96" t="s">
        <v>471</v>
      </c>
      <c r="C3" s="96"/>
      <c r="D3" s="133"/>
      <c r="E3" s="133"/>
    </row>
    <row r="4" ht="15.75" thickBot="1"/>
    <row r="5" spans="2:5" ht="15.75" thickBot="1">
      <c r="B5" s="383" t="s">
        <v>7</v>
      </c>
      <c r="C5" s="92" t="s">
        <v>309</v>
      </c>
      <c r="D5" s="384" t="s">
        <v>310</v>
      </c>
      <c r="E5" s="385" t="s">
        <v>311</v>
      </c>
    </row>
    <row r="6" spans="2:5" ht="15">
      <c r="B6" s="386" t="s">
        <v>11</v>
      </c>
      <c r="C6" s="387">
        <f>SUM(D6:E6)</f>
        <v>958</v>
      </c>
      <c r="D6" s="388">
        <v>488</v>
      </c>
      <c r="E6" s="389">
        <v>470</v>
      </c>
    </row>
    <row r="7" spans="2:5" ht="15">
      <c r="B7" s="390" t="s">
        <v>22</v>
      </c>
      <c r="C7" s="391">
        <f aca="true" t="shared" si="0" ref="C7:C9">SUM(D7:E7)</f>
        <v>370</v>
      </c>
      <c r="D7" s="392">
        <v>175</v>
      </c>
      <c r="E7" s="393">
        <v>195</v>
      </c>
    </row>
    <row r="8" spans="2:5" ht="15.75" thickBot="1">
      <c r="B8" s="394" t="s">
        <v>13</v>
      </c>
      <c r="C8" s="395">
        <f t="shared" si="0"/>
        <v>923</v>
      </c>
      <c r="D8" s="396">
        <v>469</v>
      </c>
      <c r="E8" s="397">
        <v>454</v>
      </c>
    </row>
    <row r="9" spans="2:5" ht="15.75" thickBot="1">
      <c r="B9" s="398" t="s">
        <v>309</v>
      </c>
      <c r="C9" s="244">
        <f t="shared" si="0"/>
        <v>2251</v>
      </c>
      <c r="D9" s="190">
        <f aca="true" t="shared" si="1" ref="D9:E9">SUM(D6:D8)</f>
        <v>1132</v>
      </c>
      <c r="E9" s="192">
        <f t="shared" si="1"/>
        <v>1119</v>
      </c>
    </row>
    <row r="10" spans="2:5" ht="15">
      <c r="B10" s="96" t="s">
        <v>2100</v>
      </c>
      <c r="C10" s="96"/>
      <c r="D10" s="133"/>
      <c r="E10" s="133"/>
    </row>
    <row r="11" spans="2:5" s="96" customFormat="1" ht="15">
      <c r="B11" s="96" t="s">
        <v>468</v>
      </c>
      <c r="D11" s="133"/>
      <c r="E11" s="133"/>
    </row>
    <row r="12" spans="2:5" ht="15">
      <c r="B12" s="95"/>
      <c r="C12" s="96"/>
      <c r="D12" s="133"/>
      <c r="E12" s="133"/>
    </row>
    <row r="13" spans="2:5" ht="15">
      <c r="B13" s="96" t="s">
        <v>470</v>
      </c>
      <c r="C13" s="96"/>
      <c r="D13" s="133"/>
      <c r="E13" s="133"/>
    </row>
    <row r="14" spans="2:5" ht="15.75" thickBot="1">
      <c r="B14" s="95"/>
      <c r="E14" s="95"/>
    </row>
    <row r="15" spans="2:10" ht="15.75" thickBot="1">
      <c r="B15" s="97" t="s">
        <v>7</v>
      </c>
      <c r="C15" s="110" t="s">
        <v>466</v>
      </c>
      <c r="D15" s="399" t="s">
        <v>309</v>
      </c>
      <c r="E15" s="110" t="s">
        <v>478</v>
      </c>
      <c r="F15" s="110" t="s">
        <v>479</v>
      </c>
      <c r="G15" s="110" t="s">
        <v>480</v>
      </c>
      <c r="H15" s="110" t="s">
        <v>481</v>
      </c>
      <c r="I15" s="110" t="s">
        <v>482</v>
      </c>
      <c r="J15" s="93" t="s">
        <v>483</v>
      </c>
    </row>
    <row r="16" spans="2:10" ht="15">
      <c r="B16" s="517" t="s">
        <v>11</v>
      </c>
      <c r="C16" s="98" t="s">
        <v>467</v>
      </c>
      <c r="D16" s="400">
        <f>SUM(E16:J16)</f>
        <v>8</v>
      </c>
      <c r="E16" s="401">
        <v>8</v>
      </c>
      <c r="F16" s="119">
        <v>0</v>
      </c>
      <c r="G16" s="119">
        <v>0</v>
      </c>
      <c r="H16" s="119">
        <v>0</v>
      </c>
      <c r="I16" s="119">
        <v>0</v>
      </c>
      <c r="J16" s="120">
        <v>0</v>
      </c>
    </row>
    <row r="17" spans="2:10" s="44" customFormat="1" ht="15">
      <c r="B17" s="483"/>
      <c r="C17" s="99" t="s">
        <v>485</v>
      </c>
      <c r="D17" s="391">
        <f aca="true" t="shared" si="2" ref="D17:D39">SUM(E17:J17)</f>
        <v>153</v>
      </c>
      <c r="E17" s="60">
        <v>140</v>
      </c>
      <c r="F17" s="114">
        <v>13</v>
      </c>
      <c r="G17" s="116">
        <v>0</v>
      </c>
      <c r="H17" s="116">
        <v>0</v>
      </c>
      <c r="I17" s="116">
        <v>0</v>
      </c>
      <c r="J17" s="117">
        <v>0</v>
      </c>
    </row>
    <row r="18" spans="2:10" ht="15">
      <c r="B18" s="483"/>
      <c r="C18" s="99" t="s">
        <v>486</v>
      </c>
      <c r="D18" s="391">
        <f t="shared" si="2"/>
        <v>151</v>
      </c>
      <c r="E18" s="58">
        <v>0</v>
      </c>
      <c r="F18" s="114">
        <v>144</v>
      </c>
      <c r="G18" s="114">
        <v>7</v>
      </c>
      <c r="H18" s="116">
        <v>0</v>
      </c>
      <c r="I18" s="116">
        <v>0</v>
      </c>
      <c r="J18" s="117">
        <v>0</v>
      </c>
    </row>
    <row r="19" spans="2:10" ht="15">
      <c r="B19" s="483"/>
      <c r="C19" s="99" t="s">
        <v>487</v>
      </c>
      <c r="D19" s="391">
        <f t="shared" si="2"/>
        <v>131</v>
      </c>
      <c r="E19" s="58">
        <v>0</v>
      </c>
      <c r="F19" s="114">
        <v>4</v>
      </c>
      <c r="G19" s="114">
        <v>121</v>
      </c>
      <c r="H19" s="114">
        <v>6</v>
      </c>
      <c r="I19" s="116">
        <v>0</v>
      </c>
      <c r="J19" s="117">
        <v>0</v>
      </c>
    </row>
    <row r="20" spans="2:10" ht="15">
      <c r="B20" s="483"/>
      <c r="C20" s="99" t="s">
        <v>488</v>
      </c>
      <c r="D20" s="391">
        <f t="shared" si="2"/>
        <v>172</v>
      </c>
      <c r="E20" s="58">
        <v>0</v>
      </c>
      <c r="F20" s="116">
        <v>0</v>
      </c>
      <c r="G20" s="114">
        <v>24</v>
      </c>
      <c r="H20" s="114">
        <v>134</v>
      </c>
      <c r="I20" s="114">
        <v>14</v>
      </c>
      <c r="J20" s="117">
        <v>0</v>
      </c>
    </row>
    <row r="21" spans="2:10" ht="27.75" customHeight="1">
      <c r="B21" s="483"/>
      <c r="C21" s="99" t="s">
        <v>489</v>
      </c>
      <c r="D21" s="391">
        <f t="shared" si="2"/>
        <v>173</v>
      </c>
      <c r="E21" s="58">
        <v>0</v>
      </c>
      <c r="F21" s="116">
        <v>0</v>
      </c>
      <c r="G21" s="114">
        <v>1</v>
      </c>
      <c r="H21" s="114">
        <v>25</v>
      </c>
      <c r="I21" s="114">
        <v>135</v>
      </c>
      <c r="J21" s="115">
        <v>12</v>
      </c>
    </row>
    <row r="22" spans="2:10" ht="15">
      <c r="B22" s="483"/>
      <c r="C22" s="99" t="s">
        <v>490</v>
      </c>
      <c r="D22" s="391">
        <f t="shared" si="2"/>
        <v>152</v>
      </c>
      <c r="E22" s="58">
        <v>0</v>
      </c>
      <c r="F22" s="116">
        <v>0</v>
      </c>
      <c r="G22" s="116">
        <v>0</v>
      </c>
      <c r="H22" s="114">
        <v>1</v>
      </c>
      <c r="I22" s="114">
        <v>13</v>
      </c>
      <c r="J22" s="115">
        <v>138</v>
      </c>
    </row>
    <row r="23" spans="2:10" ht="15">
      <c r="B23" s="483"/>
      <c r="C23" s="99" t="s">
        <v>491</v>
      </c>
      <c r="D23" s="391">
        <f t="shared" si="2"/>
        <v>13</v>
      </c>
      <c r="E23" s="58">
        <v>0</v>
      </c>
      <c r="F23" s="116">
        <v>0</v>
      </c>
      <c r="G23" s="116">
        <v>0</v>
      </c>
      <c r="H23" s="116">
        <v>0</v>
      </c>
      <c r="I23" s="114">
        <v>1</v>
      </c>
      <c r="J23" s="115">
        <v>12</v>
      </c>
    </row>
    <row r="24" spans="2:10" ht="15">
      <c r="B24" s="472"/>
      <c r="C24" s="99" t="s">
        <v>492</v>
      </c>
      <c r="D24" s="391">
        <f t="shared" si="2"/>
        <v>5</v>
      </c>
      <c r="E24" s="58">
        <v>0</v>
      </c>
      <c r="F24" s="116">
        <v>0</v>
      </c>
      <c r="G24" s="116">
        <v>0</v>
      </c>
      <c r="H24" s="116">
        <v>0</v>
      </c>
      <c r="I24" s="114">
        <v>1</v>
      </c>
      <c r="J24" s="115">
        <v>4</v>
      </c>
    </row>
    <row r="25" spans="2:10" ht="15">
      <c r="B25" s="471" t="s">
        <v>22</v>
      </c>
      <c r="C25" s="99" t="s">
        <v>485</v>
      </c>
      <c r="D25" s="391">
        <f t="shared" si="2"/>
        <v>64</v>
      </c>
      <c r="E25" s="60">
        <v>64</v>
      </c>
      <c r="F25" s="116">
        <v>0</v>
      </c>
      <c r="G25" s="116">
        <v>0</v>
      </c>
      <c r="H25" s="116">
        <v>0</v>
      </c>
      <c r="I25" s="116">
        <v>0</v>
      </c>
      <c r="J25" s="117">
        <v>0</v>
      </c>
    </row>
    <row r="26" spans="2:10" ht="15">
      <c r="B26" s="483"/>
      <c r="C26" s="99" t="s">
        <v>486</v>
      </c>
      <c r="D26" s="391">
        <f t="shared" si="2"/>
        <v>64</v>
      </c>
      <c r="E26" s="58">
        <v>0</v>
      </c>
      <c r="F26" s="114">
        <v>64</v>
      </c>
      <c r="G26" s="116">
        <v>0</v>
      </c>
      <c r="H26" s="116">
        <v>0</v>
      </c>
      <c r="I26" s="116">
        <v>0</v>
      </c>
      <c r="J26" s="117">
        <v>0</v>
      </c>
    </row>
    <row r="27" spans="2:10" ht="15">
      <c r="B27" s="483"/>
      <c r="C27" s="99" t="s">
        <v>487</v>
      </c>
      <c r="D27" s="391">
        <f t="shared" si="2"/>
        <v>52</v>
      </c>
      <c r="E27" s="58">
        <v>0</v>
      </c>
      <c r="F27" s="116">
        <v>0</v>
      </c>
      <c r="G27" s="114">
        <v>52</v>
      </c>
      <c r="H27" s="116">
        <v>0</v>
      </c>
      <c r="I27" s="116">
        <v>0</v>
      </c>
      <c r="J27" s="117">
        <v>0</v>
      </c>
    </row>
    <row r="28" spans="2:10" ht="15">
      <c r="B28" s="483"/>
      <c r="C28" s="99" t="s">
        <v>488</v>
      </c>
      <c r="D28" s="391">
        <f t="shared" si="2"/>
        <v>59</v>
      </c>
      <c r="E28" s="58">
        <v>0</v>
      </c>
      <c r="F28" s="116">
        <v>0</v>
      </c>
      <c r="G28" s="116">
        <v>0</v>
      </c>
      <c r="H28" s="114">
        <v>59</v>
      </c>
      <c r="I28" s="116">
        <v>0</v>
      </c>
      <c r="J28" s="117">
        <v>0</v>
      </c>
    </row>
    <row r="29" spans="2:10" ht="15">
      <c r="B29" s="483"/>
      <c r="C29" s="99" t="s">
        <v>489</v>
      </c>
      <c r="D29" s="391">
        <f t="shared" si="2"/>
        <v>66</v>
      </c>
      <c r="E29" s="58">
        <v>0</v>
      </c>
      <c r="F29" s="116">
        <v>0</v>
      </c>
      <c r="G29" s="116">
        <v>0</v>
      </c>
      <c r="H29" s="116">
        <v>0</v>
      </c>
      <c r="I29" s="114">
        <v>66</v>
      </c>
      <c r="J29" s="117">
        <v>0</v>
      </c>
    </row>
    <row r="30" spans="2:10" ht="15">
      <c r="B30" s="472"/>
      <c r="C30" s="99" t="s">
        <v>490</v>
      </c>
      <c r="D30" s="391">
        <f t="shared" si="2"/>
        <v>65</v>
      </c>
      <c r="E30" s="58">
        <v>0</v>
      </c>
      <c r="F30" s="116">
        <v>0</v>
      </c>
      <c r="G30" s="116">
        <v>0</v>
      </c>
      <c r="H30" s="116">
        <v>0</v>
      </c>
      <c r="I30" s="116">
        <v>0</v>
      </c>
      <c r="J30" s="115">
        <v>65</v>
      </c>
    </row>
    <row r="31" spans="2:10" ht="15">
      <c r="B31" s="471" t="s">
        <v>13</v>
      </c>
      <c r="C31" s="99" t="s">
        <v>467</v>
      </c>
      <c r="D31" s="391">
        <f t="shared" si="2"/>
        <v>2</v>
      </c>
      <c r="E31" s="60">
        <v>2</v>
      </c>
      <c r="F31" s="116">
        <v>0</v>
      </c>
      <c r="G31" s="116">
        <v>0</v>
      </c>
      <c r="H31" s="116">
        <v>0</v>
      </c>
      <c r="I31" s="116">
        <v>0</v>
      </c>
      <c r="J31" s="117">
        <v>0</v>
      </c>
    </row>
    <row r="32" spans="2:10" ht="15">
      <c r="B32" s="483"/>
      <c r="C32" s="99" t="s">
        <v>485</v>
      </c>
      <c r="D32" s="391">
        <f t="shared" si="2"/>
        <v>154</v>
      </c>
      <c r="E32" s="60">
        <v>149</v>
      </c>
      <c r="F32" s="114">
        <v>5</v>
      </c>
      <c r="G32" s="116">
        <v>0</v>
      </c>
      <c r="H32" s="116">
        <v>0</v>
      </c>
      <c r="I32" s="116">
        <v>0</v>
      </c>
      <c r="J32" s="117">
        <v>0</v>
      </c>
    </row>
    <row r="33" spans="2:10" ht="15">
      <c r="B33" s="483"/>
      <c r="C33" s="99" t="s">
        <v>486</v>
      </c>
      <c r="D33" s="391">
        <f t="shared" si="2"/>
        <v>171</v>
      </c>
      <c r="E33" s="60">
        <v>3</v>
      </c>
      <c r="F33" s="114">
        <v>161</v>
      </c>
      <c r="G33" s="114">
        <v>7</v>
      </c>
      <c r="H33" s="116">
        <v>0</v>
      </c>
      <c r="I33" s="116">
        <v>0</v>
      </c>
      <c r="J33" s="117">
        <v>0</v>
      </c>
    </row>
    <row r="34" spans="2:10" ht="15">
      <c r="B34" s="483"/>
      <c r="C34" s="99" t="s">
        <v>487</v>
      </c>
      <c r="D34" s="391">
        <f t="shared" si="2"/>
        <v>141</v>
      </c>
      <c r="E34" s="58">
        <v>0</v>
      </c>
      <c r="F34" s="114">
        <v>9</v>
      </c>
      <c r="G34" s="114">
        <v>128</v>
      </c>
      <c r="H34" s="114">
        <v>4</v>
      </c>
      <c r="I34" s="116">
        <v>0</v>
      </c>
      <c r="J34" s="117">
        <v>0</v>
      </c>
    </row>
    <row r="35" spans="2:10" s="96" customFormat="1" ht="15">
      <c r="B35" s="483"/>
      <c r="C35" s="99" t="s">
        <v>488</v>
      </c>
      <c r="D35" s="391">
        <f t="shared" si="2"/>
        <v>146</v>
      </c>
      <c r="E35" s="58">
        <v>0</v>
      </c>
      <c r="F35" s="116">
        <v>0</v>
      </c>
      <c r="G35" s="114">
        <v>12</v>
      </c>
      <c r="H35" s="114">
        <v>131</v>
      </c>
      <c r="I35" s="114">
        <v>3</v>
      </c>
      <c r="J35" s="117">
        <v>0</v>
      </c>
    </row>
    <row r="36" spans="2:10" ht="15">
      <c r="B36" s="483"/>
      <c r="C36" s="99" t="s">
        <v>489</v>
      </c>
      <c r="D36" s="391">
        <f t="shared" si="2"/>
        <v>153</v>
      </c>
      <c r="E36" s="58">
        <v>0</v>
      </c>
      <c r="F36" s="116">
        <v>0</v>
      </c>
      <c r="G36" s="114">
        <v>3</v>
      </c>
      <c r="H36" s="114">
        <v>14</v>
      </c>
      <c r="I36" s="114">
        <v>134</v>
      </c>
      <c r="J36" s="115">
        <v>2</v>
      </c>
    </row>
    <row r="37" spans="2:10" ht="15">
      <c r="B37" s="483"/>
      <c r="C37" s="99" t="s">
        <v>490</v>
      </c>
      <c r="D37" s="391">
        <f t="shared" si="2"/>
        <v>133</v>
      </c>
      <c r="E37" s="58">
        <v>0</v>
      </c>
      <c r="F37" s="116">
        <v>0</v>
      </c>
      <c r="G37" s="116">
        <v>0</v>
      </c>
      <c r="H37" s="114">
        <v>4</v>
      </c>
      <c r="I37" s="114">
        <v>14</v>
      </c>
      <c r="J37" s="115">
        <v>115</v>
      </c>
    </row>
    <row r="38" spans="2:10" ht="15">
      <c r="B38" s="483"/>
      <c r="C38" s="99" t="s">
        <v>491</v>
      </c>
      <c r="D38" s="391">
        <f t="shared" si="2"/>
        <v>18</v>
      </c>
      <c r="E38" s="58">
        <v>0</v>
      </c>
      <c r="F38" s="116">
        <v>0</v>
      </c>
      <c r="G38" s="116">
        <v>0</v>
      </c>
      <c r="H38" s="114">
        <v>1</v>
      </c>
      <c r="I38" s="114">
        <v>5</v>
      </c>
      <c r="J38" s="115">
        <v>12</v>
      </c>
    </row>
    <row r="39" spans="2:10" ht="15.75" thickBot="1">
      <c r="B39" s="484"/>
      <c r="C39" s="101" t="s">
        <v>492</v>
      </c>
      <c r="D39" s="395">
        <f t="shared" si="2"/>
        <v>5</v>
      </c>
      <c r="E39" s="185">
        <v>0</v>
      </c>
      <c r="F39" s="137">
        <v>0</v>
      </c>
      <c r="G39" s="137">
        <v>0</v>
      </c>
      <c r="H39" s="137">
        <v>0</v>
      </c>
      <c r="I39" s="243">
        <v>1</v>
      </c>
      <c r="J39" s="138">
        <v>4</v>
      </c>
    </row>
    <row r="40" spans="2:10" ht="15.75" thickBot="1">
      <c r="B40" s="473" t="s">
        <v>309</v>
      </c>
      <c r="C40" s="501"/>
      <c r="D40" s="218">
        <f>SUM(D16:D39)</f>
        <v>2251</v>
      </c>
      <c r="E40" s="191">
        <f aca="true" t="shared" si="3" ref="E40:J40">SUM(E16:E39)</f>
        <v>366</v>
      </c>
      <c r="F40" s="191">
        <f t="shared" si="3"/>
        <v>400</v>
      </c>
      <c r="G40" s="191">
        <f t="shared" si="3"/>
        <v>355</v>
      </c>
      <c r="H40" s="191">
        <f t="shared" si="3"/>
        <v>379</v>
      </c>
      <c r="I40" s="191">
        <f t="shared" si="3"/>
        <v>387</v>
      </c>
      <c r="J40" s="192">
        <f t="shared" si="3"/>
        <v>364</v>
      </c>
    </row>
    <row r="41" ht="15">
      <c r="B41" s="96" t="s">
        <v>2100</v>
      </c>
    </row>
    <row r="42" ht="15">
      <c r="B42" s="96" t="s">
        <v>468</v>
      </c>
    </row>
  </sheetData>
  <mergeCells count="4">
    <mergeCell ref="B40:C40"/>
    <mergeCell ref="B16:B24"/>
    <mergeCell ref="B25:B30"/>
    <mergeCell ref="B31:B3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 topLeftCell="A1">
      <selection activeCell="A5" sqref="A5"/>
    </sheetView>
  </sheetViews>
  <sheetFormatPr defaultColWidth="11.421875" defaultRowHeight="15"/>
  <cols>
    <col min="1" max="1" width="14.28125" style="95" customWidth="1"/>
    <col min="2" max="2" width="15.8515625" style="44" customWidth="1"/>
    <col min="3" max="3" width="26.8515625" style="44" customWidth="1"/>
    <col min="4" max="4" width="13.00390625" style="104" bestFit="1" customWidth="1"/>
    <col min="5" max="5" width="52.28125" style="104" customWidth="1"/>
    <col min="6" max="6" width="7.7109375" style="95" bestFit="1" customWidth="1"/>
    <col min="7" max="7" width="10.7109375" style="95" bestFit="1" customWidth="1"/>
    <col min="8" max="8" width="10.28125" style="95" bestFit="1" customWidth="1"/>
    <col min="9" max="9" width="27.57421875" style="95" bestFit="1" customWidth="1"/>
    <col min="10" max="10" width="26.421875" style="95" customWidth="1"/>
    <col min="11" max="11" width="14.57421875" style="95" bestFit="1" customWidth="1"/>
    <col min="12" max="12" width="13.8515625" style="95" bestFit="1" customWidth="1"/>
    <col min="13" max="13" width="80.7109375" style="95" bestFit="1" customWidth="1"/>
    <col min="14" max="14" width="10.57421875" style="95" bestFit="1" customWidth="1"/>
    <col min="15" max="15" width="15.57421875" style="95" bestFit="1" customWidth="1"/>
    <col min="16" max="17" width="11.421875" style="95" customWidth="1"/>
    <col min="18" max="18" width="24.28125" style="95" customWidth="1"/>
    <col min="19" max="19" width="26.421875" style="44" customWidth="1"/>
    <col min="20" max="20" width="12.00390625" style="95" bestFit="1" customWidth="1"/>
    <col min="21" max="21" width="48.57421875" style="104" customWidth="1"/>
    <col min="22" max="22" width="7.7109375" style="95" bestFit="1" customWidth="1"/>
    <col min="23" max="16384" width="11.421875" style="95" customWidth="1"/>
  </cols>
  <sheetData>
    <row r="1" spans="1:3" ht="15">
      <c r="A1" s="105"/>
      <c r="B1" s="104"/>
      <c r="C1" s="245"/>
    </row>
    <row r="2" spans="1:11" ht="15">
      <c r="A2" s="105"/>
      <c r="B2" s="104"/>
      <c r="C2" s="245"/>
      <c r="E2" s="405" t="s">
        <v>2087</v>
      </c>
      <c r="F2" s="405"/>
      <c r="G2" s="405"/>
      <c r="H2" s="405"/>
      <c r="I2" s="405"/>
      <c r="J2" s="405"/>
      <c r="K2" s="405"/>
    </row>
    <row r="3" spans="1:3" ht="15">
      <c r="A3" s="105"/>
      <c r="B3" s="104"/>
      <c r="C3" s="245"/>
    </row>
    <row r="4" spans="1:18" ht="15">
      <c r="A4" s="130"/>
      <c r="B4" s="165" t="s">
        <v>2084</v>
      </c>
      <c r="C4" s="246"/>
      <c r="D4" s="165"/>
      <c r="J4" s="96" t="s">
        <v>2085</v>
      </c>
      <c r="R4" s="96" t="s">
        <v>473</v>
      </c>
    </row>
    <row r="5" spans="3:21" s="68" customFormat="1" ht="15.75" thickBot="1">
      <c r="C5" s="69"/>
      <c r="E5" s="236"/>
      <c r="S5" s="69"/>
      <c r="U5" s="236"/>
    </row>
    <row r="6" spans="2:28" ht="15.75" thickBot="1">
      <c r="B6" s="406" t="s">
        <v>7</v>
      </c>
      <c r="C6" s="407" t="s">
        <v>6</v>
      </c>
      <c r="D6" s="406" t="s">
        <v>324</v>
      </c>
      <c r="E6" s="408" t="s">
        <v>316</v>
      </c>
      <c r="F6" s="409" t="s">
        <v>309</v>
      </c>
      <c r="G6" s="410" t="s">
        <v>310</v>
      </c>
      <c r="H6" s="406" t="s">
        <v>311</v>
      </c>
      <c r="J6" s="255" t="s">
        <v>7</v>
      </c>
      <c r="K6" s="194" t="s">
        <v>6</v>
      </c>
      <c r="L6" s="253" t="s">
        <v>324</v>
      </c>
      <c r="M6" s="317" t="s">
        <v>316</v>
      </c>
      <c r="N6" s="253" t="s">
        <v>317</v>
      </c>
      <c r="O6" s="42" t="s">
        <v>476</v>
      </c>
      <c r="R6" s="255" t="s">
        <v>7</v>
      </c>
      <c r="S6" s="253" t="s">
        <v>6</v>
      </c>
      <c r="T6" s="406" t="s">
        <v>324</v>
      </c>
      <c r="U6" s="320" t="s">
        <v>316</v>
      </c>
      <c r="V6" s="40" t="s">
        <v>309</v>
      </c>
      <c r="W6" s="41" t="s">
        <v>478</v>
      </c>
      <c r="X6" s="253" t="s">
        <v>479</v>
      </c>
      <c r="Y6" s="253" t="s">
        <v>480</v>
      </c>
      <c r="Z6" s="253" t="s">
        <v>481</v>
      </c>
      <c r="AA6" s="253" t="s">
        <v>482</v>
      </c>
      <c r="AB6" s="42" t="s">
        <v>483</v>
      </c>
    </row>
    <row r="7" spans="2:28" ht="15">
      <c r="B7" s="492" t="s">
        <v>11</v>
      </c>
      <c r="C7" s="371" t="s">
        <v>430</v>
      </c>
      <c r="D7" s="316">
        <v>100084400</v>
      </c>
      <c r="E7" s="177" t="s">
        <v>451</v>
      </c>
      <c r="F7" s="411">
        <f>SUM(G7:H7)</f>
        <v>4</v>
      </c>
      <c r="G7" s="330">
        <v>2</v>
      </c>
      <c r="H7" s="315">
        <v>2</v>
      </c>
      <c r="J7" s="499" t="s">
        <v>11</v>
      </c>
      <c r="K7" s="314" t="s">
        <v>430</v>
      </c>
      <c r="L7" s="314">
        <v>100084400</v>
      </c>
      <c r="M7" s="314" t="s">
        <v>451</v>
      </c>
      <c r="N7" s="403">
        <v>4</v>
      </c>
      <c r="O7" s="326">
        <v>1</v>
      </c>
      <c r="R7" s="503" t="s">
        <v>11</v>
      </c>
      <c r="S7" s="314" t="s">
        <v>430</v>
      </c>
      <c r="T7" s="314">
        <v>100084400</v>
      </c>
      <c r="U7" s="323" t="s">
        <v>451</v>
      </c>
      <c r="V7" s="324">
        <v>4</v>
      </c>
      <c r="W7" s="325">
        <v>1</v>
      </c>
      <c r="X7" s="55">
        <v>0</v>
      </c>
      <c r="Y7" s="55">
        <v>0</v>
      </c>
      <c r="Z7" s="55">
        <v>0</v>
      </c>
      <c r="AA7" s="403">
        <v>2</v>
      </c>
      <c r="AB7" s="403">
        <v>1</v>
      </c>
    </row>
    <row r="8" spans="2:28" ht="16.5" customHeight="1">
      <c r="B8" s="503"/>
      <c r="C8" s="533" t="s">
        <v>10</v>
      </c>
      <c r="D8" s="316">
        <v>100002900</v>
      </c>
      <c r="E8" s="177" t="s">
        <v>452</v>
      </c>
      <c r="F8" s="411">
        <f aca="true" t="shared" si="0" ref="F8:F13">SUM(G8:H8)</f>
        <v>306</v>
      </c>
      <c r="G8" s="330">
        <v>156</v>
      </c>
      <c r="H8" s="315">
        <v>150</v>
      </c>
      <c r="J8" s="499"/>
      <c r="K8" s="492" t="s">
        <v>10</v>
      </c>
      <c r="L8" s="316">
        <v>100002900</v>
      </c>
      <c r="M8" s="316" t="s">
        <v>452</v>
      </c>
      <c r="N8" s="315">
        <v>306</v>
      </c>
      <c r="O8" s="179">
        <v>12</v>
      </c>
      <c r="R8" s="503"/>
      <c r="S8" s="492" t="s">
        <v>10</v>
      </c>
      <c r="T8" s="316">
        <v>100002900</v>
      </c>
      <c r="U8" s="177" t="s">
        <v>452</v>
      </c>
      <c r="V8" s="329">
        <v>306</v>
      </c>
      <c r="W8" s="330">
        <v>46</v>
      </c>
      <c r="X8" s="315">
        <v>51</v>
      </c>
      <c r="Y8" s="315">
        <v>47</v>
      </c>
      <c r="Z8" s="315">
        <v>53</v>
      </c>
      <c r="AA8" s="315">
        <v>52</v>
      </c>
      <c r="AB8" s="315">
        <v>57</v>
      </c>
    </row>
    <row r="9" spans="2:28" ht="15">
      <c r="B9" s="503"/>
      <c r="C9" s="534"/>
      <c r="D9" s="316">
        <v>100076900</v>
      </c>
      <c r="E9" s="177" t="s">
        <v>453</v>
      </c>
      <c r="F9" s="411">
        <f t="shared" si="0"/>
        <v>328</v>
      </c>
      <c r="G9" s="330">
        <v>156</v>
      </c>
      <c r="H9" s="315">
        <v>172</v>
      </c>
      <c r="J9" s="499"/>
      <c r="K9" s="503"/>
      <c r="L9" s="316">
        <v>100076900</v>
      </c>
      <c r="M9" s="316" t="s">
        <v>453</v>
      </c>
      <c r="N9" s="315">
        <v>328</v>
      </c>
      <c r="O9" s="179">
        <v>12</v>
      </c>
      <c r="R9" s="503"/>
      <c r="S9" s="503"/>
      <c r="T9" s="316">
        <v>100076900</v>
      </c>
      <c r="U9" s="177" t="s">
        <v>453</v>
      </c>
      <c r="V9" s="329">
        <v>328</v>
      </c>
      <c r="W9" s="330">
        <v>52</v>
      </c>
      <c r="X9" s="315">
        <v>58</v>
      </c>
      <c r="Y9" s="315">
        <v>55</v>
      </c>
      <c r="Z9" s="315">
        <v>54</v>
      </c>
      <c r="AA9" s="315">
        <v>55</v>
      </c>
      <c r="AB9" s="315">
        <v>54</v>
      </c>
    </row>
    <row r="10" spans="2:28" ht="15">
      <c r="B10" s="493"/>
      <c r="C10" s="535"/>
      <c r="D10" s="316">
        <v>100079100</v>
      </c>
      <c r="E10" s="177" t="s">
        <v>454</v>
      </c>
      <c r="F10" s="411">
        <f t="shared" si="0"/>
        <v>320</v>
      </c>
      <c r="G10" s="330">
        <v>174</v>
      </c>
      <c r="H10" s="315">
        <v>146</v>
      </c>
      <c r="J10" s="497"/>
      <c r="K10" s="493"/>
      <c r="L10" s="316">
        <v>100079100</v>
      </c>
      <c r="M10" s="316" t="s">
        <v>454</v>
      </c>
      <c r="N10" s="315">
        <v>320</v>
      </c>
      <c r="O10" s="179">
        <v>12</v>
      </c>
      <c r="R10" s="493"/>
      <c r="S10" s="493"/>
      <c r="T10" s="316">
        <v>100079100</v>
      </c>
      <c r="U10" s="177" t="s">
        <v>454</v>
      </c>
      <c r="V10" s="329">
        <v>320</v>
      </c>
      <c r="W10" s="330">
        <v>49</v>
      </c>
      <c r="X10" s="315">
        <v>52</v>
      </c>
      <c r="Y10" s="315">
        <v>51</v>
      </c>
      <c r="Z10" s="315">
        <v>59</v>
      </c>
      <c r="AA10" s="315">
        <v>55</v>
      </c>
      <c r="AB10" s="315">
        <v>54</v>
      </c>
    </row>
    <row r="11" spans="2:28" ht="15">
      <c r="B11" s="316" t="s">
        <v>22</v>
      </c>
      <c r="C11" s="371" t="s">
        <v>73</v>
      </c>
      <c r="D11" s="316">
        <v>100082500</v>
      </c>
      <c r="E11" s="177" t="s">
        <v>432</v>
      </c>
      <c r="F11" s="411">
        <f t="shared" si="0"/>
        <v>370</v>
      </c>
      <c r="G11" s="330">
        <v>175</v>
      </c>
      <c r="H11" s="315">
        <v>195</v>
      </c>
      <c r="J11" s="328" t="s">
        <v>22</v>
      </c>
      <c r="K11" s="316" t="s">
        <v>73</v>
      </c>
      <c r="L11" s="316">
        <v>100082500</v>
      </c>
      <c r="M11" s="316" t="s">
        <v>432</v>
      </c>
      <c r="N11" s="315">
        <v>370</v>
      </c>
      <c r="O11" s="179">
        <v>12</v>
      </c>
      <c r="R11" s="316" t="s">
        <v>22</v>
      </c>
      <c r="S11" s="316" t="s">
        <v>73</v>
      </c>
      <c r="T11" s="316">
        <v>100082500</v>
      </c>
      <c r="U11" s="177" t="s">
        <v>432</v>
      </c>
      <c r="V11" s="329">
        <v>370</v>
      </c>
      <c r="W11" s="330">
        <v>64</v>
      </c>
      <c r="X11" s="315">
        <v>64</v>
      </c>
      <c r="Y11" s="315">
        <v>52</v>
      </c>
      <c r="Z11" s="315">
        <v>59</v>
      </c>
      <c r="AA11" s="315">
        <v>66</v>
      </c>
      <c r="AB11" s="315">
        <v>65</v>
      </c>
    </row>
    <row r="12" spans="2:28" ht="15">
      <c r="B12" s="492" t="s">
        <v>13</v>
      </c>
      <c r="C12" s="371" t="s">
        <v>20</v>
      </c>
      <c r="D12" s="316">
        <v>100082700</v>
      </c>
      <c r="E12" s="177" t="s">
        <v>455</v>
      </c>
      <c r="F12" s="411">
        <f t="shared" si="0"/>
        <v>539</v>
      </c>
      <c r="G12" s="330">
        <v>287</v>
      </c>
      <c r="H12" s="315">
        <v>252</v>
      </c>
      <c r="J12" s="496" t="s">
        <v>13</v>
      </c>
      <c r="K12" s="316" t="s">
        <v>20</v>
      </c>
      <c r="L12" s="316">
        <v>100082700</v>
      </c>
      <c r="M12" s="316" t="s">
        <v>455</v>
      </c>
      <c r="N12" s="315">
        <v>539</v>
      </c>
      <c r="O12" s="179">
        <v>24</v>
      </c>
      <c r="R12" s="492" t="s">
        <v>13</v>
      </c>
      <c r="S12" s="316" t="s">
        <v>20</v>
      </c>
      <c r="T12" s="316">
        <v>100082700</v>
      </c>
      <c r="U12" s="177" t="s">
        <v>455</v>
      </c>
      <c r="V12" s="329">
        <v>539</v>
      </c>
      <c r="W12" s="330">
        <v>94</v>
      </c>
      <c r="X12" s="315">
        <v>104</v>
      </c>
      <c r="Y12" s="315">
        <v>94</v>
      </c>
      <c r="Z12" s="315">
        <v>87</v>
      </c>
      <c r="AA12" s="315">
        <v>78</v>
      </c>
      <c r="AB12" s="315">
        <v>82</v>
      </c>
    </row>
    <row r="13" spans="2:28" ht="15.75" thickBot="1">
      <c r="B13" s="503"/>
      <c r="C13" s="371" t="s">
        <v>27</v>
      </c>
      <c r="D13" s="316">
        <v>100082800</v>
      </c>
      <c r="E13" s="177" t="s">
        <v>456</v>
      </c>
      <c r="F13" s="412">
        <f t="shared" si="0"/>
        <v>384</v>
      </c>
      <c r="G13" s="333">
        <v>182</v>
      </c>
      <c r="H13" s="413">
        <v>202</v>
      </c>
      <c r="J13" s="546"/>
      <c r="K13" s="183" t="s">
        <v>27</v>
      </c>
      <c r="L13" s="183">
        <v>100082800</v>
      </c>
      <c r="M13" s="183" t="s">
        <v>456</v>
      </c>
      <c r="N13" s="370">
        <v>384</v>
      </c>
      <c r="O13" s="184">
        <v>17</v>
      </c>
      <c r="R13" s="493"/>
      <c r="S13" s="414" t="s">
        <v>27</v>
      </c>
      <c r="T13" s="414">
        <v>100082800</v>
      </c>
      <c r="U13" s="415" t="s">
        <v>456</v>
      </c>
      <c r="V13" s="329">
        <v>384</v>
      </c>
      <c r="W13" s="330">
        <v>60</v>
      </c>
      <c r="X13" s="315">
        <v>71</v>
      </c>
      <c r="Y13" s="315">
        <v>56</v>
      </c>
      <c r="Z13" s="315">
        <v>67</v>
      </c>
      <c r="AA13" s="315">
        <v>79</v>
      </c>
      <c r="AB13" s="315">
        <v>51</v>
      </c>
    </row>
    <row r="14" spans="2:28" ht="15.75" thickBot="1">
      <c r="B14" s="480" t="s">
        <v>309</v>
      </c>
      <c r="C14" s="481"/>
      <c r="D14" s="481"/>
      <c r="E14" s="482"/>
      <c r="F14" s="335">
        <f>SUM(G14:H14)</f>
        <v>2251</v>
      </c>
      <c r="G14" s="190">
        <f>SUM(G7:G13)</f>
        <v>1132</v>
      </c>
      <c r="H14" s="192">
        <f>SUM(H7:H13)</f>
        <v>1119</v>
      </c>
      <c r="J14" s="473" t="s">
        <v>469</v>
      </c>
      <c r="K14" s="501"/>
      <c r="L14" s="501"/>
      <c r="M14" s="474"/>
      <c r="N14" s="25">
        <f>SUM(N7:N13)</f>
        <v>2251</v>
      </c>
      <c r="O14" s="25">
        <f>SUM(O7:O13)</f>
        <v>90</v>
      </c>
      <c r="R14" s="473" t="s">
        <v>309</v>
      </c>
      <c r="S14" s="501"/>
      <c r="T14" s="501"/>
      <c r="U14" s="501"/>
      <c r="V14" s="335">
        <f>SUM(V7:V13)</f>
        <v>2251</v>
      </c>
      <c r="W14" s="231">
        <f>SUM(W7:W13)</f>
        <v>366</v>
      </c>
      <c r="X14" s="225">
        <f>SUM(X7:X13)</f>
        <v>400</v>
      </c>
      <c r="Y14" s="225">
        <f>SUM(Y7:Y13)</f>
        <v>355</v>
      </c>
      <c r="Z14" s="226">
        <f>SUM(Z7:Z13)</f>
        <v>379</v>
      </c>
      <c r="AA14" s="226">
        <f aca="true" t="shared" si="1" ref="AA14:AB14">SUM(AA7:AA13)</f>
        <v>387</v>
      </c>
      <c r="AB14" s="226">
        <f t="shared" si="1"/>
        <v>364</v>
      </c>
    </row>
    <row r="15" spans="2:18" ht="15">
      <c r="B15" s="96" t="s">
        <v>2100</v>
      </c>
      <c r="J15" s="96" t="s">
        <v>2100</v>
      </c>
      <c r="R15" s="96" t="s">
        <v>2100</v>
      </c>
    </row>
    <row r="16" spans="2:18" ht="15">
      <c r="B16" s="96" t="s">
        <v>468</v>
      </c>
      <c r="J16" s="96" t="s">
        <v>468</v>
      </c>
      <c r="R16" s="96" t="s">
        <v>468</v>
      </c>
    </row>
  </sheetData>
  <mergeCells count="12">
    <mergeCell ref="B7:B10"/>
    <mergeCell ref="C8:C10"/>
    <mergeCell ref="B12:B13"/>
    <mergeCell ref="B14:E14"/>
    <mergeCell ref="K8:K10"/>
    <mergeCell ref="J12:J13"/>
    <mergeCell ref="R12:R13"/>
    <mergeCell ref="J14:M14"/>
    <mergeCell ref="R7:R10"/>
    <mergeCell ref="S8:S10"/>
    <mergeCell ref="R14:U14"/>
    <mergeCell ref="J7:J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workbookViewId="0" topLeftCell="A1">
      <selection activeCell="B3" sqref="B3"/>
    </sheetView>
  </sheetViews>
  <sheetFormatPr defaultColWidth="9.140625" defaultRowHeight="15"/>
  <cols>
    <col min="1" max="1" width="8.00390625" style="68" bestFit="1" customWidth="1"/>
    <col min="2" max="2" width="8.28125" style="68" customWidth="1"/>
    <col min="3" max="3" width="16.8515625" style="68" bestFit="1" customWidth="1"/>
    <col min="4" max="4" width="24.421875" style="68" bestFit="1" customWidth="1"/>
    <col min="5" max="5" width="23.421875" style="68" bestFit="1" customWidth="1"/>
    <col min="6" max="6" width="16.8515625" style="68" customWidth="1"/>
    <col min="7" max="7" width="14.7109375" style="68" customWidth="1"/>
    <col min="8" max="8" width="24.8515625" style="68" customWidth="1"/>
    <col min="9" max="9" width="9.140625" style="68" customWidth="1"/>
    <col min="10" max="10" width="6.00390625" style="416" bestFit="1" customWidth="1"/>
    <col min="11" max="11" width="16.8515625" style="68" bestFit="1" customWidth="1"/>
    <col min="12" max="12" width="15.140625" style="236" bestFit="1" customWidth="1"/>
    <col min="13" max="13" width="14.00390625" style="68" bestFit="1" customWidth="1"/>
    <col min="14" max="14" width="45.7109375" style="68" bestFit="1" customWidth="1"/>
    <col min="15" max="15" width="33.57421875" style="68" bestFit="1" customWidth="1"/>
    <col min="16" max="16" width="19.7109375" style="68" bestFit="1" customWidth="1"/>
    <col min="17" max="17" width="64.421875" style="68" bestFit="1" customWidth="1"/>
    <col min="18" max="18" width="12.57421875" style="68" bestFit="1" customWidth="1"/>
    <col min="19" max="16384" width="9.140625" style="68" customWidth="1"/>
  </cols>
  <sheetData>
    <row r="1" spans="3:13" ht="15">
      <c r="C1" s="236"/>
      <c r="F1" s="236"/>
      <c r="M1" s="236"/>
    </row>
    <row r="2" spans="2:13" ht="15">
      <c r="B2" s="89" t="s">
        <v>1682</v>
      </c>
      <c r="C2" s="236"/>
      <c r="F2" s="236"/>
      <c r="I2" s="89" t="s">
        <v>2096</v>
      </c>
      <c r="M2" s="236"/>
    </row>
    <row r="3" spans="3:13" ht="15">
      <c r="C3" s="236"/>
      <c r="F3" s="236"/>
      <c r="M3" s="236"/>
    </row>
    <row r="4" spans="3:13" ht="15.75" thickBot="1">
      <c r="C4" s="236"/>
      <c r="F4" s="236"/>
      <c r="M4" s="236"/>
    </row>
    <row r="5" spans="2:18" ht="15.75" thickBot="1">
      <c r="B5" s="10" t="s">
        <v>0</v>
      </c>
      <c r="C5" s="11" t="s">
        <v>1</v>
      </c>
      <c r="D5" s="11" t="s">
        <v>2</v>
      </c>
      <c r="E5" s="11" t="s">
        <v>5</v>
      </c>
      <c r="F5" s="11" t="s">
        <v>6</v>
      </c>
      <c r="G5" s="12" t="s">
        <v>7</v>
      </c>
      <c r="I5" s="417" t="s">
        <v>0</v>
      </c>
      <c r="J5" s="418" t="s">
        <v>47</v>
      </c>
      <c r="K5" s="419" t="s">
        <v>1</v>
      </c>
      <c r="L5" s="419" t="s">
        <v>48</v>
      </c>
      <c r="M5" s="419" t="s">
        <v>49</v>
      </c>
      <c r="N5" s="419" t="s">
        <v>2</v>
      </c>
      <c r="O5" s="419" t="s">
        <v>6</v>
      </c>
      <c r="P5" s="419" t="s">
        <v>7</v>
      </c>
      <c r="Q5" s="419" t="s">
        <v>50</v>
      </c>
      <c r="R5" s="420" t="s">
        <v>51</v>
      </c>
    </row>
    <row r="6" spans="2:18" ht="39">
      <c r="B6" s="7">
        <v>1000029</v>
      </c>
      <c r="C6" s="8" t="s">
        <v>418</v>
      </c>
      <c r="D6" s="8" t="s">
        <v>419</v>
      </c>
      <c r="E6" s="8" t="s">
        <v>420</v>
      </c>
      <c r="F6" s="8" t="s">
        <v>10</v>
      </c>
      <c r="G6" s="9" t="s">
        <v>11</v>
      </c>
      <c r="I6" s="202">
        <v>1000029</v>
      </c>
      <c r="J6" s="214">
        <v>0</v>
      </c>
      <c r="K6" s="203" t="s">
        <v>418</v>
      </c>
      <c r="L6" s="203" t="s">
        <v>52</v>
      </c>
      <c r="M6" s="203" t="s">
        <v>53</v>
      </c>
      <c r="N6" s="203" t="s">
        <v>419</v>
      </c>
      <c r="O6" s="203" t="s">
        <v>10</v>
      </c>
      <c r="P6" s="203" t="s">
        <v>11</v>
      </c>
      <c r="Q6" s="203" t="s">
        <v>440</v>
      </c>
      <c r="R6" s="204">
        <v>24648</v>
      </c>
    </row>
    <row r="7" spans="2:18" ht="39">
      <c r="B7" s="2">
        <v>1000769</v>
      </c>
      <c r="C7" s="1" t="s">
        <v>421</v>
      </c>
      <c r="D7" s="1" t="s">
        <v>422</v>
      </c>
      <c r="E7" s="1" t="s">
        <v>423</v>
      </c>
      <c r="F7" s="1" t="s">
        <v>10</v>
      </c>
      <c r="G7" s="3" t="s">
        <v>11</v>
      </c>
      <c r="I7" s="205">
        <v>1000769</v>
      </c>
      <c r="J7" s="215">
        <v>0</v>
      </c>
      <c r="K7" s="207" t="s">
        <v>421</v>
      </c>
      <c r="L7" s="207" t="s">
        <v>52</v>
      </c>
      <c r="M7" s="207" t="s">
        <v>53</v>
      </c>
      <c r="N7" s="207" t="s">
        <v>422</v>
      </c>
      <c r="O7" s="207" t="s">
        <v>10</v>
      </c>
      <c r="P7" s="207" t="s">
        <v>11</v>
      </c>
      <c r="Q7" s="207" t="s">
        <v>441</v>
      </c>
      <c r="R7" s="208">
        <v>4437435</v>
      </c>
    </row>
    <row r="8" spans="2:18" ht="39">
      <c r="B8" s="2">
        <v>1000791</v>
      </c>
      <c r="C8" s="1" t="s">
        <v>424</v>
      </c>
      <c r="D8" s="1" t="s">
        <v>425</v>
      </c>
      <c r="E8" s="1" t="s">
        <v>426</v>
      </c>
      <c r="F8" s="1" t="s">
        <v>10</v>
      </c>
      <c r="G8" s="3" t="s">
        <v>11</v>
      </c>
      <c r="I8" s="205">
        <v>1000791</v>
      </c>
      <c r="J8" s="215">
        <v>0</v>
      </c>
      <c r="K8" s="207" t="s">
        <v>424</v>
      </c>
      <c r="L8" s="207" t="s">
        <v>52</v>
      </c>
      <c r="M8" s="207" t="s">
        <v>53</v>
      </c>
      <c r="N8" s="207" t="s">
        <v>425</v>
      </c>
      <c r="O8" s="207" t="s">
        <v>10</v>
      </c>
      <c r="P8" s="207" t="s">
        <v>11</v>
      </c>
      <c r="Q8" s="207" t="s">
        <v>442</v>
      </c>
      <c r="R8" s="208" t="s">
        <v>443</v>
      </c>
    </row>
    <row r="9" spans="2:18" ht="26.25">
      <c r="B9" s="2">
        <v>1000844</v>
      </c>
      <c r="C9" s="1" t="s">
        <v>427</v>
      </c>
      <c r="D9" s="1" t="s">
        <v>428</v>
      </c>
      <c r="E9" s="1" t="s">
        <v>429</v>
      </c>
      <c r="F9" s="1" t="s">
        <v>430</v>
      </c>
      <c r="G9" s="3" t="s">
        <v>11</v>
      </c>
      <c r="I9" s="205">
        <v>1000844</v>
      </c>
      <c r="J9" s="215">
        <v>0</v>
      </c>
      <c r="K9" s="207" t="s">
        <v>427</v>
      </c>
      <c r="L9" s="207" t="s">
        <v>56</v>
      </c>
      <c r="M9" s="207" t="s">
        <v>53</v>
      </c>
      <c r="N9" s="207" t="s">
        <v>428</v>
      </c>
      <c r="O9" s="207" t="s">
        <v>430</v>
      </c>
      <c r="P9" s="207" t="s">
        <v>11</v>
      </c>
      <c r="Q9" s="207" t="s">
        <v>444</v>
      </c>
      <c r="R9" s="237"/>
    </row>
    <row r="10" spans="2:18" ht="26.25">
      <c r="B10" s="2">
        <v>1000825</v>
      </c>
      <c r="C10" s="1" t="s">
        <v>431</v>
      </c>
      <c r="D10" s="1" t="s">
        <v>432</v>
      </c>
      <c r="E10" s="1" t="s">
        <v>433</v>
      </c>
      <c r="F10" s="1" t="s">
        <v>73</v>
      </c>
      <c r="G10" s="3" t="s">
        <v>22</v>
      </c>
      <c r="I10" s="205">
        <v>1000825</v>
      </c>
      <c r="J10" s="215">
        <v>0</v>
      </c>
      <c r="K10" s="207" t="s">
        <v>431</v>
      </c>
      <c r="L10" s="207" t="s">
        <v>54</v>
      </c>
      <c r="M10" s="207" t="s">
        <v>53</v>
      </c>
      <c r="N10" s="207" t="s">
        <v>432</v>
      </c>
      <c r="O10" s="207" t="s">
        <v>73</v>
      </c>
      <c r="P10" s="207" t="s">
        <v>22</v>
      </c>
      <c r="Q10" s="207" t="s">
        <v>445</v>
      </c>
      <c r="R10" s="237"/>
    </row>
    <row r="11" spans="2:18" ht="26.25">
      <c r="B11" s="2">
        <v>1000209</v>
      </c>
      <c r="C11" s="238"/>
      <c r="D11" s="1" t="s">
        <v>434</v>
      </c>
      <c r="E11" s="1" t="s">
        <v>435</v>
      </c>
      <c r="F11" s="1" t="s">
        <v>18</v>
      </c>
      <c r="G11" s="3" t="s">
        <v>18</v>
      </c>
      <c r="I11" s="205">
        <v>1000209</v>
      </c>
      <c r="J11" s="215">
        <v>0</v>
      </c>
      <c r="K11" s="239"/>
      <c r="L11" s="207" t="s">
        <v>52</v>
      </c>
      <c r="M11" s="207" t="s">
        <v>53</v>
      </c>
      <c r="N11" s="207" t="s">
        <v>434</v>
      </c>
      <c r="O11" s="207" t="s">
        <v>18</v>
      </c>
      <c r="P11" s="207" t="s">
        <v>18</v>
      </c>
      <c r="Q11" s="207" t="s">
        <v>446</v>
      </c>
      <c r="R11" s="208" t="s">
        <v>447</v>
      </c>
    </row>
    <row r="12" spans="2:18" ht="39">
      <c r="B12" s="2">
        <v>1000827</v>
      </c>
      <c r="C12" s="238"/>
      <c r="D12" s="1" t="s">
        <v>436</v>
      </c>
      <c r="E12" s="1" t="s">
        <v>437</v>
      </c>
      <c r="F12" s="1" t="s">
        <v>20</v>
      </c>
      <c r="G12" s="3" t="s">
        <v>13</v>
      </c>
      <c r="I12" s="205">
        <v>1000827</v>
      </c>
      <c r="J12" s="215">
        <v>0</v>
      </c>
      <c r="K12" s="239"/>
      <c r="L12" s="207" t="s">
        <v>52</v>
      </c>
      <c r="M12" s="207" t="s">
        <v>53</v>
      </c>
      <c r="N12" s="207" t="s">
        <v>436</v>
      </c>
      <c r="O12" s="207" t="s">
        <v>20</v>
      </c>
      <c r="P12" s="207" t="s">
        <v>13</v>
      </c>
      <c r="Q12" s="207" t="s">
        <v>448</v>
      </c>
      <c r="R12" s="208" t="s">
        <v>449</v>
      </c>
    </row>
    <row r="13" spans="2:18" ht="27" thickBot="1">
      <c r="B13" s="4">
        <v>1000828</v>
      </c>
      <c r="C13" s="240"/>
      <c r="D13" s="5" t="s">
        <v>438</v>
      </c>
      <c r="E13" s="5" t="s">
        <v>439</v>
      </c>
      <c r="F13" s="5" t="s">
        <v>27</v>
      </c>
      <c r="G13" s="6" t="s">
        <v>13</v>
      </c>
      <c r="I13" s="209">
        <v>1000828</v>
      </c>
      <c r="J13" s="216">
        <v>0</v>
      </c>
      <c r="K13" s="241"/>
      <c r="L13" s="210" t="s">
        <v>52</v>
      </c>
      <c r="M13" s="210" t="s">
        <v>53</v>
      </c>
      <c r="N13" s="210" t="s">
        <v>438</v>
      </c>
      <c r="O13" s="210" t="s">
        <v>27</v>
      </c>
      <c r="P13" s="210" t="s">
        <v>13</v>
      </c>
      <c r="Q13" s="210" t="s">
        <v>450</v>
      </c>
      <c r="R13" s="242"/>
    </row>
    <row r="14" spans="2:9" ht="15">
      <c r="B14" s="96" t="s">
        <v>2100</v>
      </c>
      <c r="I14" s="96" t="s">
        <v>2100</v>
      </c>
    </row>
    <row r="15" spans="2:9" ht="15">
      <c r="B15" s="96" t="s">
        <v>468</v>
      </c>
      <c r="I15" s="96" t="s">
        <v>468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8"/>
  <sheetViews>
    <sheetView workbookViewId="0" topLeftCell="A1"/>
  </sheetViews>
  <sheetFormatPr defaultColWidth="11.421875" defaultRowHeight="15"/>
  <cols>
    <col min="1" max="1" width="11.421875" style="94" customWidth="1"/>
    <col min="2" max="2" width="22.140625" style="45" customWidth="1"/>
    <col min="3" max="3" width="34.140625" style="45" customWidth="1"/>
    <col min="4" max="4" width="13.00390625" style="45" bestFit="1" customWidth="1"/>
    <col min="5" max="5" width="35.7109375" style="45" customWidth="1"/>
    <col min="6" max="6" width="45.7109375" style="19" bestFit="1" customWidth="1"/>
    <col min="7" max="7" width="7.140625" style="19" bestFit="1" customWidth="1"/>
    <col min="8" max="8" width="9.28125" style="19" bestFit="1" customWidth="1"/>
    <col min="9" max="16384" width="11.421875" style="19" customWidth="1"/>
  </cols>
  <sheetData>
    <row r="1" s="94" customFormat="1" ht="15"/>
    <row r="2" s="94" customFormat="1" ht="15">
      <c r="B2" s="96" t="s">
        <v>2088</v>
      </c>
    </row>
    <row r="3" s="94" customFormat="1" ht="15"/>
    <row r="4" s="94" customFormat="1" ht="15"/>
    <row r="5" s="94" customFormat="1" ht="15.75" thickBot="1"/>
    <row r="6" spans="2:8" ht="15.75" thickBot="1">
      <c r="B6" s="107" t="s">
        <v>7</v>
      </c>
      <c r="C6" s="108" t="s">
        <v>6</v>
      </c>
      <c r="D6" s="108" t="s">
        <v>315</v>
      </c>
      <c r="E6" s="108" t="s">
        <v>316</v>
      </c>
      <c r="F6" s="28" t="s">
        <v>325</v>
      </c>
      <c r="G6" s="92" t="s">
        <v>326</v>
      </c>
      <c r="H6" s="421" t="s">
        <v>327</v>
      </c>
    </row>
    <row r="7" spans="1:8" s="26" customFormat="1" ht="15" customHeight="1">
      <c r="A7" s="95"/>
      <c r="B7" s="511" t="s">
        <v>11</v>
      </c>
      <c r="C7" s="509" t="s">
        <v>430</v>
      </c>
      <c r="D7" s="509">
        <v>100084400</v>
      </c>
      <c r="E7" s="509" t="s">
        <v>451</v>
      </c>
      <c r="F7" s="118" t="s">
        <v>2056</v>
      </c>
      <c r="G7" s="53">
        <v>1</v>
      </c>
      <c r="H7" s="422">
        <v>0</v>
      </c>
    </row>
    <row r="8" spans="1:8" s="26" customFormat="1" ht="15">
      <c r="A8" s="95"/>
      <c r="B8" s="511"/>
      <c r="C8" s="509"/>
      <c r="D8" s="509"/>
      <c r="E8" s="509"/>
      <c r="F8" s="99" t="s">
        <v>332</v>
      </c>
      <c r="G8" s="57">
        <v>0</v>
      </c>
      <c r="H8" s="423">
        <v>1</v>
      </c>
    </row>
    <row r="9" spans="1:8" s="26" customFormat="1" ht="15">
      <c r="A9" s="95"/>
      <c r="B9" s="511"/>
      <c r="C9" s="509"/>
      <c r="D9" s="509"/>
      <c r="E9" s="509"/>
      <c r="F9" s="99" t="s">
        <v>2057</v>
      </c>
      <c r="G9" s="57">
        <v>0</v>
      </c>
      <c r="H9" s="423">
        <v>1</v>
      </c>
    </row>
    <row r="10" spans="1:8" s="26" customFormat="1" ht="15">
      <c r="A10" s="95"/>
      <c r="B10" s="511"/>
      <c r="C10" s="509"/>
      <c r="D10" s="509"/>
      <c r="E10" s="509"/>
      <c r="F10" s="99" t="s">
        <v>2059</v>
      </c>
      <c r="G10" s="57">
        <v>1</v>
      </c>
      <c r="H10" s="423">
        <v>0</v>
      </c>
    </row>
    <row r="11" spans="1:8" s="26" customFormat="1" ht="15">
      <c r="A11" s="95"/>
      <c r="B11" s="511"/>
      <c r="C11" s="509"/>
      <c r="D11" s="509"/>
      <c r="E11" s="509"/>
      <c r="F11" s="99" t="s">
        <v>2063</v>
      </c>
      <c r="G11" s="57">
        <v>1</v>
      </c>
      <c r="H11" s="423">
        <v>0</v>
      </c>
    </row>
    <row r="12" spans="1:8" s="26" customFormat="1" ht="15" customHeight="1">
      <c r="A12" s="95"/>
      <c r="B12" s="511"/>
      <c r="C12" s="510"/>
      <c r="D12" s="510"/>
      <c r="E12" s="510"/>
      <c r="F12" s="99" t="s">
        <v>2058</v>
      </c>
      <c r="G12" s="57">
        <v>0</v>
      </c>
      <c r="H12" s="423">
        <v>1</v>
      </c>
    </row>
    <row r="13" spans="1:8" s="26" customFormat="1" ht="15">
      <c r="A13" s="95"/>
      <c r="B13" s="511"/>
      <c r="C13" s="508" t="s">
        <v>10</v>
      </c>
      <c r="D13" s="508">
        <v>100002900</v>
      </c>
      <c r="E13" s="508" t="s">
        <v>452</v>
      </c>
      <c r="F13" s="99" t="s">
        <v>5</v>
      </c>
      <c r="G13" s="57">
        <v>0</v>
      </c>
      <c r="H13" s="423">
        <v>1</v>
      </c>
    </row>
    <row r="14" spans="1:8" s="26" customFormat="1" ht="15">
      <c r="A14" s="95"/>
      <c r="B14" s="511"/>
      <c r="C14" s="509"/>
      <c r="D14" s="509"/>
      <c r="E14" s="509"/>
      <c r="F14" s="99" t="s">
        <v>2068</v>
      </c>
      <c r="G14" s="57">
        <v>2</v>
      </c>
      <c r="H14" s="423">
        <v>0</v>
      </c>
    </row>
    <row r="15" spans="1:8" s="26" customFormat="1" ht="15">
      <c r="A15" s="95"/>
      <c r="B15" s="511"/>
      <c r="C15" s="509"/>
      <c r="D15" s="509"/>
      <c r="E15" s="509"/>
      <c r="F15" s="99" t="s">
        <v>2061</v>
      </c>
      <c r="G15" s="57">
        <v>7</v>
      </c>
      <c r="H15" s="423">
        <v>5</v>
      </c>
    </row>
    <row r="16" spans="1:8" s="26" customFormat="1" ht="15">
      <c r="A16" s="95"/>
      <c r="B16" s="511"/>
      <c r="C16" s="509"/>
      <c r="D16" s="509"/>
      <c r="E16" s="509"/>
      <c r="F16" s="99" t="s">
        <v>331</v>
      </c>
      <c r="G16" s="57">
        <v>0</v>
      </c>
      <c r="H16" s="423">
        <v>0</v>
      </c>
    </row>
    <row r="17" spans="1:8" s="26" customFormat="1" ht="15">
      <c r="A17" s="95"/>
      <c r="B17" s="511"/>
      <c r="C17" s="509"/>
      <c r="D17" s="509"/>
      <c r="E17" s="509"/>
      <c r="F17" s="99" t="s">
        <v>332</v>
      </c>
      <c r="G17" s="57">
        <v>0</v>
      </c>
      <c r="H17" s="423">
        <v>3</v>
      </c>
    </row>
    <row r="18" spans="1:8" s="26" customFormat="1" ht="15">
      <c r="A18" s="95"/>
      <c r="B18" s="511"/>
      <c r="C18" s="509"/>
      <c r="D18" s="509"/>
      <c r="E18" s="509"/>
      <c r="F18" s="99" t="s">
        <v>2057</v>
      </c>
      <c r="G18" s="57">
        <v>0</v>
      </c>
      <c r="H18" s="423">
        <v>2</v>
      </c>
    </row>
    <row r="19" spans="1:8" s="26" customFormat="1" ht="15">
      <c r="A19" s="95"/>
      <c r="B19" s="511"/>
      <c r="C19" s="509"/>
      <c r="D19" s="509"/>
      <c r="E19" s="509"/>
      <c r="F19" s="99" t="s">
        <v>2059</v>
      </c>
      <c r="G19" s="57">
        <v>2</v>
      </c>
      <c r="H19" s="423">
        <v>2</v>
      </c>
    </row>
    <row r="20" spans="1:8" s="26" customFormat="1" ht="15">
      <c r="A20" s="95"/>
      <c r="B20" s="511"/>
      <c r="C20" s="509"/>
      <c r="D20" s="509"/>
      <c r="E20" s="509"/>
      <c r="F20" s="99" t="s">
        <v>2063</v>
      </c>
      <c r="G20" s="57">
        <v>1</v>
      </c>
      <c r="H20" s="423">
        <v>3</v>
      </c>
    </row>
    <row r="21" spans="1:8" s="26" customFormat="1" ht="15">
      <c r="A21" s="95"/>
      <c r="B21" s="511"/>
      <c r="C21" s="509"/>
      <c r="D21" s="509"/>
      <c r="E21" s="509"/>
      <c r="F21" s="99" t="s">
        <v>2058</v>
      </c>
      <c r="G21" s="57">
        <v>4</v>
      </c>
      <c r="H21" s="423">
        <v>0</v>
      </c>
    </row>
    <row r="22" spans="1:8" s="26" customFormat="1" ht="15" customHeight="1">
      <c r="A22" s="95"/>
      <c r="B22" s="511"/>
      <c r="C22" s="509"/>
      <c r="D22" s="509"/>
      <c r="E22" s="509"/>
      <c r="F22" s="99" t="s">
        <v>2073</v>
      </c>
      <c r="G22" s="57">
        <v>0</v>
      </c>
      <c r="H22" s="423">
        <v>0</v>
      </c>
    </row>
    <row r="23" spans="1:8" s="26" customFormat="1" ht="15">
      <c r="A23" s="95"/>
      <c r="B23" s="511"/>
      <c r="C23" s="509"/>
      <c r="D23" s="509"/>
      <c r="E23" s="509"/>
      <c r="F23" s="99" t="s">
        <v>2074</v>
      </c>
      <c r="G23" s="57">
        <v>0</v>
      </c>
      <c r="H23" s="423">
        <v>1</v>
      </c>
    </row>
    <row r="24" spans="1:8" s="26" customFormat="1" ht="15">
      <c r="A24" s="95"/>
      <c r="B24" s="511"/>
      <c r="C24" s="509"/>
      <c r="D24" s="509"/>
      <c r="E24" s="509"/>
      <c r="F24" s="99" t="s">
        <v>2076</v>
      </c>
      <c r="G24" s="57">
        <v>1</v>
      </c>
      <c r="H24" s="423">
        <v>1</v>
      </c>
    </row>
    <row r="25" spans="1:8" s="26" customFormat="1" ht="15">
      <c r="A25" s="95"/>
      <c r="B25" s="511"/>
      <c r="C25" s="509"/>
      <c r="D25" s="509"/>
      <c r="E25" s="509"/>
      <c r="F25" s="99" t="s">
        <v>457</v>
      </c>
      <c r="G25" s="57">
        <v>0</v>
      </c>
      <c r="H25" s="423">
        <v>1</v>
      </c>
    </row>
    <row r="26" spans="1:8" s="26" customFormat="1" ht="15">
      <c r="A26" s="95"/>
      <c r="B26" s="511"/>
      <c r="C26" s="509"/>
      <c r="D26" s="509"/>
      <c r="E26" s="509"/>
      <c r="F26" s="99" t="s">
        <v>328</v>
      </c>
      <c r="G26" s="57">
        <v>0</v>
      </c>
      <c r="H26" s="423">
        <v>1</v>
      </c>
    </row>
    <row r="27" spans="1:8" s="26" customFormat="1" ht="15">
      <c r="A27" s="95"/>
      <c r="B27" s="511"/>
      <c r="C27" s="509"/>
      <c r="D27" s="510"/>
      <c r="E27" s="510"/>
      <c r="F27" s="99" t="s">
        <v>329</v>
      </c>
      <c r="G27" s="57">
        <v>0</v>
      </c>
      <c r="H27" s="423">
        <v>1</v>
      </c>
    </row>
    <row r="28" spans="1:8" s="26" customFormat="1" ht="15">
      <c r="A28" s="95"/>
      <c r="B28" s="511"/>
      <c r="C28" s="509"/>
      <c r="D28" s="508">
        <v>100076900</v>
      </c>
      <c r="E28" s="508" t="s">
        <v>453</v>
      </c>
      <c r="F28" s="99" t="s">
        <v>2062</v>
      </c>
      <c r="G28" s="57">
        <v>1</v>
      </c>
      <c r="H28" s="423">
        <v>1</v>
      </c>
    </row>
    <row r="29" spans="1:8" s="26" customFormat="1" ht="15">
      <c r="A29" s="95"/>
      <c r="B29" s="511"/>
      <c r="C29" s="509"/>
      <c r="D29" s="509"/>
      <c r="E29" s="509"/>
      <c r="F29" s="99" t="s">
        <v>5</v>
      </c>
      <c r="G29" s="57">
        <v>0</v>
      </c>
      <c r="H29" s="423">
        <v>1</v>
      </c>
    </row>
    <row r="30" spans="1:8" s="26" customFormat="1" ht="15">
      <c r="A30" s="95"/>
      <c r="B30" s="511"/>
      <c r="C30" s="509"/>
      <c r="D30" s="509"/>
      <c r="E30" s="509"/>
      <c r="F30" s="99" t="s">
        <v>2068</v>
      </c>
      <c r="G30" s="57">
        <v>2</v>
      </c>
      <c r="H30" s="423">
        <v>1</v>
      </c>
    </row>
    <row r="31" spans="1:8" s="26" customFormat="1" ht="15">
      <c r="A31" s="95"/>
      <c r="B31" s="511"/>
      <c r="C31" s="509"/>
      <c r="D31" s="509"/>
      <c r="E31" s="509"/>
      <c r="F31" s="99" t="s">
        <v>2061</v>
      </c>
      <c r="G31" s="57">
        <v>3</v>
      </c>
      <c r="H31" s="423">
        <v>9</v>
      </c>
    </row>
    <row r="32" spans="1:8" s="26" customFormat="1" ht="15" customHeight="1">
      <c r="A32" s="95"/>
      <c r="B32" s="511"/>
      <c r="C32" s="509"/>
      <c r="D32" s="509"/>
      <c r="E32" s="509"/>
      <c r="F32" s="99" t="s">
        <v>332</v>
      </c>
      <c r="G32" s="57">
        <v>0</v>
      </c>
      <c r="H32" s="423">
        <v>5</v>
      </c>
    </row>
    <row r="33" spans="1:8" s="26" customFormat="1" ht="15">
      <c r="A33" s="95"/>
      <c r="B33" s="511"/>
      <c r="C33" s="509"/>
      <c r="D33" s="509"/>
      <c r="E33" s="509"/>
      <c r="F33" s="99" t="s">
        <v>2057</v>
      </c>
      <c r="G33" s="57">
        <v>0</v>
      </c>
      <c r="H33" s="423">
        <v>2</v>
      </c>
    </row>
    <row r="34" spans="1:8" s="26" customFormat="1" ht="15">
      <c r="A34" s="95"/>
      <c r="B34" s="511"/>
      <c r="C34" s="509"/>
      <c r="D34" s="509"/>
      <c r="E34" s="509"/>
      <c r="F34" s="99" t="s">
        <v>2059</v>
      </c>
      <c r="G34" s="57">
        <v>2</v>
      </c>
      <c r="H34" s="423">
        <v>1</v>
      </c>
    </row>
    <row r="35" spans="1:8" s="26" customFormat="1" ht="15">
      <c r="A35" s="95"/>
      <c r="B35" s="511"/>
      <c r="C35" s="509"/>
      <c r="D35" s="509"/>
      <c r="E35" s="509"/>
      <c r="F35" s="99" t="s">
        <v>2063</v>
      </c>
      <c r="G35" s="57">
        <v>2</v>
      </c>
      <c r="H35" s="423">
        <v>0</v>
      </c>
    </row>
    <row r="36" spans="1:8" s="26" customFormat="1" ht="15">
      <c r="A36" s="95"/>
      <c r="B36" s="511"/>
      <c r="C36" s="509"/>
      <c r="D36" s="509"/>
      <c r="E36" s="509"/>
      <c r="F36" s="99" t="s">
        <v>2058</v>
      </c>
      <c r="G36" s="57">
        <v>2</v>
      </c>
      <c r="H36" s="423">
        <v>0</v>
      </c>
    </row>
    <row r="37" spans="1:8" s="26" customFormat="1" ht="15">
      <c r="A37" s="95"/>
      <c r="B37" s="511"/>
      <c r="C37" s="509"/>
      <c r="D37" s="509"/>
      <c r="E37" s="509"/>
      <c r="F37" s="99" t="s">
        <v>2074</v>
      </c>
      <c r="G37" s="57">
        <v>0</v>
      </c>
      <c r="H37" s="423">
        <v>2</v>
      </c>
    </row>
    <row r="38" spans="1:8" s="26" customFormat="1" ht="15">
      <c r="A38" s="95"/>
      <c r="B38" s="511"/>
      <c r="C38" s="509"/>
      <c r="D38" s="509"/>
      <c r="E38" s="509"/>
      <c r="F38" s="99" t="s">
        <v>2075</v>
      </c>
      <c r="G38" s="57">
        <v>0</v>
      </c>
      <c r="H38" s="423">
        <v>1</v>
      </c>
    </row>
    <row r="39" spans="1:8" s="26" customFormat="1" ht="15">
      <c r="A39" s="95"/>
      <c r="B39" s="511"/>
      <c r="C39" s="509"/>
      <c r="D39" s="509"/>
      <c r="E39" s="509"/>
      <c r="F39" s="99" t="s">
        <v>2076</v>
      </c>
      <c r="G39" s="57">
        <v>1</v>
      </c>
      <c r="H39" s="423">
        <v>1</v>
      </c>
    </row>
    <row r="40" spans="1:8" s="26" customFormat="1" ht="15">
      <c r="A40" s="95"/>
      <c r="B40" s="511"/>
      <c r="C40" s="509"/>
      <c r="D40" s="509"/>
      <c r="E40" s="509"/>
      <c r="F40" s="99" t="s">
        <v>328</v>
      </c>
      <c r="G40" s="57">
        <v>0</v>
      </c>
      <c r="H40" s="423">
        <v>1</v>
      </c>
    </row>
    <row r="41" spans="1:8" s="26" customFormat="1" ht="15">
      <c r="A41" s="95"/>
      <c r="B41" s="511"/>
      <c r="C41" s="509"/>
      <c r="D41" s="510"/>
      <c r="E41" s="510"/>
      <c r="F41" s="99" t="s">
        <v>329</v>
      </c>
      <c r="G41" s="57">
        <v>0</v>
      </c>
      <c r="H41" s="423">
        <v>1</v>
      </c>
    </row>
    <row r="42" spans="1:8" s="26" customFormat="1" ht="15">
      <c r="A42" s="95"/>
      <c r="B42" s="511"/>
      <c r="C42" s="509"/>
      <c r="D42" s="508">
        <v>100079100</v>
      </c>
      <c r="E42" s="508" t="s">
        <v>454</v>
      </c>
      <c r="F42" s="99" t="s">
        <v>5</v>
      </c>
      <c r="G42" s="57">
        <v>0</v>
      </c>
      <c r="H42" s="423">
        <v>1</v>
      </c>
    </row>
    <row r="43" spans="1:8" s="26" customFormat="1" ht="15" customHeight="1">
      <c r="A43" s="95"/>
      <c r="B43" s="511"/>
      <c r="C43" s="509"/>
      <c r="D43" s="509"/>
      <c r="E43" s="509"/>
      <c r="F43" s="99" t="s">
        <v>2068</v>
      </c>
      <c r="G43" s="57">
        <v>3</v>
      </c>
      <c r="H43" s="423">
        <v>0</v>
      </c>
    </row>
    <row r="44" spans="1:8" s="26" customFormat="1" ht="15">
      <c r="A44" s="95"/>
      <c r="B44" s="511"/>
      <c r="C44" s="509"/>
      <c r="D44" s="509"/>
      <c r="E44" s="509"/>
      <c r="F44" s="99" t="s">
        <v>2061</v>
      </c>
      <c r="G44" s="57">
        <v>9</v>
      </c>
      <c r="H44" s="423">
        <v>3</v>
      </c>
    </row>
    <row r="45" spans="1:8" s="26" customFormat="1" ht="15">
      <c r="A45" s="95"/>
      <c r="B45" s="511"/>
      <c r="C45" s="509"/>
      <c r="D45" s="509"/>
      <c r="E45" s="509"/>
      <c r="F45" s="99" t="s">
        <v>332</v>
      </c>
      <c r="G45" s="57">
        <v>0</v>
      </c>
      <c r="H45" s="423">
        <v>1</v>
      </c>
    </row>
    <row r="46" spans="1:8" s="26" customFormat="1" ht="15">
      <c r="A46" s="95"/>
      <c r="B46" s="511"/>
      <c r="C46" s="509"/>
      <c r="D46" s="509"/>
      <c r="E46" s="509"/>
      <c r="F46" s="99" t="s">
        <v>2057</v>
      </c>
      <c r="G46" s="57">
        <v>0</v>
      </c>
      <c r="H46" s="423">
        <v>2</v>
      </c>
    </row>
    <row r="47" spans="1:8" s="26" customFormat="1" ht="15">
      <c r="A47" s="95"/>
      <c r="B47" s="511"/>
      <c r="C47" s="509"/>
      <c r="D47" s="509"/>
      <c r="E47" s="509"/>
      <c r="F47" s="99" t="s">
        <v>2059</v>
      </c>
      <c r="G47" s="57">
        <v>3</v>
      </c>
      <c r="H47" s="423">
        <v>2</v>
      </c>
    </row>
    <row r="48" spans="1:8" s="26" customFormat="1" ht="15">
      <c r="A48" s="95"/>
      <c r="B48" s="511"/>
      <c r="C48" s="509"/>
      <c r="D48" s="509"/>
      <c r="E48" s="509"/>
      <c r="F48" s="99" t="s">
        <v>2063</v>
      </c>
      <c r="G48" s="57">
        <v>4</v>
      </c>
      <c r="H48" s="423">
        <v>1</v>
      </c>
    </row>
    <row r="49" spans="1:8" s="26" customFormat="1" ht="15">
      <c r="A49" s="95"/>
      <c r="B49" s="511"/>
      <c r="C49" s="509"/>
      <c r="D49" s="509"/>
      <c r="E49" s="509"/>
      <c r="F49" s="99" t="s">
        <v>2058</v>
      </c>
      <c r="G49" s="57">
        <v>5</v>
      </c>
      <c r="H49" s="423">
        <v>1</v>
      </c>
    </row>
    <row r="50" spans="1:8" s="26" customFormat="1" ht="15">
      <c r="A50" s="95"/>
      <c r="B50" s="511"/>
      <c r="C50" s="509"/>
      <c r="D50" s="509"/>
      <c r="E50" s="509"/>
      <c r="F50" s="99" t="s">
        <v>2074</v>
      </c>
      <c r="G50" s="57">
        <v>0</v>
      </c>
      <c r="H50" s="423">
        <v>2</v>
      </c>
    </row>
    <row r="51" spans="1:8" s="26" customFormat="1" ht="15" customHeight="1">
      <c r="A51" s="95"/>
      <c r="B51" s="512"/>
      <c r="C51" s="510"/>
      <c r="D51" s="510"/>
      <c r="E51" s="510"/>
      <c r="F51" s="99" t="s">
        <v>329</v>
      </c>
      <c r="G51" s="57">
        <v>0</v>
      </c>
      <c r="H51" s="423">
        <v>1</v>
      </c>
    </row>
    <row r="52" spans="1:8" s="26" customFormat="1" ht="15">
      <c r="A52" s="95"/>
      <c r="B52" s="513" t="s">
        <v>22</v>
      </c>
      <c r="C52" s="508" t="s">
        <v>73</v>
      </c>
      <c r="D52" s="508">
        <v>100082500</v>
      </c>
      <c r="E52" s="508" t="s">
        <v>432</v>
      </c>
      <c r="F52" s="99" t="s">
        <v>2064</v>
      </c>
      <c r="G52" s="57">
        <v>1</v>
      </c>
      <c r="H52" s="423">
        <v>0</v>
      </c>
    </row>
    <row r="53" spans="1:8" s="26" customFormat="1" ht="15">
      <c r="A53" s="95"/>
      <c r="B53" s="511"/>
      <c r="C53" s="509"/>
      <c r="D53" s="509"/>
      <c r="E53" s="509"/>
      <c r="F53" s="99" t="s">
        <v>2062</v>
      </c>
      <c r="G53" s="57">
        <v>1</v>
      </c>
      <c r="H53" s="423">
        <v>0</v>
      </c>
    </row>
    <row r="54" spans="1:8" s="26" customFormat="1" ht="15">
      <c r="A54" s="95"/>
      <c r="B54" s="511"/>
      <c r="C54" s="509"/>
      <c r="D54" s="509"/>
      <c r="E54" s="509"/>
      <c r="F54" s="99" t="s">
        <v>5</v>
      </c>
      <c r="G54" s="57">
        <v>0</v>
      </c>
      <c r="H54" s="423">
        <v>1</v>
      </c>
    </row>
    <row r="55" spans="1:8" s="26" customFormat="1" ht="15">
      <c r="A55" s="95"/>
      <c r="B55" s="511"/>
      <c r="C55" s="509"/>
      <c r="D55" s="509"/>
      <c r="E55" s="509"/>
      <c r="F55" s="99" t="s">
        <v>2061</v>
      </c>
      <c r="G55" s="57">
        <v>10</v>
      </c>
      <c r="H55" s="423">
        <v>2</v>
      </c>
    </row>
    <row r="56" spans="1:8" s="26" customFormat="1" ht="15">
      <c r="A56" s="95"/>
      <c r="B56" s="511"/>
      <c r="C56" s="509"/>
      <c r="D56" s="509"/>
      <c r="E56" s="509"/>
      <c r="F56" s="99" t="s">
        <v>332</v>
      </c>
      <c r="G56" s="57">
        <v>2</v>
      </c>
      <c r="H56" s="423">
        <v>1</v>
      </c>
    </row>
    <row r="57" spans="1:8" s="26" customFormat="1" ht="15">
      <c r="A57" s="95"/>
      <c r="B57" s="511"/>
      <c r="C57" s="509"/>
      <c r="D57" s="509"/>
      <c r="E57" s="509"/>
      <c r="F57" s="99" t="s">
        <v>2057</v>
      </c>
      <c r="G57" s="57">
        <v>1</v>
      </c>
      <c r="H57" s="423">
        <v>1</v>
      </c>
    </row>
    <row r="58" spans="1:8" s="26" customFormat="1" ht="15">
      <c r="A58" s="95"/>
      <c r="B58" s="511"/>
      <c r="C58" s="509"/>
      <c r="D58" s="509"/>
      <c r="E58" s="509"/>
      <c r="F58" s="99" t="s">
        <v>2059</v>
      </c>
      <c r="G58" s="57">
        <v>0</v>
      </c>
      <c r="H58" s="423">
        <v>1</v>
      </c>
    </row>
    <row r="59" spans="1:8" s="26" customFormat="1" ht="15">
      <c r="A59" s="95"/>
      <c r="B59" s="511"/>
      <c r="C59" s="509"/>
      <c r="D59" s="509"/>
      <c r="E59" s="509"/>
      <c r="F59" s="99" t="s">
        <v>2063</v>
      </c>
      <c r="G59" s="57">
        <v>1</v>
      </c>
      <c r="H59" s="423">
        <v>0</v>
      </c>
    </row>
    <row r="60" spans="1:8" s="26" customFormat="1" ht="15">
      <c r="A60" s="95"/>
      <c r="B60" s="511"/>
      <c r="C60" s="509"/>
      <c r="D60" s="509"/>
      <c r="E60" s="509"/>
      <c r="F60" s="99" t="s">
        <v>2058</v>
      </c>
      <c r="G60" s="57">
        <v>3</v>
      </c>
      <c r="H60" s="423">
        <v>0</v>
      </c>
    </row>
    <row r="61" spans="1:8" s="26" customFormat="1" ht="15">
      <c r="A61" s="95"/>
      <c r="B61" s="511"/>
      <c r="C61" s="509"/>
      <c r="D61" s="509"/>
      <c r="E61" s="509"/>
      <c r="F61" s="99" t="s">
        <v>2074</v>
      </c>
      <c r="G61" s="57">
        <v>0</v>
      </c>
      <c r="H61" s="423">
        <v>1</v>
      </c>
    </row>
    <row r="62" spans="1:8" s="26" customFormat="1" ht="15">
      <c r="A62" s="95"/>
      <c r="B62" s="511"/>
      <c r="C62" s="509"/>
      <c r="D62" s="509"/>
      <c r="E62" s="509"/>
      <c r="F62" s="99" t="s">
        <v>460</v>
      </c>
      <c r="G62" s="57">
        <v>1</v>
      </c>
      <c r="H62" s="423">
        <v>0</v>
      </c>
    </row>
    <row r="63" spans="1:8" s="26" customFormat="1" ht="15">
      <c r="A63" s="95"/>
      <c r="B63" s="512"/>
      <c r="C63" s="510"/>
      <c r="D63" s="510"/>
      <c r="E63" s="510"/>
      <c r="F63" s="99" t="s">
        <v>328</v>
      </c>
      <c r="G63" s="57">
        <v>0</v>
      </c>
      <c r="H63" s="423">
        <v>1</v>
      </c>
    </row>
    <row r="64" spans="1:8" s="26" customFormat="1" ht="15">
      <c r="A64" s="95"/>
      <c r="B64" s="513" t="s">
        <v>13</v>
      </c>
      <c r="C64" s="508" t="s">
        <v>20</v>
      </c>
      <c r="D64" s="508">
        <v>100082700</v>
      </c>
      <c r="E64" s="508" t="s">
        <v>455</v>
      </c>
      <c r="F64" s="99" t="s">
        <v>462</v>
      </c>
      <c r="G64" s="57">
        <v>1</v>
      </c>
      <c r="H64" s="423">
        <v>0</v>
      </c>
    </row>
    <row r="65" spans="1:8" s="26" customFormat="1" ht="15" customHeight="1">
      <c r="A65" s="95"/>
      <c r="B65" s="511"/>
      <c r="C65" s="509"/>
      <c r="D65" s="509"/>
      <c r="E65" s="509"/>
      <c r="F65" s="99" t="s">
        <v>5</v>
      </c>
      <c r="G65" s="57">
        <v>1</v>
      </c>
      <c r="H65" s="423">
        <v>0</v>
      </c>
    </row>
    <row r="66" spans="1:8" s="26" customFormat="1" ht="15">
      <c r="A66" s="95"/>
      <c r="B66" s="511"/>
      <c r="C66" s="509"/>
      <c r="D66" s="509"/>
      <c r="E66" s="509"/>
      <c r="F66" s="99" t="s">
        <v>2068</v>
      </c>
      <c r="G66" s="57">
        <v>2</v>
      </c>
      <c r="H66" s="423">
        <v>1</v>
      </c>
    </row>
    <row r="67" spans="1:8" s="26" customFormat="1" ht="15">
      <c r="A67" s="95"/>
      <c r="B67" s="511"/>
      <c r="C67" s="509"/>
      <c r="D67" s="509"/>
      <c r="E67" s="509"/>
      <c r="F67" s="99" t="s">
        <v>2061</v>
      </c>
      <c r="G67" s="57">
        <v>19</v>
      </c>
      <c r="H67" s="423">
        <v>5</v>
      </c>
    </row>
    <row r="68" spans="1:8" s="26" customFormat="1" ht="15">
      <c r="A68" s="95"/>
      <c r="B68" s="511"/>
      <c r="C68" s="509"/>
      <c r="D68" s="509"/>
      <c r="E68" s="509"/>
      <c r="F68" s="99" t="s">
        <v>331</v>
      </c>
      <c r="G68" s="57">
        <v>2</v>
      </c>
      <c r="H68" s="423">
        <v>0</v>
      </c>
    </row>
    <row r="69" spans="1:8" s="26" customFormat="1" ht="15">
      <c r="A69" s="95"/>
      <c r="B69" s="511"/>
      <c r="C69" s="509"/>
      <c r="D69" s="509"/>
      <c r="E69" s="509"/>
      <c r="F69" s="99" t="s">
        <v>332</v>
      </c>
      <c r="G69" s="57">
        <v>2</v>
      </c>
      <c r="H69" s="423">
        <v>0</v>
      </c>
    </row>
    <row r="70" spans="1:8" s="26" customFormat="1" ht="15">
      <c r="A70" s="95"/>
      <c r="B70" s="511"/>
      <c r="C70" s="509"/>
      <c r="D70" s="509"/>
      <c r="E70" s="509"/>
      <c r="F70" s="99" t="s">
        <v>2057</v>
      </c>
      <c r="G70" s="57">
        <v>2</v>
      </c>
      <c r="H70" s="423">
        <v>0</v>
      </c>
    </row>
    <row r="71" spans="1:8" s="26" customFormat="1" ht="15">
      <c r="A71" s="95"/>
      <c r="B71" s="511"/>
      <c r="C71" s="509"/>
      <c r="D71" s="509"/>
      <c r="E71" s="509"/>
      <c r="F71" s="99" t="s">
        <v>2059</v>
      </c>
      <c r="G71" s="57">
        <v>3</v>
      </c>
      <c r="H71" s="423">
        <v>1</v>
      </c>
    </row>
    <row r="72" spans="1:8" s="26" customFormat="1" ht="15">
      <c r="A72" s="95"/>
      <c r="B72" s="511"/>
      <c r="C72" s="509"/>
      <c r="D72" s="509"/>
      <c r="E72" s="509"/>
      <c r="F72" s="99" t="s">
        <v>2063</v>
      </c>
      <c r="G72" s="57">
        <v>2</v>
      </c>
      <c r="H72" s="423">
        <v>1</v>
      </c>
    </row>
    <row r="73" spans="1:8" s="26" customFormat="1" ht="15">
      <c r="A73" s="95"/>
      <c r="B73" s="511"/>
      <c r="C73" s="509"/>
      <c r="D73" s="509"/>
      <c r="E73" s="509"/>
      <c r="F73" s="99" t="s">
        <v>2058</v>
      </c>
      <c r="G73" s="57">
        <v>4</v>
      </c>
      <c r="H73" s="423">
        <v>1</v>
      </c>
    </row>
    <row r="74" spans="1:8" s="26" customFormat="1" ht="15">
      <c r="A74" s="95"/>
      <c r="B74" s="511"/>
      <c r="C74" s="509"/>
      <c r="D74" s="509"/>
      <c r="E74" s="509"/>
      <c r="F74" s="99" t="s">
        <v>457</v>
      </c>
      <c r="G74" s="57">
        <v>3</v>
      </c>
      <c r="H74" s="423">
        <v>0</v>
      </c>
    </row>
    <row r="75" spans="1:8" s="26" customFormat="1" ht="15">
      <c r="A75" s="95"/>
      <c r="B75" s="511"/>
      <c r="C75" s="509"/>
      <c r="D75" s="509"/>
      <c r="E75" s="509"/>
      <c r="F75" s="99" t="s">
        <v>328</v>
      </c>
      <c r="G75" s="57">
        <v>1</v>
      </c>
      <c r="H75" s="423">
        <v>1</v>
      </c>
    </row>
    <row r="76" spans="1:8" s="26" customFormat="1" ht="15" customHeight="1">
      <c r="A76" s="95"/>
      <c r="B76" s="511"/>
      <c r="C76" s="510"/>
      <c r="D76" s="510"/>
      <c r="E76" s="510"/>
      <c r="F76" s="99" t="s">
        <v>329</v>
      </c>
      <c r="G76" s="57">
        <v>1</v>
      </c>
      <c r="H76" s="423">
        <v>0</v>
      </c>
    </row>
    <row r="77" spans="1:8" s="26" customFormat="1" ht="15">
      <c r="A77" s="95"/>
      <c r="B77" s="511"/>
      <c r="C77" s="508" t="s">
        <v>27</v>
      </c>
      <c r="D77" s="508">
        <v>100082800</v>
      </c>
      <c r="E77" s="508" t="s">
        <v>456</v>
      </c>
      <c r="F77" s="99" t="s">
        <v>2064</v>
      </c>
      <c r="G77" s="57">
        <v>1</v>
      </c>
      <c r="H77" s="423">
        <v>0</v>
      </c>
    </row>
    <row r="78" spans="1:8" s="26" customFormat="1" ht="15">
      <c r="A78" s="95"/>
      <c r="B78" s="511"/>
      <c r="C78" s="509"/>
      <c r="D78" s="509"/>
      <c r="E78" s="509"/>
      <c r="F78" s="99" t="s">
        <v>2065</v>
      </c>
      <c r="G78" s="57">
        <v>1</v>
      </c>
      <c r="H78" s="423">
        <v>0</v>
      </c>
    </row>
    <row r="79" spans="1:8" s="26" customFormat="1" ht="15">
      <c r="A79" s="95"/>
      <c r="B79" s="511"/>
      <c r="C79" s="509"/>
      <c r="D79" s="509"/>
      <c r="E79" s="509"/>
      <c r="F79" s="99" t="s">
        <v>462</v>
      </c>
      <c r="G79" s="57">
        <v>3</v>
      </c>
      <c r="H79" s="423">
        <v>0</v>
      </c>
    </row>
    <row r="80" spans="1:8" s="26" customFormat="1" ht="15">
      <c r="A80" s="95"/>
      <c r="B80" s="511"/>
      <c r="C80" s="509"/>
      <c r="D80" s="509"/>
      <c r="E80" s="509"/>
      <c r="F80" s="99" t="s">
        <v>2062</v>
      </c>
      <c r="G80" s="57">
        <v>1</v>
      </c>
      <c r="H80" s="423">
        <v>0</v>
      </c>
    </row>
    <row r="81" spans="1:8" s="26" customFormat="1" ht="15">
      <c r="A81" s="95"/>
      <c r="B81" s="511"/>
      <c r="C81" s="509"/>
      <c r="D81" s="509"/>
      <c r="E81" s="509"/>
      <c r="F81" s="99" t="s">
        <v>5</v>
      </c>
      <c r="G81" s="57">
        <v>1</v>
      </c>
      <c r="H81" s="423">
        <v>1</v>
      </c>
    </row>
    <row r="82" spans="1:8" s="26" customFormat="1" ht="15">
      <c r="A82" s="95"/>
      <c r="B82" s="511"/>
      <c r="C82" s="509"/>
      <c r="D82" s="509"/>
      <c r="E82" s="509"/>
      <c r="F82" s="99" t="s">
        <v>2068</v>
      </c>
      <c r="G82" s="57">
        <v>3</v>
      </c>
      <c r="H82" s="423">
        <v>0</v>
      </c>
    </row>
    <row r="83" spans="1:8" s="26" customFormat="1" ht="15">
      <c r="A83" s="95"/>
      <c r="B83" s="511"/>
      <c r="C83" s="509"/>
      <c r="D83" s="509"/>
      <c r="E83" s="509"/>
      <c r="F83" s="99" t="s">
        <v>2061</v>
      </c>
      <c r="G83" s="57">
        <v>11</v>
      </c>
      <c r="H83" s="423">
        <v>6</v>
      </c>
    </row>
    <row r="84" spans="1:8" s="26" customFormat="1" ht="15">
      <c r="A84" s="95"/>
      <c r="B84" s="511"/>
      <c r="C84" s="509"/>
      <c r="D84" s="509"/>
      <c r="E84" s="509"/>
      <c r="F84" s="99" t="s">
        <v>331</v>
      </c>
      <c r="G84" s="57">
        <v>2</v>
      </c>
      <c r="H84" s="423">
        <v>0</v>
      </c>
    </row>
    <row r="85" spans="1:8" s="26" customFormat="1" ht="15">
      <c r="A85" s="95"/>
      <c r="B85" s="511"/>
      <c r="C85" s="509"/>
      <c r="D85" s="509"/>
      <c r="E85" s="509"/>
      <c r="F85" s="99" t="s">
        <v>332</v>
      </c>
      <c r="G85" s="57">
        <v>1</v>
      </c>
      <c r="H85" s="423">
        <v>0</v>
      </c>
    </row>
    <row r="86" spans="1:8" s="26" customFormat="1" ht="15">
      <c r="A86" s="95"/>
      <c r="B86" s="511"/>
      <c r="C86" s="509"/>
      <c r="D86" s="509"/>
      <c r="E86" s="509"/>
      <c r="F86" s="99" t="s">
        <v>2057</v>
      </c>
      <c r="G86" s="57">
        <v>3</v>
      </c>
      <c r="H86" s="423">
        <v>0</v>
      </c>
    </row>
    <row r="87" spans="1:8" s="26" customFormat="1" ht="15">
      <c r="A87" s="95"/>
      <c r="B87" s="511"/>
      <c r="C87" s="509"/>
      <c r="D87" s="509"/>
      <c r="E87" s="509"/>
      <c r="F87" s="99" t="s">
        <v>2059</v>
      </c>
      <c r="G87" s="57">
        <v>1</v>
      </c>
      <c r="H87" s="423">
        <v>1</v>
      </c>
    </row>
    <row r="88" spans="1:8" s="26" customFormat="1" ht="15">
      <c r="A88" s="95"/>
      <c r="B88" s="511"/>
      <c r="C88" s="509"/>
      <c r="D88" s="509"/>
      <c r="E88" s="509"/>
      <c r="F88" s="99" t="s">
        <v>2063</v>
      </c>
      <c r="G88" s="57">
        <v>2</v>
      </c>
      <c r="H88" s="423">
        <v>1</v>
      </c>
    </row>
    <row r="89" spans="1:8" s="26" customFormat="1" ht="15">
      <c r="A89" s="95"/>
      <c r="B89" s="511"/>
      <c r="C89" s="509"/>
      <c r="D89" s="509"/>
      <c r="E89" s="509"/>
      <c r="F89" s="99" t="s">
        <v>2058</v>
      </c>
      <c r="G89" s="57">
        <v>2</v>
      </c>
      <c r="H89" s="423">
        <v>0</v>
      </c>
    </row>
    <row r="90" spans="1:8" s="26" customFormat="1" ht="15">
      <c r="A90" s="95"/>
      <c r="B90" s="511"/>
      <c r="C90" s="509"/>
      <c r="D90" s="509"/>
      <c r="E90" s="509"/>
      <c r="F90" s="99" t="s">
        <v>2077</v>
      </c>
      <c r="G90" s="57">
        <v>0</v>
      </c>
      <c r="H90" s="423">
        <v>1</v>
      </c>
    </row>
    <row r="91" spans="2:8" ht="15">
      <c r="B91" s="511"/>
      <c r="C91" s="509"/>
      <c r="D91" s="509"/>
      <c r="E91" s="509"/>
      <c r="F91" s="99" t="s">
        <v>457</v>
      </c>
      <c r="G91" s="57">
        <v>0</v>
      </c>
      <c r="H91" s="423">
        <v>1</v>
      </c>
    </row>
    <row r="92" spans="2:8" ht="15">
      <c r="B92" s="511"/>
      <c r="C92" s="509"/>
      <c r="D92" s="509"/>
      <c r="E92" s="509"/>
      <c r="F92" s="99" t="s">
        <v>458</v>
      </c>
      <c r="G92" s="57">
        <v>1</v>
      </c>
      <c r="H92" s="423">
        <v>0</v>
      </c>
    </row>
    <row r="93" spans="2:8" ht="15">
      <c r="B93" s="511"/>
      <c r="C93" s="509"/>
      <c r="D93" s="509"/>
      <c r="E93" s="509"/>
      <c r="F93" s="99" t="s">
        <v>461</v>
      </c>
      <c r="G93" s="57">
        <v>1</v>
      </c>
      <c r="H93" s="423">
        <v>2</v>
      </c>
    </row>
    <row r="94" spans="2:8" ht="15">
      <c r="B94" s="511"/>
      <c r="C94" s="509"/>
      <c r="D94" s="509"/>
      <c r="E94" s="509"/>
      <c r="F94" s="99" t="s">
        <v>460</v>
      </c>
      <c r="G94" s="57">
        <v>1</v>
      </c>
      <c r="H94" s="423">
        <v>2</v>
      </c>
    </row>
    <row r="95" spans="2:8" ht="15.75" thickBot="1">
      <c r="B95" s="514"/>
      <c r="C95" s="515"/>
      <c r="D95" s="515"/>
      <c r="E95" s="515"/>
      <c r="F95" s="101" t="s">
        <v>329</v>
      </c>
      <c r="G95" s="402">
        <v>1</v>
      </c>
      <c r="H95" s="424">
        <v>1</v>
      </c>
    </row>
    <row r="96" spans="2:8" ht="15.75" thickBot="1">
      <c r="B96" s="547" t="s">
        <v>309</v>
      </c>
      <c r="C96" s="548"/>
      <c r="D96" s="548"/>
      <c r="E96" s="548"/>
      <c r="F96" s="549"/>
      <c r="G96" s="218">
        <f>SUM(G7:G95)</f>
        <v>156</v>
      </c>
      <c r="H96" s="192">
        <f>SUM(H7:H95)</f>
        <v>98</v>
      </c>
    </row>
    <row r="97" spans="2:8" ht="15">
      <c r="B97" s="96" t="s">
        <v>2100</v>
      </c>
      <c r="G97" s="96"/>
      <c r="H97" s="96"/>
    </row>
    <row r="98" ht="15">
      <c r="B98" s="96" t="s">
        <v>468</v>
      </c>
    </row>
  </sheetData>
  <mergeCells count="23">
    <mergeCell ref="B7:B51"/>
    <mergeCell ref="C7:C12"/>
    <mergeCell ref="D7:D12"/>
    <mergeCell ref="E7:E12"/>
    <mergeCell ref="C13:C51"/>
    <mergeCell ref="D13:D27"/>
    <mergeCell ref="E13:E27"/>
    <mergeCell ref="D28:D41"/>
    <mergeCell ref="E28:E41"/>
    <mergeCell ref="D42:D51"/>
    <mergeCell ref="E42:E51"/>
    <mergeCell ref="B96:F96"/>
    <mergeCell ref="B52:B63"/>
    <mergeCell ref="C52:C63"/>
    <mergeCell ref="D52:D63"/>
    <mergeCell ref="E52:E63"/>
    <mergeCell ref="B64:B95"/>
    <mergeCell ref="C64:C76"/>
    <mergeCell ref="D64:D76"/>
    <mergeCell ref="E64:E76"/>
    <mergeCell ref="C77:C95"/>
    <mergeCell ref="D77:D95"/>
    <mergeCell ref="E77:E9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 topLeftCell="A1"/>
  </sheetViews>
  <sheetFormatPr defaultColWidth="11.421875" defaultRowHeight="15"/>
  <cols>
    <col min="1" max="1" width="11.421875" style="94" customWidth="1"/>
    <col min="2" max="2" width="24.140625" style="19" customWidth="1"/>
    <col min="3" max="3" width="27.57421875" style="19" customWidth="1"/>
    <col min="4" max="4" width="13.00390625" style="72" bestFit="1" customWidth="1"/>
    <col min="5" max="5" width="71.00390625" style="19" bestFit="1" customWidth="1"/>
    <col min="6" max="6" width="18.140625" style="19" customWidth="1"/>
    <col min="7" max="7" width="22.8515625" style="19" customWidth="1"/>
    <col min="8" max="8" width="24.140625" style="19" customWidth="1"/>
    <col min="9" max="9" width="12.00390625" style="19" customWidth="1"/>
    <col min="10" max="16384" width="11.421875" style="19" customWidth="1"/>
  </cols>
  <sheetData>
    <row r="1" s="95" customFormat="1" ht="15">
      <c r="G1" s="44"/>
    </row>
    <row r="2" spans="4:7" s="95" customFormat="1" ht="15">
      <c r="D2" s="96" t="s">
        <v>475</v>
      </c>
      <c r="G2" s="44"/>
    </row>
    <row r="3" s="95" customFormat="1" ht="15">
      <c r="G3" s="44"/>
    </row>
    <row r="4" s="95" customFormat="1" ht="15.75" thickBot="1">
      <c r="G4" s="44"/>
    </row>
    <row r="5" spans="1:9" s="45" customFormat="1" ht="45.75" thickBot="1">
      <c r="A5" s="112"/>
      <c r="B5" s="107" t="s">
        <v>7</v>
      </c>
      <c r="C5" s="108" t="s">
        <v>6</v>
      </c>
      <c r="D5" s="108" t="s">
        <v>315</v>
      </c>
      <c r="E5" s="109" t="s">
        <v>316</v>
      </c>
      <c r="F5" s="108" t="s">
        <v>333</v>
      </c>
      <c r="G5" s="108" t="s">
        <v>416</v>
      </c>
      <c r="H5" s="77" t="s">
        <v>2089</v>
      </c>
      <c r="I5" s="52" t="s">
        <v>336</v>
      </c>
    </row>
    <row r="6" spans="1:9" s="26" customFormat="1" ht="15">
      <c r="A6" s="95"/>
      <c r="B6" s="511" t="s">
        <v>11</v>
      </c>
      <c r="C6" s="198" t="s">
        <v>430</v>
      </c>
      <c r="D6" s="195">
        <v>100084400</v>
      </c>
      <c r="E6" s="247" t="s">
        <v>451</v>
      </c>
      <c r="F6" s="76">
        <v>6</v>
      </c>
      <c r="G6" s="119">
        <v>0</v>
      </c>
      <c r="H6" s="120">
        <v>0</v>
      </c>
      <c r="I6" s="80">
        <v>0</v>
      </c>
    </row>
    <row r="7" spans="1:9" s="26" customFormat="1" ht="15" customHeight="1">
      <c r="A7" s="95"/>
      <c r="B7" s="511"/>
      <c r="C7" s="508" t="s">
        <v>10</v>
      </c>
      <c r="D7" s="131">
        <v>100002900</v>
      </c>
      <c r="E7" s="248" t="s">
        <v>452</v>
      </c>
      <c r="F7" s="113">
        <v>31</v>
      </c>
      <c r="G7" s="114">
        <v>8</v>
      </c>
      <c r="H7" s="115">
        <v>4</v>
      </c>
      <c r="I7" s="49">
        <v>3</v>
      </c>
    </row>
    <row r="8" spans="1:9" s="26" customFormat="1" ht="15">
      <c r="A8" s="95"/>
      <c r="B8" s="511"/>
      <c r="C8" s="509"/>
      <c r="D8" s="131">
        <v>100076900</v>
      </c>
      <c r="E8" s="248" t="s">
        <v>453</v>
      </c>
      <c r="F8" s="113">
        <v>34</v>
      </c>
      <c r="G8" s="116">
        <v>0</v>
      </c>
      <c r="H8" s="115">
        <v>3</v>
      </c>
      <c r="I8" s="49">
        <v>1</v>
      </c>
    </row>
    <row r="9" spans="1:9" s="26" customFormat="1" ht="15">
      <c r="A9" s="95"/>
      <c r="B9" s="512"/>
      <c r="C9" s="510"/>
      <c r="D9" s="131">
        <v>100079100</v>
      </c>
      <c r="E9" s="248" t="s">
        <v>454</v>
      </c>
      <c r="F9" s="113">
        <v>12</v>
      </c>
      <c r="G9" s="114">
        <v>21</v>
      </c>
      <c r="H9" s="115">
        <v>2</v>
      </c>
      <c r="I9" s="59">
        <v>0</v>
      </c>
    </row>
    <row r="10" spans="1:9" s="26" customFormat="1" ht="15">
      <c r="A10" s="95"/>
      <c r="B10" s="337" t="s">
        <v>22</v>
      </c>
      <c r="C10" s="197" t="s">
        <v>73</v>
      </c>
      <c r="D10" s="131">
        <v>100082500</v>
      </c>
      <c r="E10" s="248" t="s">
        <v>432</v>
      </c>
      <c r="F10" s="113">
        <v>23</v>
      </c>
      <c r="G10" s="116">
        <v>0</v>
      </c>
      <c r="H10" s="117">
        <v>0</v>
      </c>
      <c r="I10" s="59">
        <v>0</v>
      </c>
    </row>
    <row r="11" spans="1:9" s="26" customFormat="1" ht="15">
      <c r="A11" s="95"/>
      <c r="B11" s="513" t="s">
        <v>13</v>
      </c>
      <c r="C11" s="197" t="s">
        <v>20</v>
      </c>
      <c r="D11" s="131">
        <v>100082700</v>
      </c>
      <c r="E11" s="248" t="s">
        <v>455</v>
      </c>
      <c r="F11" s="113">
        <v>48</v>
      </c>
      <c r="G11" s="116">
        <v>0</v>
      </c>
      <c r="H11" s="115">
        <v>1</v>
      </c>
      <c r="I11" s="59">
        <v>0</v>
      </c>
    </row>
    <row r="12" spans="1:9" s="26" customFormat="1" ht="15.75" thickBot="1">
      <c r="A12" s="95"/>
      <c r="B12" s="514"/>
      <c r="C12" s="70" t="s">
        <v>27</v>
      </c>
      <c r="D12" s="62">
        <v>100082800</v>
      </c>
      <c r="E12" s="249" t="s">
        <v>456</v>
      </c>
      <c r="F12" s="425">
        <v>37</v>
      </c>
      <c r="G12" s="64">
        <v>0</v>
      </c>
      <c r="H12" s="51">
        <v>1</v>
      </c>
      <c r="I12" s="59">
        <v>0</v>
      </c>
    </row>
    <row r="13" spans="2:9" s="96" customFormat="1" ht="15.75" thickBot="1">
      <c r="B13" s="473" t="s">
        <v>309</v>
      </c>
      <c r="C13" s="501"/>
      <c r="D13" s="501"/>
      <c r="E13" s="474"/>
      <c r="F13" s="190">
        <f>SUM(F6:F12)</f>
        <v>191</v>
      </c>
      <c r="G13" s="191">
        <f>SUM(G6:G12)</f>
        <v>29</v>
      </c>
      <c r="H13" s="191">
        <f>SUM(H6:H12)</f>
        <v>11</v>
      </c>
      <c r="I13" s="192">
        <f>SUM(I6:I12)</f>
        <v>4</v>
      </c>
    </row>
    <row r="14" ht="15">
      <c r="B14" s="96" t="s">
        <v>2100</v>
      </c>
    </row>
    <row r="15" ht="15">
      <c r="B15" s="96" t="s">
        <v>468</v>
      </c>
    </row>
  </sheetData>
  <mergeCells count="4">
    <mergeCell ref="B6:B9"/>
    <mergeCell ref="C7:C9"/>
    <mergeCell ref="B13:E13"/>
    <mergeCell ref="B11:B1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 topLeftCell="A19">
      <selection activeCell="B23" sqref="B23:B24"/>
    </sheetView>
  </sheetViews>
  <sheetFormatPr defaultColWidth="11.421875" defaultRowHeight="15"/>
  <cols>
    <col min="1" max="1" width="14.28125" style="95" bestFit="1" customWidth="1"/>
    <col min="2" max="2" width="15.57421875" style="95" customWidth="1"/>
    <col min="3" max="3" width="7.7109375" style="95" bestFit="1" customWidth="1"/>
    <col min="4" max="5" width="10.00390625" style="95" customWidth="1"/>
    <col min="6" max="6" width="10.7109375" style="95" bestFit="1" customWidth="1"/>
    <col min="7" max="7" width="10.28125" style="95" bestFit="1" customWidth="1"/>
    <col min="8" max="16384" width="11.421875" style="95" customWidth="1"/>
  </cols>
  <sheetData>
    <row r="1" spans="3:5" ht="15">
      <c r="C1" s="96"/>
      <c r="D1" s="133"/>
      <c r="E1" s="133"/>
    </row>
    <row r="2" spans="2:5" ht="15">
      <c r="B2" s="96" t="s">
        <v>2091</v>
      </c>
      <c r="C2" s="96"/>
      <c r="D2" s="133"/>
      <c r="E2" s="133"/>
    </row>
    <row r="3" spans="3:5" ht="15">
      <c r="C3" s="96"/>
      <c r="D3" s="133"/>
      <c r="E3" s="133"/>
    </row>
    <row r="4" spans="2:5" ht="15">
      <c r="B4" s="96" t="s">
        <v>471</v>
      </c>
      <c r="C4" s="96"/>
      <c r="D4" s="133"/>
      <c r="E4" s="133"/>
    </row>
    <row r="5" spans="3:5" ht="15.75" thickBot="1">
      <c r="C5" s="96"/>
      <c r="D5" s="133"/>
      <c r="E5" s="133"/>
    </row>
    <row r="6" spans="2:5" ht="15.75" thickBot="1">
      <c r="B6" s="155" t="s">
        <v>7</v>
      </c>
      <c r="C6" s="254" t="s">
        <v>309</v>
      </c>
      <c r="D6" s="156" t="s">
        <v>310</v>
      </c>
      <c r="E6" s="157" t="s">
        <v>311</v>
      </c>
    </row>
    <row r="7" spans="2:5" ht="15.75" thickBot="1">
      <c r="B7" s="256" t="s">
        <v>11</v>
      </c>
      <c r="C7" s="258">
        <f>SUM(D7:E7)</f>
        <v>544</v>
      </c>
      <c r="D7" s="432">
        <v>280</v>
      </c>
      <c r="E7" s="432">
        <v>264</v>
      </c>
    </row>
    <row r="8" spans="2:5" ht="15">
      <c r="B8" s="96" t="s">
        <v>2100</v>
      </c>
      <c r="C8" s="96"/>
      <c r="D8" s="133"/>
      <c r="E8" s="133"/>
    </row>
    <row r="9" spans="2:5" ht="15">
      <c r="B9" s="96" t="s">
        <v>468</v>
      </c>
      <c r="C9" s="96"/>
      <c r="D9" s="133"/>
      <c r="E9" s="133"/>
    </row>
    <row r="10" spans="3:5" ht="15">
      <c r="C10" s="96"/>
      <c r="D10" s="133"/>
      <c r="E10" s="133"/>
    </row>
    <row r="11" spans="2:5" ht="15">
      <c r="B11" s="96" t="s">
        <v>470</v>
      </c>
      <c r="C11" s="96"/>
      <c r="D11" s="133"/>
      <c r="E11" s="133"/>
    </row>
    <row r="12" spans="3:5" ht="15.75" thickBot="1">
      <c r="C12" s="96"/>
      <c r="D12" s="133"/>
      <c r="E12" s="133"/>
    </row>
    <row r="13" spans="2:10" ht="15.75" thickBot="1">
      <c r="B13" s="155" t="s">
        <v>7</v>
      </c>
      <c r="C13" s="219" t="s">
        <v>466</v>
      </c>
      <c r="D13" s="312" t="s">
        <v>309</v>
      </c>
      <c r="E13" s="313" t="s">
        <v>478</v>
      </c>
      <c r="F13" s="156" t="s">
        <v>479</v>
      </c>
      <c r="G13" s="156" t="s">
        <v>480</v>
      </c>
      <c r="H13" s="156" t="s">
        <v>481</v>
      </c>
      <c r="I13" s="156" t="s">
        <v>482</v>
      </c>
      <c r="J13" s="157" t="s">
        <v>483</v>
      </c>
    </row>
    <row r="14" spans="2:10" ht="15">
      <c r="B14" s="532" t="s">
        <v>11</v>
      </c>
      <c r="C14" s="453" t="s">
        <v>467</v>
      </c>
      <c r="D14" s="454">
        <f>SUM(E14:J14)</f>
        <v>6</v>
      </c>
      <c r="E14" s="455">
        <v>6</v>
      </c>
      <c r="F14" s="55">
        <v>0</v>
      </c>
      <c r="G14" s="55">
        <v>0</v>
      </c>
      <c r="H14" s="55">
        <v>0</v>
      </c>
      <c r="I14" s="55">
        <v>0</v>
      </c>
      <c r="J14" s="56">
        <v>0</v>
      </c>
    </row>
    <row r="15" spans="2:10" ht="15">
      <c r="B15" s="532"/>
      <c r="C15" s="147" t="s">
        <v>485</v>
      </c>
      <c r="D15" s="456">
        <f aca="true" t="shared" si="0" ref="D15:D21">SUM(E15:J15)</f>
        <v>81</v>
      </c>
      <c r="E15" s="149">
        <v>79</v>
      </c>
      <c r="F15" s="188">
        <v>2</v>
      </c>
      <c r="G15" s="116">
        <v>0</v>
      </c>
      <c r="H15" s="116">
        <v>0</v>
      </c>
      <c r="I15" s="116">
        <v>0</v>
      </c>
      <c r="J15" s="117">
        <v>0</v>
      </c>
    </row>
    <row r="16" spans="2:10" ht="15">
      <c r="B16" s="532"/>
      <c r="C16" s="147" t="s">
        <v>486</v>
      </c>
      <c r="D16" s="456">
        <f t="shared" si="0"/>
        <v>86</v>
      </c>
      <c r="E16" s="149">
        <v>1</v>
      </c>
      <c r="F16" s="188">
        <v>84</v>
      </c>
      <c r="G16" s="188">
        <v>1</v>
      </c>
      <c r="H16" s="116">
        <v>0</v>
      </c>
      <c r="I16" s="116">
        <v>0</v>
      </c>
      <c r="J16" s="117">
        <v>0</v>
      </c>
    </row>
    <row r="17" spans="2:10" ht="15">
      <c r="B17" s="532"/>
      <c r="C17" s="147" t="s">
        <v>487</v>
      </c>
      <c r="D17" s="456">
        <f t="shared" si="0"/>
        <v>91</v>
      </c>
      <c r="E17" s="58">
        <v>0</v>
      </c>
      <c r="F17" s="116">
        <v>0</v>
      </c>
      <c r="G17" s="188">
        <v>91</v>
      </c>
      <c r="H17" s="116">
        <v>0</v>
      </c>
      <c r="I17" s="116">
        <v>0</v>
      </c>
      <c r="J17" s="117">
        <v>0</v>
      </c>
    </row>
    <row r="18" spans="2:10" ht="15">
      <c r="B18" s="532"/>
      <c r="C18" s="147" t="s">
        <v>488</v>
      </c>
      <c r="D18" s="456">
        <f t="shared" si="0"/>
        <v>93</v>
      </c>
      <c r="E18" s="58">
        <v>0</v>
      </c>
      <c r="F18" s="116">
        <v>0</v>
      </c>
      <c r="G18" s="116">
        <v>0</v>
      </c>
      <c r="H18" s="188">
        <v>93</v>
      </c>
      <c r="I18" s="116">
        <v>0</v>
      </c>
      <c r="J18" s="117">
        <v>0</v>
      </c>
    </row>
    <row r="19" spans="2:10" ht="15">
      <c r="B19" s="532"/>
      <c r="C19" s="147" t="s">
        <v>489</v>
      </c>
      <c r="D19" s="456">
        <f t="shared" si="0"/>
        <v>99</v>
      </c>
      <c r="E19" s="58">
        <v>0</v>
      </c>
      <c r="F19" s="116">
        <v>0</v>
      </c>
      <c r="G19" s="116">
        <v>0</v>
      </c>
      <c r="H19" s="116">
        <v>0</v>
      </c>
      <c r="I19" s="188">
        <v>97</v>
      </c>
      <c r="J19" s="150">
        <v>2</v>
      </c>
    </row>
    <row r="20" spans="2:10" ht="15">
      <c r="B20" s="532"/>
      <c r="C20" s="147" t="s">
        <v>490</v>
      </c>
      <c r="D20" s="456">
        <f t="shared" si="0"/>
        <v>86</v>
      </c>
      <c r="E20" s="58">
        <v>0</v>
      </c>
      <c r="F20" s="116">
        <v>0</v>
      </c>
      <c r="G20" s="116">
        <v>0</v>
      </c>
      <c r="H20" s="116">
        <v>0</v>
      </c>
      <c r="I20" s="188">
        <v>2</v>
      </c>
      <c r="J20" s="150">
        <v>84</v>
      </c>
    </row>
    <row r="21" spans="2:10" ht="15.75" thickBot="1">
      <c r="B21" s="532"/>
      <c r="C21" s="147" t="s">
        <v>491</v>
      </c>
      <c r="D21" s="456">
        <f t="shared" si="0"/>
        <v>2</v>
      </c>
      <c r="E21" s="185">
        <v>0</v>
      </c>
      <c r="F21" s="137">
        <v>0</v>
      </c>
      <c r="G21" s="137">
        <v>0</v>
      </c>
      <c r="H21" s="137">
        <v>0</v>
      </c>
      <c r="I21" s="137">
        <v>0</v>
      </c>
      <c r="J21" s="457">
        <v>2</v>
      </c>
    </row>
    <row r="22" spans="2:10" ht="15.75" thickBot="1">
      <c r="B22" s="550" t="s">
        <v>309</v>
      </c>
      <c r="C22" s="551"/>
      <c r="D22" s="355">
        <f>SUM(D14:D21)</f>
        <v>544</v>
      </c>
      <c r="E22" s="426">
        <f aca="true" t="shared" si="1" ref="E22:J22">SUM(E14:E21)</f>
        <v>86</v>
      </c>
      <c r="F22" s="427">
        <f t="shared" si="1"/>
        <v>86</v>
      </c>
      <c r="G22" s="427">
        <f t="shared" si="1"/>
        <v>92</v>
      </c>
      <c r="H22" s="427">
        <f t="shared" si="1"/>
        <v>93</v>
      </c>
      <c r="I22" s="427">
        <f t="shared" si="1"/>
        <v>99</v>
      </c>
      <c r="J22" s="139">
        <f t="shared" si="1"/>
        <v>88</v>
      </c>
    </row>
    <row r="23" ht="15">
      <c r="B23" s="96" t="s">
        <v>2100</v>
      </c>
    </row>
    <row r="24" ht="15">
      <c r="B24" s="96" t="s">
        <v>468</v>
      </c>
    </row>
  </sheetData>
  <mergeCells count="2">
    <mergeCell ref="B14:B21"/>
    <mergeCell ref="B22:C2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workbookViewId="0" topLeftCell="A1">
      <selection activeCell="B10" sqref="B10"/>
    </sheetView>
  </sheetViews>
  <sheetFormatPr defaultColWidth="11.421875" defaultRowHeight="15"/>
  <cols>
    <col min="1" max="1" width="11.421875" style="95" customWidth="1"/>
    <col min="2" max="2" width="14.28125" style="95" bestFit="1" customWidth="1"/>
    <col min="3" max="3" width="33.57421875" style="95" bestFit="1" customWidth="1"/>
    <col min="4" max="4" width="11.00390625" style="95" bestFit="1" customWidth="1"/>
    <col min="5" max="5" width="43.57421875" style="95" bestFit="1" customWidth="1"/>
    <col min="6" max="6" width="6.28125" style="95" customWidth="1"/>
    <col min="7" max="8" width="8.7109375" style="95" customWidth="1"/>
    <col min="9" max="9" width="11.421875" style="95" customWidth="1"/>
    <col min="10" max="10" width="14.28125" style="95" customWidth="1"/>
    <col min="11" max="11" width="38.57421875" style="95" customWidth="1"/>
    <col min="12" max="12" width="11.00390625" style="95" bestFit="1" customWidth="1"/>
    <col min="13" max="13" width="50.140625" style="95" bestFit="1" customWidth="1"/>
    <col min="14" max="14" width="10.57421875" style="95" bestFit="1" customWidth="1"/>
    <col min="15" max="15" width="11.7109375" style="95" bestFit="1" customWidth="1"/>
    <col min="16" max="16" width="11.421875" style="95" customWidth="1"/>
    <col min="17" max="17" width="13.7109375" style="95" customWidth="1"/>
    <col min="18" max="18" width="39.57421875" style="95" bestFit="1" customWidth="1"/>
    <col min="19" max="19" width="12.00390625" style="95" bestFit="1" customWidth="1"/>
    <col min="20" max="20" width="50.140625" style="95" bestFit="1" customWidth="1"/>
    <col min="21" max="21" width="6.00390625" style="95" bestFit="1" customWidth="1"/>
    <col min="22" max="22" width="8.8515625" style="95" bestFit="1" customWidth="1"/>
    <col min="23" max="23" width="9.140625" style="95" bestFit="1" customWidth="1"/>
    <col min="24" max="27" width="8.8515625" style="95" bestFit="1" customWidth="1"/>
    <col min="28" max="16384" width="11.421875" style="95" customWidth="1"/>
  </cols>
  <sheetData>
    <row r="1" spans="2:22" ht="15">
      <c r="B1" s="105"/>
      <c r="C1" s="104"/>
      <c r="D1" s="245"/>
      <c r="E1" s="104"/>
      <c r="F1" s="104"/>
      <c r="T1" s="44"/>
      <c r="V1" s="104"/>
    </row>
    <row r="2" spans="2:22" ht="15.75">
      <c r="B2" s="105"/>
      <c r="C2" s="104"/>
      <c r="D2" s="245"/>
      <c r="E2" s="104"/>
      <c r="F2" s="166" t="s">
        <v>2092</v>
      </c>
      <c r="G2" s="166"/>
      <c r="H2" s="166"/>
      <c r="I2" s="166"/>
      <c r="J2" s="166"/>
      <c r="K2" s="166"/>
      <c r="L2" s="166"/>
      <c r="T2" s="44"/>
      <c r="V2" s="104"/>
    </row>
    <row r="3" spans="2:22" ht="15">
      <c r="B3" s="105"/>
      <c r="C3" s="104"/>
      <c r="D3" s="245"/>
      <c r="E3" s="104"/>
      <c r="T3" s="44"/>
      <c r="V3" s="104"/>
    </row>
    <row r="4" spans="2:22" ht="15">
      <c r="B4" s="165" t="s">
        <v>2084</v>
      </c>
      <c r="D4" s="246"/>
      <c r="E4" s="165"/>
      <c r="F4" s="104"/>
      <c r="J4" s="96" t="s">
        <v>474</v>
      </c>
      <c r="Q4" s="96" t="s">
        <v>2093</v>
      </c>
      <c r="T4" s="44"/>
      <c r="V4" s="104"/>
    </row>
    <row r="5" spans="4:22" s="68" customFormat="1" ht="15.75" thickBot="1">
      <c r="D5" s="69"/>
      <c r="T5" s="69"/>
      <c r="V5" s="236"/>
    </row>
    <row r="6" spans="2:27" ht="15.75" thickBot="1">
      <c r="B6" s="155" t="s">
        <v>7</v>
      </c>
      <c r="C6" s="156" t="s">
        <v>6</v>
      </c>
      <c r="D6" s="253" t="s">
        <v>324</v>
      </c>
      <c r="E6" s="156" t="s">
        <v>316</v>
      </c>
      <c r="F6" s="254" t="s">
        <v>309</v>
      </c>
      <c r="G6" s="156" t="s">
        <v>310</v>
      </c>
      <c r="H6" s="157" t="s">
        <v>311</v>
      </c>
      <c r="J6" s="255" t="s">
        <v>7</v>
      </c>
      <c r="K6" s="253" t="s">
        <v>6</v>
      </c>
      <c r="L6" s="253" t="s">
        <v>324</v>
      </c>
      <c r="M6" s="253" t="s">
        <v>316</v>
      </c>
      <c r="N6" s="253" t="s">
        <v>317</v>
      </c>
      <c r="O6" s="42" t="s">
        <v>415</v>
      </c>
      <c r="Q6" s="429" t="s">
        <v>7</v>
      </c>
      <c r="R6" s="430" t="s">
        <v>6</v>
      </c>
      <c r="S6" s="430" t="s">
        <v>324</v>
      </c>
      <c r="T6" s="430" t="s">
        <v>316</v>
      </c>
      <c r="U6" s="430" t="s">
        <v>309</v>
      </c>
      <c r="V6" s="430" t="s">
        <v>478</v>
      </c>
      <c r="W6" s="430" t="s">
        <v>479</v>
      </c>
      <c r="X6" s="430" t="s">
        <v>480</v>
      </c>
      <c r="Y6" s="430" t="s">
        <v>481</v>
      </c>
      <c r="Z6" s="430" t="s">
        <v>482</v>
      </c>
      <c r="AA6" s="431" t="s">
        <v>483</v>
      </c>
    </row>
    <row r="7" spans="2:27" ht="15.75" thickBot="1">
      <c r="B7" s="256" t="s">
        <v>11</v>
      </c>
      <c r="C7" s="257" t="s">
        <v>10</v>
      </c>
      <c r="D7" s="257">
        <v>109000100</v>
      </c>
      <c r="E7" s="257" t="s">
        <v>465</v>
      </c>
      <c r="F7" s="258">
        <f>SUM(G7:H7)</f>
        <v>544</v>
      </c>
      <c r="G7" s="432">
        <v>280</v>
      </c>
      <c r="H7" s="432">
        <v>264</v>
      </c>
      <c r="J7" s="404" t="s">
        <v>11</v>
      </c>
      <c r="K7" s="259" t="s">
        <v>10</v>
      </c>
      <c r="L7" s="259">
        <v>109000100</v>
      </c>
      <c r="M7" s="428" t="s">
        <v>465</v>
      </c>
      <c r="N7" s="433">
        <v>544</v>
      </c>
      <c r="O7" s="434">
        <v>18</v>
      </c>
      <c r="Q7" s="435" t="s">
        <v>11</v>
      </c>
      <c r="R7" s="436" t="s">
        <v>10</v>
      </c>
      <c r="S7" s="436">
        <v>109000100</v>
      </c>
      <c r="T7" s="436" t="s">
        <v>465</v>
      </c>
      <c r="U7" s="437">
        <f>SUM(V7:AA7)</f>
        <v>544</v>
      </c>
      <c r="V7" s="437">
        <v>86</v>
      </c>
      <c r="W7" s="437">
        <v>86</v>
      </c>
      <c r="X7" s="437">
        <v>92</v>
      </c>
      <c r="Y7" s="437">
        <v>93</v>
      </c>
      <c r="Z7" s="437">
        <v>99</v>
      </c>
      <c r="AA7" s="438">
        <v>88</v>
      </c>
    </row>
    <row r="8" spans="2:17" ht="15">
      <c r="B8" s="96" t="s">
        <v>2100</v>
      </c>
      <c r="J8" s="96" t="s">
        <v>2100</v>
      </c>
      <c r="Q8" s="96" t="s">
        <v>2100</v>
      </c>
    </row>
    <row r="9" spans="2:17" ht="15">
      <c r="B9" s="96" t="s">
        <v>468</v>
      </c>
      <c r="J9" s="96" t="s">
        <v>468</v>
      </c>
      <c r="Q9" s="96" t="s">
        <v>468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5"/>
  <sheetViews>
    <sheetView workbookViewId="0" topLeftCell="A1">
      <selection activeCell="D3" sqref="D3"/>
    </sheetView>
  </sheetViews>
  <sheetFormatPr defaultColWidth="11.421875" defaultRowHeight="15"/>
  <cols>
    <col min="1" max="1" width="11.421875" style="19" customWidth="1"/>
    <col min="2" max="2" width="13.28125" style="19" bestFit="1" customWidth="1"/>
    <col min="3" max="3" width="8.28125" style="19" bestFit="1" customWidth="1"/>
    <col min="4" max="4" width="32.421875" style="19" bestFit="1" customWidth="1"/>
    <col min="5" max="5" width="14.28125" style="19" bestFit="1" customWidth="1"/>
    <col min="6" max="6" width="8.140625" style="19" customWidth="1"/>
    <col min="7" max="7" width="10.421875" style="19" bestFit="1" customWidth="1"/>
    <col min="8" max="8" width="10.8515625" style="19" bestFit="1" customWidth="1"/>
    <col min="9" max="12" width="10.421875" style="19" bestFit="1" customWidth="1"/>
    <col min="13" max="13" width="14.8515625" style="19" bestFit="1" customWidth="1"/>
    <col min="14" max="16384" width="11.421875" style="19" customWidth="1"/>
  </cols>
  <sheetData>
    <row r="2" ht="15">
      <c r="B2" s="27" t="s">
        <v>500</v>
      </c>
    </row>
    <row r="4" ht="15.75" thickBot="1"/>
    <row r="5" spans="2:13" ht="15.75" thickBot="1">
      <c r="B5" s="97" t="s">
        <v>4</v>
      </c>
      <c r="C5" s="110" t="s">
        <v>3</v>
      </c>
      <c r="D5" s="110" t="s">
        <v>7</v>
      </c>
      <c r="E5" s="110" t="s">
        <v>466</v>
      </c>
      <c r="F5" s="110" t="s">
        <v>309</v>
      </c>
      <c r="G5" s="110" t="s">
        <v>478</v>
      </c>
      <c r="H5" s="110" t="s">
        <v>479</v>
      </c>
      <c r="I5" s="110" t="s">
        <v>480</v>
      </c>
      <c r="J5" s="110" t="s">
        <v>481</v>
      </c>
      <c r="K5" s="110" t="s">
        <v>482</v>
      </c>
      <c r="L5" s="110" t="s">
        <v>483</v>
      </c>
      <c r="M5" s="93" t="s">
        <v>484</v>
      </c>
    </row>
    <row r="6" spans="2:13" s="71" customFormat="1" ht="15">
      <c r="B6" s="475" t="s">
        <v>312</v>
      </c>
      <c r="C6" s="477" t="s">
        <v>8</v>
      </c>
      <c r="D6" s="477" t="s">
        <v>11</v>
      </c>
      <c r="E6" s="84" t="s">
        <v>467</v>
      </c>
      <c r="F6" s="300">
        <f>SUM(G6:M6)</f>
        <v>6</v>
      </c>
      <c r="G6" s="300">
        <v>6</v>
      </c>
      <c r="H6" s="230">
        <v>0</v>
      </c>
      <c r="I6" s="119">
        <v>0</v>
      </c>
      <c r="J6" s="119">
        <v>0</v>
      </c>
      <c r="K6" s="119">
        <v>0</v>
      </c>
      <c r="L6" s="119">
        <v>0</v>
      </c>
      <c r="M6" s="120">
        <v>0</v>
      </c>
    </row>
    <row r="7" spans="2:13" s="71" customFormat="1" ht="15">
      <c r="B7" s="462"/>
      <c r="C7" s="465"/>
      <c r="D7" s="465"/>
      <c r="E7" s="86" t="s">
        <v>485</v>
      </c>
      <c r="F7" s="301">
        <f aca="true" t="shared" si="0" ref="F7:F70">SUM(G7:M7)</f>
        <v>81</v>
      </c>
      <c r="G7" s="301">
        <v>79</v>
      </c>
      <c r="H7" s="60">
        <v>2</v>
      </c>
      <c r="I7" s="116">
        <v>0</v>
      </c>
      <c r="J7" s="116">
        <v>0</v>
      </c>
      <c r="K7" s="116">
        <v>0</v>
      </c>
      <c r="L7" s="116">
        <v>0</v>
      </c>
      <c r="M7" s="117">
        <v>0</v>
      </c>
    </row>
    <row r="8" spans="2:13" s="71" customFormat="1" ht="15">
      <c r="B8" s="462"/>
      <c r="C8" s="465"/>
      <c r="D8" s="465"/>
      <c r="E8" s="86" t="s">
        <v>486</v>
      </c>
      <c r="F8" s="301">
        <f t="shared" si="0"/>
        <v>86</v>
      </c>
      <c r="G8" s="301">
        <v>1</v>
      </c>
      <c r="H8" s="60">
        <v>84</v>
      </c>
      <c r="I8" s="114">
        <v>1</v>
      </c>
      <c r="J8" s="116">
        <v>0</v>
      </c>
      <c r="K8" s="116">
        <v>0</v>
      </c>
      <c r="L8" s="116">
        <v>0</v>
      </c>
      <c r="M8" s="117">
        <v>0</v>
      </c>
    </row>
    <row r="9" spans="2:13" s="71" customFormat="1" ht="15">
      <c r="B9" s="462"/>
      <c r="C9" s="465"/>
      <c r="D9" s="465"/>
      <c r="E9" s="86" t="s">
        <v>487</v>
      </c>
      <c r="F9" s="301">
        <f t="shared" si="0"/>
        <v>91</v>
      </c>
      <c r="G9" s="302">
        <v>0</v>
      </c>
      <c r="H9" s="58">
        <v>0</v>
      </c>
      <c r="I9" s="114">
        <v>91</v>
      </c>
      <c r="J9" s="116">
        <v>0</v>
      </c>
      <c r="K9" s="116">
        <v>0</v>
      </c>
      <c r="L9" s="116">
        <v>0</v>
      </c>
      <c r="M9" s="117">
        <v>0</v>
      </c>
    </row>
    <row r="10" spans="2:13" s="71" customFormat="1" ht="15">
      <c r="B10" s="462"/>
      <c r="C10" s="465"/>
      <c r="D10" s="465"/>
      <c r="E10" s="86" t="s">
        <v>488</v>
      </c>
      <c r="F10" s="301">
        <f t="shared" si="0"/>
        <v>93</v>
      </c>
      <c r="G10" s="302">
        <v>0</v>
      </c>
      <c r="H10" s="58">
        <v>0</v>
      </c>
      <c r="I10" s="116">
        <v>0</v>
      </c>
      <c r="J10" s="114">
        <v>93</v>
      </c>
      <c r="K10" s="116">
        <v>0</v>
      </c>
      <c r="L10" s="116">
        <v>0</v>
      </c>
      <c r="M10" s="117">
        <v>0</v>
      </c>
    </row>
    <row r="11" spans="2:13" s="71" customFormat="1" ht="15">
      <c r="B11" s="462"/>
      <c r="C11" s="465"/>
      <c r="D11" s="465"/>
      <c r="E11" s="86" t="s">
        <v>489</v>
      </c>
      <c r="F11" s="301">
        <f t="shared" si="0"/>
        <v>99</v>
      </c>
      <c r="G11" s="302">
        <v>0</v>
      </c>
      <c r="H11" s="58">
        <v>0</v>
      </c>
      <c r="I11" s="116">
        <v>0</v>
      </c>
      <c r="J11" s="116">
        <v>0</v>
      </c>
      <c r="K11" s="114">
        <v>97</v>
      </c>
      <c r="L11" s="114">
        <v>2</v>
      </c>
      <c r="M11" s="117">
        <v>0</v>
      </c>
    </row>
    <row r="12" spans="2:13" s="71" customFormat="1" ht="15">
      <c r="B12" s="462"/>
      <c r="C12" s="465"/>
      <c r="D12" s="465"/>
      <c r="E12" s="86" t="s">
        <v>490</v>
      </c>
      <c r="F12" s="301">
        <f t="shared" si="0"/>
        <v>86</v>
      </c>
      <c r="G12" s="302">
        <v>0</v>
      </c>
      <c r="H12" s="58">
        <v>0</v>
      </c>
      <c r="I12" s="116">
        <v>0</v>
      </c>
      <c r="J12" s="116">
        <v>0</v>
      </c>
      <c r="K12" s="114">
        <v>2</v>
      </c>
      <c r="L12" s="114">
        <v>84</v>
      </c>
      <c r="M12" s="117">
        <v>0</v>
      </c>
    </row>
    <row r="13" spans="2:13" s="71" customFormat="1" ht="15.75" thickBot="1">
      <c r="B13" s="463"/>
      <c r="C13" s="466"/>
      <c r="D13" s="466"/>
      <c r="E13" s="85" t="s">
        <v>491</v>
      </c>
      <c r="F13" s="304">
        <f t="shared" si="0"/>
        <v>2</v>
      </c>
      <c r="G13" s="305">
        <v>0</v>
      </c>
      <c r="H13" s="63">
        <v>0</v>
      </c>
      <c r="I13" s="64">
        <v>0</v>
      </c>
      <c r="J13" s="64">
        <v>0</v>
      </c>
      <c r="K13" s="64">
        <v>0</v>
      </c>
      <c r="L13" s="50">
        <v>2</v>
      </c>
      <c r="M13" s="83">
        <v>0</v>
      </c>
    </row>
    <row r="14" spans="2:13" s="71" customFormat="1" ht="15">
      <c r="B14" s="479" t="s">
        <v>9</v>
      </c>
      <c r="C14" s="475" t="s">
        <v>8</v>
      </c>
      <c r="D14" s="477" t="s">
        <v>38</v>
      </c>
      <c r="E14" s="84" t="s">
        <v>485</v>
      </c>
      <c r="F14" s="300">
        <f t="shared" si="0"/>
        <v>56</v>
      </c>
      <c r="G14" s="300">
        <v>56</v>
      </c>
      <c r="H14" s="230">
        <v>0</v>
      </c>
      <c r="I14" s="119">
        <v>0</v>
      </c>
      <c r="J14" s="119">
        <v>0</v>
      </c>
      <c r="K14" s="119">
        <v>0</v>
      </c>
      <c r="L14" s="119">
        <v>0</v>
      </c>
      <c r="M14" s="120">
        <v>0</v>
      </c>
    </row>
    <row r="15" spans="2:13" s="71" customFormat="1" ht="15">
      <c r="B15" s="479"/>
      <c r="C15" s="462"/>
      <c r="D15" s="465"/>
      <c r="E15" s="86" t="s">
        <v>486</v>
      </c>
      <c r="F15" s="301">
        <f t="shared" si="0"/>
        <v>66</v>
      </c>
      <c r="G15" s="302">
        <v>0</v>
      </c>
      <c r="H15" s="60">
        <v>65</v>
      </c>
      <c r="I15" s="114">
        <v>1</v>
      </c>
      <c r="J15" s="116">
        <v>0</v>
      </c>
      <c r="K15" s="116">
        <v>0</v>
      </c>
      <c r="L15" s="116">
        <v>0</v>
      </c>
      <c r="M15" s="117">
        <v>0</v>
      </c>
    </row>
    <row r="16" spans="2:13" s="71" customFormat="1" ht="15">
      <c r="B16" s="479"/>
      <c r="C16" s="462"/>
      <c r="D16" s="465"/>
      <c r="E16" s="86" t="s">
        <v>487</v>
      </c>
      <c r="F16" s="301">
        <f t="shared" si="0"/>
        <v>70</v>
      </c>
      <c r="G16" s="302">
        <v>0</v>
      </c>
      <c r="H16" s="60">
        <v>2</v>
      </c>
      <c r="I16" s="114">
        <v>66</v>
      </c>
      <c r="J16" s="114">
        <v>2</v>
      </c>
      <c r="K16" s="116">
        <v>0</v>
      </c>
      <c r="L16" s="116">
        <v>0</v>
      </c>
      <c r="M16" s="117">
        <v>0</v>
      </c>
    </row>
    <row r="17" spans="2:13" s="71" customFormat="1" ht="15">
      <c r="B17" s="479"/>
      <c r="C17" s="462"/>
      <c r="D17" s="465"/>
      <c r="E17" s="86" t="s">
        <v>488</v>
      </c>
      <c r="F17" s="301">
        <f t="shared" si="0"/>
        <v>76</v>
      </c>
      <c r="G17" s="302">
        <v>0</v>
      </c>
      <c r="H17" s="58">
        <v>0</v>
      </c>
      <c r="I17" s="114">
        <v>3</v>
      </c>
      <c r="J17" s="114">
        <v>70</v>
      </c>
      <c r="K17" s="114">
        <v>3</v>
      </c>
      <c r="L17" s="116">
        <v>0</v>
      </c>
      <c r="M17" s="117">
        <v>0</v>
      </c>
    </row>
    <row r="18" spans="2:13" s="71" customFormat="1" ht="15">
      <c r="B18" s="479"/>
      <c r="C18" s="462"/>
      <c r="D18" s="465"/>
      <c r="E18" s="86" t="s">
        <v>489</v>
      </c>
      <c r="F18" s="301">
        <f t="shared" si="0"/>
        <v>70</v>
      </c>
      <c r="G18" s="302">
        <v>0</v>
      </c>
      <c r="H18" s="60">
        <v>1</v>
      </c>
      <c r="I18" s="114">
        <v>1</v>
      </c>
      <c r="J18" s="114">
        <v>3</v>
      </c>
      <c r="K18" s="114">
        <v>65</v>
      </c>
      <c r="L18" s="116">
        <v>0</v>
      </c>
      <c r="M18" s="117">
        <v>0</v>
      </c>
    </row>
    <row r="19" spans="2:13" s="71" customFormat="1" ht="15">
      <c r="B19" s="479"/>
      <c r="C19" s="462"/>
      <c r="D19" s="465"/>
      <c r="E19" s="86" t="s">
        <v>490</v>
      </c>
      <c r="F19" s="301">
        <f t="shared" si="0"/>
        <v>87</v>
      </c>
      <c r="G19" s="302">
        <v>0</v>
      </c>
      <c r="H19" s="58">
        <v>0</v>
      </c>
      <c r="I19" s="114">
        <v>2</v>
      </c>
      <c r="J19" s="114">
        <v>3</v>
      </c>
      <c r="K19" s="114">
        <v>4</v>
      </c>
      <c r="L19" s="114">
        <v>78</v>
      </c>
      <c r="M19" s="117">
        <v>0</v>
      </c>
    </row>
    <row r="20" spans="2:13" s="71" customFormat="1" ht="15">
      <c r="B20" s="479"/>
      <c r="C20" s="462"/>
      <c r="D20" s="465"/>
      <c r="E20" s="86" t="s">
        <v>491</v>
      </c>
      <c r="F20" s="301">
        <f t="shared" si="0"/>
        <v>9</v>
      </c>
      <c r="G20" s="302">
        <v>0</v>
      </c>
      <c r="H20" s="58">
        <v>0</v>
      </c>
      <c r="I20" s="116">
        <v>0</v>
      </c>
      <c r="J20" s="114">
        <v>1</v>
      </c>
      <c r="K20" s="114">
        <v>3</v>
      </c>
      <c r="L20" s="114">
        <v>5</v>
      </c>
      <c r="M20" s="117">
        <v>0</v>
      </c>
    </row>
    <row r="21" spans="2:13" s="71" customFormat="1" ht="15">
      <c r="B21" s="479"/>
      <c r="C21" s="462"/>
      <c r="D21" s="465"/>
      <c r="E21" s="86" t="s">
        <v>492</v>
      </c>
      <c r="F21" s="301">
        <f t="shared" si="0"/>
        <v>7</v>
      </c>
      <c r="G21" s="302">
        <v>0</v>
      </c>
      <c r="H21" s="58">
        <v>0</v>
      </c>
      <c r="I21" s="116">
        <v>0</v>
      </c>
      <c r="J21" s="116">
        <v>0</v>
      </c>
      <c r="K21" s="114">
        <v>1</v>
      </c>
      <c r="L21" s="114">
        <v>6</v>
      </c>
      <c r="M21" s="117">
        <v>0</v>
      </c>
    </row>
    <row r="22" spans="2:13" s="71" customFormat="1" ht="15">
      <c r="B22" s="479"/>
      <c r="C22" s="462"/>
      <c r="D22" s="478"/>
      <c r="E22" s="86" t="s">
        <v>493</v>
      </c>
      <c r="F22" s="301">
        <f t="shared" si="0"/>
        <v>3</v>
      </c>
      <c r="G22" s="302">
        <v>0</v>
      </c>
      <c r="H22" s="58">
        <v>0</v>
      </c>
      <c r="I22" s="116">
        <v>0</v>
      </c>
      <c r="J22" s="116">
        <v>0</v>
      </c>
      <c r="K22" s="116">
        <v>0</v>
      </c>
      <c r="L22" s="114">
        <v>3</v>
      </c>
      <c r="M22" s="117">
        <v>0</v>
      </c>
    </row>
    <row r="23" spans="2:13" s="71" customFormat="1" ht="15">
      <c r="B23" s="479"/>
      <c r="C23" s="462"/>
      <c r="D23" s="464" t="s">
        <v>184</v>
      </c>
      <c r="E23" s="86" t="s">
        <v>467</v>
      </c>
      <c r="F23" s="301">
        <f t="shared" si="0"/>
        <v>1</v>
      </c>
      <c r="G23" s="301">
        <v>1</v>
      </c>
      <c r="H23" s="58">
        <v>0</v>
      </c>
      <c r="I23" s="116">
        <v>0</v>
      </c>
      <c r="J23" s="116">
        <v>0</v>
      </c>
      <c r="K23" s="116">
        <v>0</v>
      </c>
      <c r="L23" s="116">
        <v>0</v>
      </c>
      <c r="M23" s="117">
        <v>0</v>
      </c>
    </row>
    <row r="24" spans="2:13" s="71" customFormat="1" ht="15">
      <c r="B24" s="479"/>
      <c r="C24" s="462"/>
      <c r="D24" s="465"/>
      <c r="E24" s="86" t="s">
        <v>485</v>
      </c>
      <c r="F24" s="301">
        <f t="shared" si="0"/>
        <v>60</v>
      </c>
      <c r="G24" s="301">
        <v>56</v>
      </c>
      <c r="H24" s="60">
        <v>4</v>
      </c>
      <c r="I24" s="116">
        <v>0</v>
      </c>
      <c r="J24" s="116">
        <v>0</v>
      </c>
      <c r="K24" s="116">
        <v>0</v>
      </c>
      <c r="L24" s="116">
        <v>0</v>
      </c>
      <c r="M24" s="117">
        <v>0</v>
      </c>
    </row>
    <row r="25" spans="2:13" s="71" customFormat="1" ht="15">
      <c r="B25" s="479"/>
      <c r="C25" s="462"/>
      <c r="D25" s="465"/>
      <c r="E25" s="86" t="s">
        <v>486</v>
      </c>
      <c r="F25" s="301">
        <f t="shared" si="0"/>
        <v>43</v>
      </c>
      <c r="G25" s="301">
        <v>2</v>
      </c>
      <c r="H25" s="60">
        <v>41</v>
      </c>
      <c r="I25" s="116">
        <v>0</v>
      </c>
      <c r="J25" s="116">
        <v>0</v>
      </c>
      <c r="K25" s="116">
        <v>0</v>
      </c>
      <c r="L25" s="116">
        <v>0</v>
      </c>
      <c r="M25" s="117">
        <v>0</v>
      </c>
    </row>
    <row r="26" spans="2:13" s="71" customFormat="1" ht="15">
      <c r="B26" s="479"/>
      <c r="C26" s="462"/>
      <c r="D26" s="465"/>
      <c r="E26" s="86" t="s">
        <v>487</v>
      </c>
      <c r="F26" s="301">
        <f t="shared" si="0"/>
        <v>68</v>
      </c>
      <c r="G26" s="302">
        <v>0</v>
      </c>
      <c r="H26" s="60">
        <v>4</v>
      </c>
      <c r="I26" s="114">
        <v>62</v>
      </c>
      <c r="J26" s="114">
        <v>2</v>
      </c>
      <c r="K26" s="116">
        <v>0</v>
      </c>
      <c r="L26" s="116">
        <v>0</v>
      </c>
      <c r="M26" s="117">
        <v>0</v>
      </c>
    </row>
    <row r="27" spans="2:13" s="71" customFormat="1" ht="15">
      <c r="B27" s="479"/>
      <c r="C27" s="462"/>
      <c r="D27" s="465"/>
      <c r="E27" s="86" t="s">
        <v>488</v>
      </c>
      <c r="F27" s="301">
        <f t="shared" si="0"/>
        <v>67</v>
      </c>
      <c r="G27" s="301">
        <v>3</v>
      </c>
      <c r="H27" s="60">
        <v>2</v>
      </c>
      <c r="I27" s="114">
        <v>9</v>
      </c>
      <c r="J27" s="114">
        <v>51</v>
      </c>
      <c r="K27" s="114">
        <v>2</v>
      </c>
      <c r="L27" s="116">
        <v>0</v>
      </c>
      <c r="M27" s="117">
        <v>0</v>
      </c>
    </row>
    <row r="28" spans="2:13" s="71" customFormat="1" ht="15">
      <c r="B28" s="479"/>
      <c r="C28" s="462"/>
      <c r="D28" s="465"/>
      <c r="E28" s="86" t="s">
        <v>489</v>
      </c>
      <c r="F28" s="301">
        <f t="shared" si="0"/>
        <v>56</v>
      </c>
      <c r="G28" s="302">
        <v>0</v>
      </c>
      <c r="H28" s="60">
        <v>1</v>
      </c>
      <c r="I28" s="114">
        <v>3</v>
      </c>
      <c r="J28" s="114">
        <v>10</v>
      </c>
      <c r="K28" s="114">
        <v>40</v>
      </c>
      <c r="L28" s="114">
        <v>2</v>
      </c>
      <c r="M28" s="117">
        <v>0</v>
      </c>
    </row>
    <row r="29" spans="2:13" s="71" customFormat="1" ht="15">
      <c r="B29" s="479"/>
      <c r="C29" s="462"/>
      <c r="D29" s="465"/>
      <c r="E29" s="86" t="s">
        <v>490</v>
      </c>
      <c r="F29" s="301">
        <f t="shared" si="0"/>
        <v>73</v>
      </c>
      <c r="G29" s="302">
        <v>0</v>
      </c>
      <c r="H29" s="58">
        <v>0</v>
      </c>
      <c r="I29" s="116">
        <v>0</v>
      </c>
      <c r="J29" s="114">
        <v>6</v>
      </c>
      <c r="K29" s="114">
        <v>5</v>
      </c>
      <c r="L29" s="114">
        <v>62</v>
      </c>
      <c r="M29" s="117">
        <v>0</v>
      </c>
    </row>
    <row r="30" spans="2:13" s="71" customFormat="1" ht="15">
      <c r="B30" s="479"/>
      <c r="C30" s="462"/>
      <c r="D30" s="465"/>
      <c r="E30" s="86" t="s">
        <v>491</v>
      </c>
      <c r="F30" s="301">
        <f t="shared" si="0"/>
        <v>26</v>
      </c>
      <c r="G30" s="301">
        <v>1</v>
      </c>
      <c r="H30" s="60">
        <v>1</v>
      </c>
      <c r="I30" s="116">
        <v>0</v>
      </c>
      <c r="J30" s="114">
        <v>1</v>
      </c>
      <c r="K30" s="114">
        <v>10</v>
      </c>
      <c r="L30" s="114">
        <v>13</v>
      </c>
      <c r="M30" s="117">
        <v>0</v>
      </c>
    </row>
    <row r="31" spans="2:13" s="71" customFormat="1" ht="15">
      <c r="B31" s="479"/>
      <c r="C31" s="462"/>
      <c r="D31" s="465"/>
      <c r="E31" s="86" t="s">
        <v>492</v>
      </c>
      <c r="F31" s="301">
        <f t="shared" si="0"/>
        <v>10</v>
      </c>
      <c r="G31" s="301">
        <v>2</v>
      </c>
      <c r="H31" s="60">
        <v>1</v>
      </c>
      <c r="I31" s="116">
        <v>0</v>
      </c>
      <c r="J31" s="114">
        <v>1</v>
      </c>
      <c r="K31" s="114">
        <v>1</v>
      </c>
      <c r="L31" s="114">
        <v>5</v>
      </c>
      <c r="M31" s="117">
        <v>0</v>
      </c>
    </row>
    <row r="32" spans="2:13" s="71" customFormat="1" ht="15">
      <c r="B32" s="479"/>
      <c r="C32" s="462"/>
      <c r="D32" s="465"/>
      <c r="E32" s="86" t="s">
        <v>493</v>
      </c>
      <c r="F32" s="301">
        <f t="shared" si="0"/>
        <v>5</v>
      </c>
      <c r="G32" s="302">
        <v>0</v>
      </c>
      <c r="H32" s="58">
        <v>0</v>
      </c>
      <c r="I32" s="116">
        <v>0</v>
      </c>
      <c r="J32" s="114">
        <v>1</v>
      </c>
      <c r="K32" s="114">
        <v>2</v>
      </c>
      <c r="L32" s="114">
        <v>2</v>
      </c>
      <c r="M32" s="117">
        <v>0</v>
      </c>
    </row>
    <row r="33" spans="2:13" s="71" customFormat="1" ht="15">
      <c r="B33" s="479"/>
      <c r="C33" s="462"/>
      <c r="D33" s="465"/>
      <c r="E33" s="86" t="s">
        <v>494</v>
      </c>
      <c r="F33" s="301">
        <f t="shared" si="0"/>
        <v>1</v>
      </c>
      <c r="G33" s="302">
        <v>0</v>
      </c>
      <c r="H33" s="58">
        <v>0</v>
      </c>
      <c r="I33" s="116">
        <v>0</v>
      </c>
      <c r="J33" s="116">
        <v>0</v>
      </c>
      <c r="K33" s="116">
        <v>0</v>
      </c>
      <c r="L33" s="114">
        <v>1</v>
      </c>
      <c r="M33" s="117">
        <v>0</v>
      </c>
    </row>
    <row r="34" spans="2:13" s="71" customFormat="1" ht="15">
      <c r="B34" s="479"/>
      <c r="C34" s="462"/>
      <c r="D34" s="478"/>
      <c r="E34" s="86" t="s">
        <v>495</v>
      </c>
      <c r="F34" s="301">
        <f t="shared" si="0"/>
        <v>1</v>
      </c>
      <c r="G34" s="302">
        <v>0</v>
      </c>
      <c r="H34" s="60">
        <v>1</v>
      </c>
      <c r="I34" s="116">
        <v>0</v>
      </c>
      <c r="J34" s="116">
        <v>0</v>
      </c>
      <c r="K34" s="116">
        <v>0</v>
      </c>
      <c r="L34" s="116">
        <v>0</v>
      </c>
      <c r="M34" s="117">
        <v>0</v>
      </c>
    </row>
    <row r="35" spans="2:13" s="71" customFormat="1" ht="15">
      <c r="B35" s="479"/>
      <c r="C35" s="462"/>
      <c r="D35" s="464" t="s">
        <v>17</v>
      </c>
      <c r="E35" s="86" t="s">
        <v>467</v>
      </c>
      <c r="F35" s="301">
        <f t="shared" si="0"/>
        <v>4</v>
      </c>
      <c r="G35" s="301">
        <v>4</v>
      </c>
      <c r="H35" s="58">
        <v>0</v>
      </c>
      <c r="I35" s="116">
        <v>0</v>
      </c>
      <c r="J35" s="116">
        <v>0</v>
      </c>
      <c r="K35" s="116">
        <v>0</v>
      </c>
      <c r="L35" s="116">
        <v>0</v>
      </c>
      <c r="M35" s="117">
        <v>0</v>
      </c>
    </row>
    <row r="36" spans="2:13" s="71" customFormat="1" ht="15">
      <c r="B36" s="479"/>
      <c r="C36" s="462"/>
      <c r="D36" s="465"/>
      <c r="E36" s="86" t="s">
        <v>485</v>
      </c>
      <c r="F36" s="301">
        <f t="shared" si="0"/>
        <v>274</v>
      </c>
      <c r="G36" s="301">
        <v>271</v>
      </c>
      <c r="H36" s="60">
        <v>3</v>
      </c>
      <c r="I36" s="116">
        <v>0</v>
      </c>
      <c r="J36" s="116">
        <v>0</v>
      </c>
      <c r="K36" s="116">
        <v>0</v>
      </c>
      <c r="L36" s="116">
        <v>0</v>
      </c>
      <c r="M36" s="117">
        <v>0</v>
      </c>
    </row>
    <row r="37" spans="2:13" s="71" customFormat="1" ht="15">
      <c r="B37" s="479"/>
      <c r="C37" s="462"/>
      <c r="D37" s="465"/>
      <c r="E37" s="86" t="s">
        <v>486</v>
      </c>
      <c r="F37" s="301">
        <f t="shared" si="0"/>
        <v>350</v>
      </c>
      <c r="G37" s="301">
        <v>33</v>
      </c>
      <c r="H37" s="60">
        <v>308</v>
      </c>
      <c r="I37" s="114">
        <v>9</v>
      </c>
      <c r="J37" s="116">
        <v>0</v>
      </c>
      <c r="K37" s="116">
        <v>0</v>
      </c>
      <c r="L37" s="116">
        <v>0</v>
      </c>
      <c r="M37" s="117">
        <v>0</v>
      </c>
    </row>
    <row r="38" spans="2:13" s="71" customFormat="1" ht="15">
      <c r="B38" s="479"/>
      <c r="C38" s="462"/>
      <c r="D38" s="465"/>
      <c r="E38" s="86" t="s">
        <v>487</v>
      </c>
      <c r="F38" s="301">
        <f t="shared" si="0"/>
        <v>296</v>
      </c>
      <c r="G38" s="301">
        <v>1</v>
      </c>
      <c r="H38" s="60">
        <v>31</v>
      </c>
      <c r="I38" s="114">
        <v>254</v>
      </c>
      <c r="J38" s="114">
        <v>10</v>
      </c>
      <c r="K38" s="116">
        <v>0</v>
      </c>
      <c r="L38" s="116">
        <v>0</v>
      </c>
      <c r="M38" s="117">
        <v>0</v>
      </c>
    </row>
    <row r="39" spans="2:13" s="71" customFormat="1" ht="15">
      <c r="B39" s="479"/>
      <c r="C39" s="462"/>
      <c r="D39" s="465"/>
      <c r="E39" s="86" t="s">
        <v>488</v>
      </c>
      <c r="F39" s="301">
        <f t="shared" si="0"/>
        <v>357</v>
      </c>
      <c r="G39" s="302">
        <v>0</v>
      </c>
      <c r="H39" s="60">
        <v>2</v>
      </c>
      <c r="I39" s="114">
        <v>46</v>
      </c>
      <c r="J39" s="114">
        <v>298</v>
      </c>
      <c r="K39" s="114">
        <v>11</v>
      </c>
      <c r="L39" s="116">
        <v>0</v>
      </c>
      <c r="M39" s="117">
        <v>0</v>
      </c>
    </row>
    <row r="40" spans="2:13" s="71" customFormat="1" ht="15">
      <c r="B40" s="479"/>
      <c r="C40" s="462"/>
      <c r="D40" s="465"/>
      <c r="E40" s="86" t="s">
        <v>489</v>
      </c>
      <c r="F40" s="301">
        <f t="shared" si="0"/>
        <v>313</v>
      </c>
      <c r="G40" s="302">
        <v>0</v>
      </c>
      <c r="H40" s="58">
        <v>0</v>
      </c>
      <c r="I40" s="114">
        <v>14</v>
      </c>
      <c r="J40" s="114">
        <v>42</v>
      </c>
      <c r="K40" s="114">
        <v>248</v>
      </c>
      <c r="L40" s="114">
        <v>9</v>
      </c>
      <c r="M40" s="117">
        <v>0</v>
      </c>
    </row>
    <row r="41" spans="2:13" s="71" customFormat="1" ht="15">
      <c r="B41" s="479"/>
      <c r="C41" s="462"/>
      <c r="D41" s="465"/>
      <c r="E41" s="86" t="s">
        <v>490</v>
      </c>
      <c r="F41" s="301">
        <f t="shared" si="0"/>
        <v>383</v>
      </c>
      <c r="G41" s="302">
        <v>0</v>
      </c>
      <c r="H41" s="60">
        <v>1</v>
      </c>
      <c r="I41" s="114">
        <v>3</v>
      </c>
      <c r="J41" s="114">
        <v>10</v>
      </c>
      <c r="K41" s="114">
        <v>69</v>
      </c>
      <c r="L41" s="114">
        <v>300</v>
      </c>
      <c r="M41" s="117">
        <v>0</v>
      </c>
    </row>
    <row r="42" spans="2:13" s="71" customFormat="1" ht="15">
      <c r="B42" s="479"/>
      <c r="C42" s="462"/>
      <c r="D42" s="465"/>
      <c r="E42" s="86" t="s">
        <v>491</v>
      </c>
      <c r="F42" s="301">
        <f t="shared" si="0"/>
        <v>115</v>
      </c>
      <c r="G42" s="302">
        <v>0</v>
      </c>
      <c r="H42" s="58">
        <v>0</v>
      </c>
      <c r="I42" s="116">
        <v>0</v>
      </c>
      <c r="J42" s="114">
        <v>8</v>
      </c>
      <c r="K42" s="114">
        <v>24</v>
      </c>
      <c r="L42" s="114">
        <v>83</v>
      </c>
      <c r="M42" s="117">
        <v>0</v>
      </c>
    </row>
    <row r="43" spans="2:13" s="71" customFormat="1" ht="15">
      <c r="B43" s="479"/>
      <c r="C43" s="462"/>
      <c r="D43" s="465"/>
      <c r="E43" s="86" t="s">
        <v>492</v>
      </c>
      <c r="F43" s="301">
        <f t="shared" si="0"/>
        <v>32</v>
      </c>
      <c r="G43" s="302">
        <v>0</v>
      </c>
      <c r="H43" s="58">
        <v>0</v>
      </c>
      <c r="I43" s="116">
        <v>0</v>
      </c>
      <c r="J43" s="114">
        <v>1</v>
      </c>
      <c r="K43" s="114">
        <v>5</v>
      </c>
      <c r="L43" s="114">
        <v>26</v>
      </c>
      <c r="M43" s="117">
        <v>0</v>
      </c>
    </row>
    <row r="44" spans="2:13" s="71" customFormat="1" ht="15">
      <c r="B44" s="479"/>
      <c r="C44" s="462"/>
      <c r="D44" s="465"/>
      <c r="E44" s="86" t="s">
        <v>493</v>
      </c>
      <c r="F44" s="301">
        <f t="shared" si="0"/>
        <v>9</v>
      </c>
      <c r="G44" s="302">
        <v>0</v>
      </c>
      <c r="H44" s="58">
        <v>0</v>
      </c>
      <c r="I44" s="116">
        <v>0</v>
      </c>
      <c r="J44" s="116">
        <v>0</v>
      </c>
      <c r="K44" s="114">
        <v>1</v>
      </c>
      <c r="L44" s="114">
        <v>8</v>
      </c>
      <c r="M44" s="117">
        <v>0</v>
      </c>
    </row>
    <row r="45" spans="2:13" s="71" customFormat="1" ht="15">
      <c r="B45" s="479"/>
      <c r="C45" s="462"/>
      <c r="D45" s="465"/>
      <c r="E45" s="86" t="s">
        <v>494</v>
      </c>
      <c r="F45" s="301">
        <f t="shared" si="0"/>
        <v>4</v>
      </c>
      <c r="G45" s="302">
        <v>0</v>
      </c>
      <c r="H45" s="58">
        <v>0</v>
      </c>
      <c r="I45" s="116">
        <v>0</v>
      </c>
      <c r="J45" s="116">
        <v>0</v>
      </c>
      <c r="K45" s="116">
        <v>0</v>
      </c>
      <c r="L45" s="114">
        <v>4</v>
      </c>
      <c r="M45" s="117">
        <v>0</v>
      </c>
    </row>
    <row r="46" spans="2:13" s="71" customFormat="1" ht="15">
      <c r="B46" s="479"/>
      <c r="C46" s="462"/>
      <c r="D46" s="478"/>
      <c r="E46" s="86" t="s">
        <v>495</v>
      </c>
      <c r="F46" s="301">
        <f t="shared" si="0"/>
        <v>2</v>
      </c>
      <c r="G46" s="302">
        <v>0</v>
      </c>
      <c r="H46" s="58">
        <v>0</v>
      </c>
      <c r="I46" s="116">
        <v>0</v>
      </c>
      <c r="J46" s="116">
        <v>0</v>
      </c>
      <c r="K46" s="116">
        <v>0</v>
      </c>
      <c r="L46" s="114">
        <v>2</v>
      </c>
      <c r="M46" s="117">
        <v>0</v>
      </c>
    </row>
    <row r="47" spans="2:13" s="71" customFormat="1" ht="15">
      <c r="B47" s="479"/>
      <c r="C47" s="462"/>
      <c r="D47" s="464" t="s">
        <v>265</v>
      </c>
      <c r="E47" s="86" t="s">
        <v>485</v>
      </c>
      <c r="F47" s="301">
        <f t="shared" si="0"/>
        <v>20</v>
      </c>
      <c r="G47" s="301">
        <v>19</v>
      </c>
      <c r="H47" s="60">
        <v>1</v>
      </c>
      <c r="I47" s="116">
        <v>0</v>
      </c>
      <c r="J47" s="116">
        <v>0</v>
      </c>
      <c r="K47" s="116">
        <v>0</v>
      </c>
      <c r="L47" s="116">
        <v>0</v>
      </c>
      <c r="M47" s="117">
        <v>0</v>
      </c>
    </row>
    <row r="48" spans="2:13" s="71" customFormat="1" ht="15">
      <c r="B48" s="479"/>
      <c r="C48" s="462"/>
      <c r="D48" s="465"/>
      <c r="E48" s="86" t="s">
        <v>486</v>
      </c>
      <c r="F48" s="301">
        <f t="shared" si="0"/>
        <v>28</v>
      </c>
      <c r="G48" s="302">
        <v>0</v>
      </c>
      <c r="H48" s="60">
        <v>28</v>
      </c>
      <c r="I48" s="116">
        <v>0</v>
      </c>
      <c r="J48" s="116">
        <v>0</v>
      </c>
      <c r="K48" s="116">
        <v>0</v>
      </c>
      <c r="L48" s="116">
        <v>0</v>
      </c>
      <c r="M48" s="117">
        <v>0</v>
      </c>
    </row>
    <row r="49" spans="2:13" s="71" customFormat="1" ht="15">
      <c r="B49" s="479"/>
      <c r="C49" s="462"/>
      <c r="D49" s="465"/>
      <c r="E49" s="86" t="s">
        <v>487</v>
      </c>
      <c r="F49" s="301">
        <f t="shared" si="0"/>
        <v>20</v>
      </c>
      <c r="G49" s="302">
        <v>0</v>
      </c>
      <c r="H49" s="60">
        <v>2</v>
      </c>
      <c r="I49" s="114">
        <v>18</v>
      </c>
      <c r="J49" s="116">
        <v>0</v>
      </c>
      <c r="K49" s="116">
        <v>0</v>
      </c>
      <c r="L49" s="116">
        <v>0</v>
      </c>
      <c r="M49" s="117">
        <v>0</v>
      </c>
    </row>
    <row r="50" spans="2:13" s="71" customFormat="1" ht="15">
      <c r="B50" s="479"/>
      <c r="C50" s="462"/>
      <c r="D50" s="465"/>
      <c r="E50" s="86" t="s">
        <v>488</v>
      </c>
      <c r="F50" s="301">
        <f t="shared" si="0"/>
        <v>30</v>
      </c>
      <c r="G50" s="302">
        <v>0</v>
      </c>
      <c r="H50" s="58">
        <v>0</v>
      </c>
      <c r="I50" s="114">
        <v>3</v>
      </c>
      <c r="J50" s="114">
        <v>27</v>
      </c>
      <c r="K50" s="116">
        <v>0</v>
      </c>
      <c r="L50" s="116">
        <v>0</v>
      </c>
      <c r="M50" s="117">
        <v>0</v>
      </c>
    </row>
    <row r="51" spans="2:13" s="71" customFormat="1" ht="15">
      <c r="B51" s="479"/>
      <c r="C51" s="462"/>
      <c r="D51" s="465"/>
      <c r="E51" s="86" t="s">
        <v>489</v>
      </c>
      <c r="F51" s="301">
        <f t="shared" si="0"/>
        <v>39</v>
      </c>
      <c r="G51" s="302">
        <v>0</v>
      </c>
      <c r="H51" s="58">
        <v>0</v>
      </c>
      <c r="I51" s="116">
        <v>0</v>
      </c>
      <c r="J51" s="114">
        <v>6</v>
      </c>
      <c r="K51" s="114">
        <v>31</v>
      </c>
      <c r="L51" s="114">
        <v>2</v>
      </c>
      <c r="M51" s="117">
        <v>0</v>
      </c>
    </row>
    <row r="52" spans="2:13" s="71" customFormat="1" ht="15">
      <c r="B52" s="479"/>
      <c r="C52" s="462"/>
      <c r="D52" s="465"/>
      <c r="E52" s="86" t="s">
        <v>490</v>
      </c>
      <c r="F52" s="301">
        <f t="shared" si="0"/>
        <v>33</v>
      </c>
      <c r="G52" s="302">
        <v>0</v>
      </c>
      <c r="H52" s="58">
        <v>0</v>
      </c>
      <c r="I52" s="116">
        <v>0</v>
      </c>
      <c r="J52" s="114">
        <v>1</v>
      </c>
      <c r="K52" s="114">
        <v>3</v>
      </c>
      <c r="L52" s="114">
        <v>29</v>
      </c>
      <c r="M52" s="117">
        <v>0</v>
      </c>
    </row>
    <row r="53" spans="2:13" s="71" customFormat="1" ht="15">
      <c r="B53" s="479"/>
      <c r="C53" s="462"/>
      <c r="D53" s="465"/>
      <c r="E53" s="86" t="s">
        <v>491</v>
      </c>
      <c r="F53" s="301">
        <f t="shared" si="0"/>
        <v>10</v>
      </c>
      <c r="G53" s="302">
        <v>0</v>
      </c>
      <c r="H53" s="58">
        <v>0</v>
      </c>
      <c r="I53" s="116">
        <v>0</v>
      </c>
      <c r="J53" s="116">
        <v>0</v>
      </c>
      <c r="K53" s="114">
        <v>3</v>
      </c>
      <c r="L53" s="114">
        <v>7</v>
      </c>
      <c r="M53" s="117">
        <v>0</v>
      </c>
    </row>
    <row r="54" spans="2:13" s="71" customFormat="1" ht="15">
      <c r="B54" s="479"/>
      <c r="C54" s="462"/>
      <c r="D54" s="478"/>
      <c r="E54" s="86" t="s">
        <v>493</v>
      </c>
      <c r="F54" s="301">
        <f t="shared" si="0"/>
        <v>1</v>
      </c>
      <c r="G54" s="302">
        <v>0</v>
      </c>
      <c r="H54" s="58">
        <v>0</v>
      </c>
      <c r="I54" s="116">
        <v>0</v>
      </c>
      <c r="J54" s="116">
        <v>0</v>
      </c>
      <c r="K54" s="116">
        <v>0</v>
      </c>
      <c r="L54" s="114">
        <v>1</v>
      </c>
      <c r="M54" s="117">
        <v>0</v>
      </c>
    </row>
    <row r="55" spans="2:13" s="71" customFormat="1" ht="15">
      <c r="B55" s="479"/>
      <c r="C55" s="462"/>
      <c r="D55" s="464" t="s">
        <v>19</v>
      </c>
      <c r="E55" s="86" t="s">
        <v>467</v>
      </c>
      <c r="F55" s="301">
        <f t="shared" si="0"/>
        <v>26</v>
      </c>
      <c r="G55" s="301">
        <v>25</v>
      </c>
      <c r="H55" s="58">
        <v>0</v>
      </c>
      <c r="I55" s="116">
        <v>0</v>
      </c>
      <c r="J55" s="116">
        <v>0</v>
      </c>
      <c r="K55" s="116">
        <v>0</v>
      </c>
      <c r="L55" s="116">
        <v>0</v>
      </c>
      <c r="M55" s="115">
        <v>1</v>
      </c>
    </row>
    <row r="56" spans="2:13" s="71" customFormat="1" ht="15">
      <c r="B56" s="479"/>
      <c r="C56" s="462"/>
      <c r="D56" s="465"/>
      <c r="E56" s="86" t="s">
        <v>485</v>
      </c>
      <c r="F56" s="301">
        <f t="shared" si="0"/>
        <v>553</v>
      </c>
      <c r="G56" s="301">
        <v>540</v>
      </c>
      <c r="H56" s="60">
        <v>13</v>
      </c>
      <c r="I56" s="116">
        <v>0</v>
      </c>
      <c r="J56" s="116">
        <v>0</v>
      </c>
      <c r="K56" s="116">
        <v>0</v>
      </c>
      <c r="L56" s="116">
        <v>0</v>
      </c>
      <c r="M56" s="117">
        <v>0</v>
      </c>
    </row>
    <row r="57" spans="2:13" s="71" customFormat="1" ht="15">
      <c r="B57" s="479"/>
      <c r="C57" s="462"/>
      <c r="D57" s="465"/>
      <c r="E57" s="86" t="s">
        <v>486</v>
      </c>
      <c r="F57" s="301">
        <f t="shared" si="0"/>
        <v>581</v>
      </c>
      <c r="G57" s="301">
        <v>16</v>
      </c>
      <c r="H57" s="60">
        <v>541</v>
      </c>
      <c r="I57" s="114">
        <v>24</v>
      </c>
      <c r="J57" s="116">
        <v>0</v>
      </c>
      <c r="K57" s="116">
        <v>0</v>
      </c>
      <c r="L57" s="116">
        <v>0</v>
      </c>
      <c r="M57" s="117">
        <v>0</v>
      </c>
    </row>
    <row r="58" spans="2:13" s="71" customFormat="1" ht="15">
      <c r="B58" s="479"/>
      <c r="C58" s="462"/>
      <c r="D58" s="465"/>
      <c r="E58" s="86" t="s">
        <v>487</v>
      </c>
      <c r="F58" s="301">
        <f t="shared" si="0"/>
        <v>545</v>
      </c>
      <c r="G58" s="301">
        <v>3</v>
      </c>
      <c r="H58" s="60">
        <v>24</v>
      </c>
      <c r="I58" s="114">
        <v>493</v>
      </c>
      <c r="J58" s="114">
        <v>25</v>
      </c>
      <c r="K58" s="116">
        <v>0</v>
      </c>
      <c r="L58" s="116">
        <v>0</v>
      </c>
      <c r="M58" s="117">
        <v>0</v>
      </c>
    </row>
    <row r="59" spans="2:13" s="71" customFormat="1" ht="15">
      <c r="B59" s="479"/>
      <c r="C59" s="462"/>
      <c r="D59" s="465"/>
      <c r="E59" s="86" t="s">
        <v>488</v>
      </c>
      <c r="F59" s="301">
        <f t="shared" si="0"/>
        <v>504</v>
      </c>
      <c r="G59" s="302">
        <v>0</v>
      </c>
      <c r="H59" s="60">
        <v>5</v>
      </c>
      <c r="I59" s="114">
        <v>27</v>
      </c>
      <c r="J59" s="114">
        <v>450</v>
      </c>
      <c r="K59" s="114">
        <v>22</v>
      </c>
      <c r="L59" s="116">
        <v>0</v>
      </c>
      <c r="M59" s="117">
        <v>0</v>
      </c>
    </row>
    <row r="60" spans="2:13" s="71" customFormat="1" ht="15">
      <c r="B60" s="479"/>
      <c r="C60" s="462"/>
      <c r="D60" s="465"/>
      <c r="E60" s="86" t="s">
        <v>489</v>
      </c>
      <c r="F60" s="301">
        <f t="shared" si="0"/>
        <v>534</v>
      </c>
      <c r="G60" s="301">
        <v>2</v>
      </c>
      <c r="H60" s="58">
        <v>0</v>
      </c>
      <c r="I60" s="114">
        <v>4</v>
      </c>
      <c r="J60" s="114">
        <v>49</v>
      </c>
      <c r="K60" s="114">
        <v>443</v>
      </c>
      <c r="L60" s="114">
        <v>36</v>
      </c>
      <c r="M60" s="117">
        <v>0</v>
      </c>
    </row>
    <row r="61" spans="2:13" s="71" customFormat="1" ht="15">
      <c r="B61" s="479"/>
      <c r="C61" s="462"/>
      <c r="D61" s="465"/>
      <c r="E61" s="86" t="s">
        <v>490</v>
      </c>
      <c r="F61" s="301">
        <f t="shared" si="0"/>
        <v>481</v>
      </c>
      <c r="G61" s="301">
        <v>1</v>
      </c>
      <c r="H61" s="58">
        <v>0</v>
      </c>
      <c r="I61" s="114">
        <v>3</v>
      </c>
      <c r="J61" s="114">
        <v>11</v>
      </c>
      <c r="K61" s="114">
        <v>53</v>
      </c>
      <c r="L61" s="114">
        <v>413</v>
      </c>
      <c r="M61" s="117">
        <v>0</v>
      </c>
    </row>
    <row r="62" spans="2:13" s="71" customFormat="1" ht="15">
      <c r="B62" s="479"/>
      <c r="C62" s="462"/>
      <c r="D62" s="465"/>
      <c r="E62" s="86" t="s">
        <v>491</v>
      </c>
      <c r="F62" s="301">
        <f t="shared" si="0"/>
        <v>85</v>
      </c>
      <c r="G62" s="302">
        <v>0</v>
      </c>
      <c r="H62" s="58">
        <v>0</v>
      </c>
      <c r="I62" s="114">
        <v>3</v>
      </c>
      <c r="J62" s="114">
        <v>4</v>
      </c>
      <c r="K62" s="114">
        <v>14</v>
      </c>
      <c r="L62" s="114">
        <v>64</v>
      </c>
      <c r="M62" s="117">
        <v>0</v>
      </c>
    </row>
    <row r="63" spans="2:13" s="71" customFormat="1" ht="15">
      <c r="B63" s="479"/>
      <c r="C63" s="462"/>
      <c r="D63" s="465"/>
      <c r="E63" s="86" t="s">
        <v>492</v>
      </c>
      <c r="F63" s="301">
        <f t="shared" si="0"/>
        <v>26</v>
      </c>
      <c r="G63" s="302">
        <v>0</v>
      </c>
      <c r="H63" s="58">
        <v>0</v>
      </c>
      <c r="I63" s="114">
        <v>1</v>
      </c>
      <c r="J63" s="116">
        <v>0</v>
      </c>
      <c r="K63" s="114">
        <v>2</v>
      </c>
      <c r="L63" s="114">
        <v>23</v>
      </c>
      <c r="M63" s="117">
        <v>0</v>
      </c>
    </row>
    <row r="64" spans="2:13" s="71" customFormat="1" ht="15">
      <c r="B64" s="479"/>
      <c r="C64" s="462"/>
      <c r="D64" s="465"/>
      <c r="E64" s="86" t="s">
        <v>493</v>
      </c>
      <c r="F64" s="301">
        <f t="shared" si="0"/>
        <v>12</v>
      </c>
      <c r="G64" s="302">
        <v>0</v>
      </c>
      <c r="H64" s="58">
        <v>0</v>
      </c>
      <c r="I64" s="116">
        <v>0</v>
      </c>
      <c r="J64" s="114">
        <v>2</v>
      </c>
      <c r="K64" s="114">
        <v>4</v>
      </c>
      <c r="L64" s="114">
        <v>6</v>
      </c>
      <c r="M64" s="117">
        <v>0</v>
      </c>
    </row>
    <row r="65" spans="2:13" s="71" customFormat="1" ht="15">
      <c r="B65" s="479"/>
      <c r="C65" s="462"/>
      <c r="D65" s="465"/>
      <c r="E65" s="86" t="s">
        <v>494</v>
      </c>
      <c r="F65" s="301">
        <f t="shared" si="0"/>
        <v>1</v>
      </c>
      <c r="G65" s="302">
        <v>0</v>
      </c>
      <c r="H65" s="58">
        <v>0</v>
      </c>
      <c r="I65" s="114">
        <v>1</v>
      </c>
      <c r="J65" s="116">
        <v>0</v>
      </c>
      <c r="K65" s="116">
        <v>0</v>
      </c>
      <c r="L65" s="116">
        <v>0</v>
      </c>
      <c r="M65" s="117">
        <v>0</v>
      </c>
    </row>
    <row r="66" spans="2:13" s="71" customFormat="1" ht="15">
      <c r="B66" s="479"/>
      <c r="C66" s="462"/>
      <c r="D66" s="465"/>
      <c r="E66" s="86" t="s">
        <v>496</v>
      </c>
      <c r="F66" s="301">
        <f t="shared" si="0"/>
        <v>2</v>
      </c>
      <c r="G66" s="302">
        <v>0</v>
      </c>
      <c r="H66" s="58">
        <v>0</v>
      </c>
      <c r="I66" s="116">
        <v>0</v>
      </c>
      <c r="J66" s="116">
        <v>0</v>
      </c>
      <c r="K66" s="116">
        <v>0</v>
      </c>
      <c r="L66" s="114">
        <v>2</v>
      </c>
      <c r="M66" s="117">
        <v>0</v>
      </c>
    </row>
    <row r="67" spans="2:13" s="71" customFormat="1" ht="15">
      <c r="B67" s="479"/>
      <c r="C67" s="462"/>
      <c r="D67" s="478"/>
      <c r="E67" s="86" t="s">
        <v>497</v>
      </c>
      <c r="F67" s="301">
        <f t="shared" si="0"/>
        <v>1</v>
      </c>
      <c r="G67" s="302">
        <v>0</v>
      </c>
      <c r="H67" s="58">
        <v>0</v>
      </c>
      <c r="I67" s="116">
        <v>0</v>
      </c>
      <c r="J67" s="116">
        <v>0</v>
      </c>
      <c r="K67" s="116">
        <v>0</v>
      </c>
      <c r="L67" s="114">
        <v>1</v>
      </c>
      <c r="M67" s="117">
        <v>0</v>
      </c>
    </row>
    <row r="68" spans="2:13" s="71" customFormat="1" ht="15">
      <c r="B68" s="479"/>
      <c r="C68" s="462"/>
      <c r="D68" s="464" t="s">
        <v>24</v>
      </c>
      <c r="E68" s="86" t="s">
        <v>467</v>
      </c>
      <c r="F68" s="301">
        <f t="shared" si="0"/>
        <v>4</v>
      </c>
      <c r="G68" s="301">
        <v>2</v>
      </c>
      <c r="H68" s="58">
        <v>0</v>
      </c>
      <c r="I68" s="116">
        <v>0</v>
      </c>
      <c r="J68" s="116">
        <v>0</v>
      </c>
      <c r="K68" s="116">
        <v>0</v>
      </c>
      <c r="L68" s="116">
        <v>0</v>
      </c>
      <c r="M68" s="115">
        <v>2</v>
      </c>
    </row>
    <row r="69" spans="2:13" s="71" customFormat="1" ht="15">
      <c r="B69" s="479"/>
      <c r="C69" s="462"/>
      <c r="D69" s="465"/>
      <c r="E69" s="86" t="s">
        <v>485</v>
      </c>
      <c r="F69" s="301">
        <f t="shared" si="0"/>
        <v>272</v>
      </c>
      <c r="G69" s="301">
        <v>271</v>
      </c>
      <c r="H69" s="60">
        <v>1</v>
      </c>
      <c r="I69" s="116">
        <v>0</v>
      </c>
      <c r="J69" s="116">
        <v>0</v>
      </c>
      <c r="K69" s="116">
        <v>0</v>
      </c>
      <c r="L69" s="116">
        <v>0</v>
      </c>
      <c r="M69" s="117">
        <v>0</v>
      </c>
    </row>
    <row r="70" spans="2:13" s="71" customFormat="1" ht="15">
      <c r="B70" s="479"/>
      <c r="C70" s="462"/>
      <c r="D70" s="465"/>
      <c r="E70" s="86" t="s">
        <v>486</v>
      </c>
      <c r="F70" s="301">
        <f t="shared" si="0"/>
        <v>287</v>
      </c>
      <c r="G70" s="301">
        <v>7</v>
      </c>
      <c r="H70" s="60">
        <v>277</v>
      </c>
      <c r="I70" s="114">
        <v>3</v>
      </c>
      <c r="J70" s="116">
        <v>0</v>
      </c>
      <c r="K70" s="116">
        <v>0</v>
      </c>
      <c r="L70" s="116">
        <v>0</v>
      </c>
      <c r="M70" s="117">
        <v>0</v>
      </c>
    </row>
    <row r="71" spans="2:13" s="71" customFormat="1" ht="15">
      <c r="B71" s="479"/>
      <c r="C71" s="462"/>
      <c r="D71" s="465"/>
      <c r="E71" s="86" t="s">
        <v>487</v>
      </c>
      <c r="F71" s="301">
        <f aca="true" t="shared" si="1" ref="F71:F134">SUM(G71:M71)</f>
        <v>308</v>
      </c>
      <c r="G71" s="302">
        <v>0</v>
      </c>
      <c r="H71" s="60">
        <v>39</v>
      </c>
      <c r="I71" s="114">
        <v>263</v>
      </c>
      <c r="J71" s="114">
        <v>6</v>
      </c>
      <c r="K71" s="116">
        <v>0</v>
      </c>
      <c r="L71" s="116">
        <v>0</v>
      </c>
      <c r="M71" s="117">
        <v>0</v>
      </c>
    </row>
    <row r="72" spans="2:13" s="71" customFormat="1" ht="15">
      <c r="B72" s="479"/>
      <c r="C72" s="462"/>
      <c r="D72" s="465"/>
      <c r="E72" s="86" t="s">
        <v>488</v>
      </c>
      <c r="F72" s="301">
        <f t="shared" si="1"/>
        <v>290</v>
      </c>
      <c r="G72" s="302">
        <v>0</v>
      </c>
      <c r="H72" s="60">
        <v>8</v>
      </c>
      <c r="I72" s="114">
        <v>24</v>
      </c>
      <c r="J72" s="114">
        <v>246</v>
      </c>
      <c r="K72" s="114">
        <v>12</v>
      </c>
      <c r="L72" s="116">
        <v>0</v>
      </c>
      <c r="M72" s="117">
        <v>0</v>
      </c>
    </row>
    <row r="73" spans="2:13" s="71" customFormat="1" ht="15">
      <c r="B73" s="479"/>
      <c r="C73" s="462"/>
      <c r="D73" s="465"/>
      <c r="E73" s="86" t="s">
        <v>489</v>
      </c>
      <c r="F73" s="301">
        <f t="shared" si="1"/>
        <v>332</v>
      </c>
      <c r="G73" s="302">
        <v>0</v>
      </c>
      <c r="H73" s="60">
        <v>1</v>
      </c>
      <c r="I73" s="114">
        <v>17</v>
      </c>
      <c r="J73" s="114">
        <v>36</v>
      </c>
      <c r="K73" s="114">
        <v>268</v>
      </c>
      <c r="L73" s="114">
        <v>10</v>
      </c>
      <c r="M73" s="117">
        <v>0</v>
      </c>
    </row>
    <row r="74" spans="2:13" s="71" customFormat="1" ht="15">
      <c r="B74" s="479"/>
      <c r="C74" s="462"/>
      <c r="D74" s="465"/>
      <c r="E74" s="86" t="s">
        <v>490</v>
      </c>
      <c r="F74" s="301">
        <f t="shared" si="1"/>
        <v>359</v>
      </c>
      <c r="G74" s="302">
        <v>0</v>
      </c>
      <c r="H74" s="58">
        <v>0</v>
      </c>
      <c r="I74" s="114">
        <v>4</v>
      </c>
      <c r="J74" s="114">
        <v>11</v>
      </c>
      <c r="K74" s="114">
        <v>56</v>
      </c>
      <c r="L74" s="114">
        <v>288</v>
      </c>
      <c r="M74" s="117">
        <v>0</v>
      </c>
    </row>
    <row r="75" spans="2:13" s="71" customFormat="1" ht="15">
      <c r="B75" s="479"/>
      <c r="C75" s="462"/>
      <c r="D75" s="465"/>
      <c r="E75" s="86" t="s">
        <v>491</v>
      </c>
      <c r="F75" s="301">
        <f t="shared" si="1"/>
        <v>97</v>
      </c>
      <c r="G75" s="302">
        <v>0</v>
      </c>
      <c r="H75" s="58">
        <v>0</v>
      </c>
      <c r="I75" s="114">
        <v>3</v>
      </c>
      <c r="J75" s="114">
        <v>4</v>
      </c>
      <c r="K75" s="114">
        <v>18</v>
      </c>
      <c r="L75" s="114">
        <v>72</v>
      </c>
      <c r="M75" s="117">
        <v>0</v>
      </c>
    </row>
    <row r="76" spans="2:13" s="71" customFormat="1" ht="15">
      <c r="B76" s="479"/>
      <c r="C76" s="462"/>
      <c r="D76" s="465"/>
      <c r="E76" s="86" t="s">
        <v>492</v>
      </c>
      <c r="F76" s="301">
        <f t="shared" si="1"/>
        <v>20</v>
      </c>
      <c r="G76" s="302">
        <v>0</v>
      </c>
      <c r="H76" s="58">
        <v>0</v>
      </c>
      <c r="I76" s="116">
        <v>0</v>
      </c>
      <c r="J76" s="114">
        <v>2</v>
      </c>
      <c r="K76" s="114">
        <v>4</v>
      </c>
      <c r="L76" s="114">
        <v>14</v>
      </c>
      <c r="M76" s="117">
        <v>0</v>
      </c>
    </row>
    <row r="77" spans="2:13" s="71" customFormat="1" ht="15">
      <c r="B77" s="479"/>
      <c r="C77" s="462"/>
      <c r="D77" s="465"/>
      <c r="E77" s="86" t="s">
        <v>493</v>
      </c>
      <c r="F77" s="301">
        <f t="shared" si="1"/>
        <v>11</v>
      </c>
      <c r="G77" s="302">
        <v>0</v>
      </c>
      <c r="H77" s="58">
        <v>0</v>
      </c>
      <c r="I77" s="116">
        <v>0</v>
      </c>
      <c r="J77" s="116">
        <v>0</v>
      </c>
      <c r="K77" s="114">
        <v>1</v>
      </c>
      <c r="L77" s="114">
        <v>10</v>
      </c>
      <c r="M77" s="117">
        <v>0</v>
      </c>
    </row>
    <row r="78" spans="2:13" s="71" customFormat="1" ht="15">
      <c r="B78" s="479"/>
      <c r="C78" s="462"/>
      <c r="D78" s="465"/>
      <c r="E78" s="86" t="s">
        <v>494</v>
      </c>
      <c r="F78" s="301">
        <f t="shared" si="1"/>
        <v>5</v>
      </c>
      <c r="G78" s="302">
        <v>0</v>
      </c>
      <c r="H78" s="58">
        <v>0</v>
      </c>
      <c r="I78" s="116">
        <v>0</v>
      </c>
      <c r="J78" s="116">
        <v>0</v>
      </c>
      <c r="K78" s="114">
        <v>1</v>
      </c>
      <c r="L78" s="114">
        <v>4</v>
      </c>
      <c r="M78" s="117">
        <v>0</v>
      </c>
    </row>
    <row r="79" spans="2:13" s="71" customFormat="1" ht="15">
      <c r="B79" s="479"/>
      <c r="C79" s="462"/>
      <c r="D79" s="478"/>
      <c r="E79" s="86" t="s">
        <v>495</v>
      </c>
      <c r="F79" s="301">
        <f t="shared" si="1"/>
        <v>1</v>
      </c>
      <c r="G79" s="302">
        <v>0</v>
      </c>
      <c r="H79" s="58">
        <v>0</v>
      </c>
      <c r="I79" s="116">
        <v>0</v>
      </c>
      <c r="J79" s="116">
        <v>0</v>
      </c>
      <c r="K79" s="116">
        <v>0</v>
      </c>
      <c r="L79" s="114">
        <v>1</v>
      </c>
      <c r="M79" s="117">
        <v>0</v>
      </c>
    </row>
    <row r="80" spans="2:13" s="71" customFormat="1" ht="15">
      <c r="B80" s="479"/>
      <c r="C80" s="462"/>
      <c r="D80" s="464" t="s">
        <v>11</v>
      </c>
      <c r="E80" s="86" t="s">
        <v>467</v>
      </c>
      <c r="F80" s="301">
        <f t="shared" si="1"/>
        <v>16</v>
      </c>
      <c r="G80" s="301">
        <v>16</v>
      </c>
      <c r="H80" s="58">
        <v>0</v>
      </c>
      <c r="I80" s="116">
        <v>0</v>
      </c>
      <c r="J80" s="116">
        <v>0</v>
      </c>
      <c r="K80" s="116">
        <v>0</v>
      </c>
      <c r="L80" s="116">
        <v>0</v>
      </c>
      <c r="M80" s="117">
        <v>0</v>
      </c>
    </row>
    <row r="81" spans="2:13" s="71" customFormat="1" ht="15">
      <c r="B81" s="479"/>
      <c r="C81" s="462"/>
      <c r="D81" s="465"/>
      <c r="E81" s="86" t="s">
        <v>485</v>
      </c>
      <c r="F81" s="301">
        <f t="shared" si="1"/>
        <v>1736</v>
      </c>
      <c r="G81" s="303">
        <v>1698</v>
      </c>
      <c r="H81" s="60">
        <v>38</v>
      </c>
      <c r="I81" s="116">
        <v>0</v>
      </c>
      <c r="J81" s="116">
        <v>0</v>
      </c>
      <c r="K81" s="116">
        <v>0</v>
      </c>
      <c r="L81" s="116">
        <v>0</v>
      </c>
      <c r="M81" s="117">
        <v>0</v>
      </c>
    </row>
    <row r="82" spans="2:13" s="71" customFormat="1" ht="15">
      <c r="B82" s="479"/>
      <c r="C82" s="462"/>
      <c r="D82" s="465"/>
      <c r="E82" s="86" t="s">
        <v>486</v>
      </c>
      <c r="F82" s="301">
        <f t="shared" si="1"/>
        <v>1722</v>
      </c>
      <c r="G82" s="301">
        <v>99</v>
      </c>
      <c r="H82" s="298">
        <v>1557</v>
      </c>
      <c r="I82" s="114">
        <v>56</v>
      </c>
      <c r="J82" s="114">
        <v>10</v>
      </c>
      <c r="K82" s="116">
        <v>0</v>
      </c>
      <c r="L82" s="116">
        <v>0</v>
      </c>
      <c r="M82" s="117">
        <v>0</v>
      </c>
    </row>
    <row r="83" spans="2:13" s="71" customFormat="1" ht="15">
      <c r="B83" s="479"/>
      <c r="C83" s="462"/>
      <c r="D83" s="465"/>
      <c r="E83" s="86" t="s">
        <v>487</v>
      </c>
      <c r="F83" s="301">
        <f t="shared" si="1"/>
        <v>1914</v>
      </c>
      <c r="G83" s="301">
        <v>3</v>
      </c>
      <c r="H83" s="60">
        <v>194</v>
      </c>
      <c r="I83" s="121">
        <v>1666</v>
      </c>
      <c r="J83" s="114">
        <v>51</v>
      </c>
      <c r="K83" s="116">
        <v>0</v>
      </c>
      <c r="L83" s="116">
        <v>0</v>
      </c>
      <c r="M83" s="117">
        <v>0</v>
      </c>
    </row>
    <row r="84" spans="2:13" s="71" customFormat="1" ht="15">
      <c r="B84" s="479"/>
      <c r="C84" s="462"/>
      <c r="D84" s="465"/>
      <c r="E84" s="86" t="s">
        <v>488</v>
      </c>
      <c r="F84" s="301">
        <f t="shared" si="1"/>
        <v>1947</v>
      </c>
      <c r="G84" s="301">
        <v>5</v>
      </c>
      <c r="H84" s="60">
        <v>31</v>
      </c>
      <c r="I84" s="114">
        <v>242</v>
      </c>
      <c r="J84" s="121">
        <v>1593</v>
      </c>
      <c r="K84" s="114">
        <v>69</v>
      </c>
      <c r="L84" s="114">
        <v>7</v>
      </c>
      <c r="M84" s="117">
        <v>0</v>
      </c>
    </row>
    <row r="85" spans="2:13" s="71" customFormat="1" ht="15">
      <c r="B85" s="479"/>
      <c r="C85" s="462"/>
      <c r="D85" s="465"/>
      <c r="E85" s="86" t="s">
        <v>489</v>
      </c>
      <c r="F85" s="301">
        <f t="shared" si="1"/>
        <v>2010</v>
      </c>
      <c r="G85" s="301">
        <v>1</v>
      </c>
      <c r="H85" s="60">
        <v>7</v>
      </c>
      <c r="I85" s="114">
        <v>60</v>
      </c>
      <c r="J85" s="114">
        <v>258</v>
      </c>
      <c r="K85" s="121">
        <v>1603</v>
      </c>
      <c r="L85" s="114">
        <v>81</v>
      </c>
      <c r="M85" s="117">
        <v>0</v>
      </c>
    </row>
    <row r="86" spans="2:13" s="71" customFormat="1" ht="15">
      <c r="B86" s="479"/>
      <c r="C86" s="462"/>
      <c r="D86" s="465"/>
      <c r="E86" s="86" t="s">
        <v>490</v>
      </c>
      <c r="F86" s="301">
        <f t="shared" si="1"/>
        <v>1961</v>
      </c>
      <c r="G86" s="302">
        <v>0</v>
      </c>
      <c r="H86" s="60">
        <v>1</v>
      </c>
      <c r="I86" s="114">
        <v>19</v>
      </c>
      <c r="J86" s="114">
        <v>73</v>
      </c>
      <c r="K86" s="114">
        <v>278</v>
      </c>
      <c r="L86" s="121">
        <v>1590</v>
      </c>
      <c r="M86" s="117">
        <v>0</v>
      </c>
    </row>
    <row r="87" spans="2:13" s="71" customFormat="1" ht="15">
      <c r="B87" s="479"/>
      <c r="C87" s="462"/>
      <c r="D87" s="465"/>
      <c r="E87" s="86" t="s">
        <v>491</v>
      </c>
      <c r="F87" s="301">
        <f t="shared" si="1"/>
        <v>459</v>
      </c>
      <c r="G87" s="301">
        <v>1</v>
      </c>
      <c r="H87" s="60">
        <v>1</v>
      </c>
      <c r="I87" s="114">
        <v>5</v>
      </c>
      <c r="J87" s="114">
        <v>27</v>
      </c>
      <c r="K87" s="114">
        <v>107</v>
      </c>
      <c r="L87" s="114">
        <v>318</v>
      </c>
      <c r="M87" s="117">
        <v>0</v>
      </c>
    </row>
    <row r="88" spans="2:13" s="71" customFormat="1" ht="15">
      <c r="B88" s="479"/>
      <c r="C88" s="462"/>
      <c r="D88" s="465"/>
      <c r="E88" s="86" t="s">
        <v>492</v>
      </c>
      <c r="F88" s="301">
        <f t="shared" si="1"/>
        <v>148</v>
      </c>
      <c r="G88" s="302">
        <v>0</v>
      </c>
      <c r="H88" s="60">
        <v>1</v>
      </c>
      <c r="I88" s="114">
        <v>2</v>
      </c>
      <c r="J88" s="114">
        <v>10</v>
      </c>
      <c r="K88" s="114">
        <v>40</v>
      </c>
      <c r="L88" s="114">
        <v>95</v>
      </c>
      <c r="M88" s="117">
        <v>0</v>
      </c>
    </row>
    <row r="89" spans="2:13" s="71" customFormat="1" ht="15">
      <c r="B89" s="479"/>
      <c r="C89" s="462"/>
      <c r="D89" s="465"/>
      <c r="E89" s="86" t="s">
        <v>493</v>
      </c>
      <c r="F89" s="301">
        <f t="shared" si="1"/>
        <v>66</v>
      </c>
      <c r="G89" s="302">
        <v>0</v>
      </c>
      <c r="H89" s="60">
        <v>1</v>
      </c>
      <c r="I89" s="116">
        <v>0</v>
      </c>
      <c r="J89" s="114">
        <v>5</v>
      </c>
      <c r="K89" s="114">
        <v>13</v>
      </c>
      <c r="L89" s="114">
        <v>47</v>
      </c>
      <c r="M89" s="117">
        <v>0</v>
      </c>
    </row>
    <row r="90" spans="2:13" s="71" customFormat="1" ht="15">
      <c r="B90" s="479"/>
      <c r="C90" s="462"/>
      <c r="D90" s="465"/>
      <c r="E90" s="86" t="s">
        <v>494</v>
      </c>
      <c r="F90" s="301">
        <f t="shared" si="1"/>
        <v>17</v>
      </c>
      <c r="G90" s="302">
        <v>0</v>
      </c>
      <c r="H90" s="58">
        <v>0</v>
      </c>
      <c r="I90" s="116">
        <v>0</v>
      </c>
      <c r="J90" s="114">
        <v>4</v>
      </c>
      <c r="K90" s="114">
        <v>7</v>
      </c>
      <c r="L90" s="114">
        <v>6</v>
      </c>
      <c r="M90" s="117">
        <v>0</v>
      </c>
    </row>
    <row r="91" spans="2:13" s="71" customFormat="1" ht="15">
      <c r="B91" s="479"/>
      <c r="C91" s="462"/>
      <c r="D91" s="465"/>
      <c r="E91" s="86" t="s">
        <v>495</v>
      </c>
      <c r="F91" s="301">
        <f t="shared" si="1"/>
        <v>5</v>
      </c>
      <c r="G91" s="302">
        <v>0</v>
      </c>
      <c r="H91" s="58">
        <v>0</v>
      </c>
      <c r="I91" s="116">
        <v>0</v>
      </c>
      <c r="J91" s="116">
        <v>0</v>
      </c>
      <c r="K91" s="114">
        <v>4</v>
      </c>
      <c r="L91" s="114">
        <v>1</v>
      </c>
      <c r="M91" s="117">
        <v>0</v>
      </c>
    </row>
    <row r="92" spans="2:13" s="71" customFormat="1" ht="15">
      <c r="B92" s="479"/>
      <c r="C92" s="462"/>
      <c r="D92" s="478"/>
      <c r="E92" s="86" t="s">
        <v>496</v>
      </c>
      <c r="F92" s="301">
        <f t="shared" si="1"/>
        <v>2</v>
      </c>
      <c r="G92" s="302">
        <v>0</v>
      </c>
      <c r="H92" s="58">
        <v>0</v>
      </c>
      <c r="I92" s="116">
        <v>0</v>
      </c>
      <c r="J92" s="116">
        <v>0</v>
      </c>
      <c r="K92" s="116">
        <v>0</v>
      </c>
      <c r="L92" s="114">
        <v>2</v>
      </c>
      <c r="M92" s="117">
        <v>0</v>
      </c>
    </row>
    <row r="93" spans="2:13" s="71" customFormat="1" ht="15">
      <c r="B93" s="479"/>
      <c r="C93" s="462"/>
      <c r="D93" s="464" t="s">
        <v>32</v>
      </c>
      <c r="E93" s="86" t="s">
        <v>467</v>
      </c>
      <c r="F93" s="301">
        <f t="shared" si="1"/>
        <v>3</v>
      </c>
      <c r="G93" s="302">
        <v>0</v>
      </c>
      <c r="H93" s="58">
        <v>0</v>
      </c>
      <c r="I93" s="116">
        <v>0</v>
      </c>
      <c r="J93" s="116">
        <v>0</v>
      </c>
      <c r="K93" s="116">
        <v>0</v>
      </c>
      <c r="L93" s="116">
        <v>0</v>
      </c>
      <c r="M93" s="115">
        <v>3</v>
      </c>
    </row>
    <row r="94" spans="2:13" s="71" customFormat="1" ht="15">
      <c r="B94" s="479"/>
      <c r="C94" s="462"/>
      <c r="D94" s="465"/>
      <c r="E94" s="86" t="s">
        <v>485</v>
      </c>
      <c r="F94" s="301">
        <f t="shared" si="1"/>
        <v>112</v>
      </c>
      <c r="G94" s="301">
        <v>110</v>
      </c>
      <c r="H94" s="60">
        <v>2</v>
      </c>
      <c r="I94" s="116">
        <v>0</v>
      </c>
      <c r="J94" s="116">
        <v>0</v>
      </c>
      <c r="K94" s="116">
        <v>0</v>
      </c>
      <c r="L94" s="116">
        <v>0</v>
      </c>
      <c r="M94" s="117">
        <v>0</v>
      </c>
    </row>
    <row r="95" spans="2:13" s="71" customFormat="1" ht="15">
      <c r="B95" s="479"/>
      <c r="C95" s="462"/>
      <c r="D95" s="465"/>
      <c r="E95" s="86" t="s">
        <v>486</v>
      </c>
      <c r="F95" s="301">
        <f t="shared" si="1"/>
        <v>108</v>
      </c>
      <c r="G95" s="301">
        <v>1</v>
      </c>
      <c r="H95" s="60">
        <v>105</v>
      </c>
      <c r="I95" s="114">
        <v>2</v>
      </c>
      <c r="J95" s="116">
        <v>0</v>
      </c>
      <c r="K95" s="116">
        <v>0</v>
      </c>
      <c r="L95" s="116">
        <v>0</v>
      </c>
      <c r="M95" s="117">
        <v>0</v>
      </c>
    </row>
    <row r="96" spans="2:13" ht="15">
      <c r="B96" s="479"/>
      <c r="C96" s="462"/>
      <c r="D96" s="465"/>
      <c r="E96" s="86" t="s">
        <v>487</v>
      </c>
      <c r="F96" s="301">
        <f t="shared" si="1"/>
        <v>99</v>
      </c>
      <c r="G96" s="301">
        <v>1</v>
      </c>
      <c r="H96" s="60">
        <v>7</v>
      </c>
      <c r="I96" s="114">
        <v>89</v>
      </c>
      <c r="J96" s="114">
        <v>1</v>
      </c>
      <c r="K96" s="114">
        <v>1</v>
      </c>
      <c r="L96" s="116">
        <v>0</v>
      </c>
      <c r="M96" s="117">
        <v>0</v>
      </c>
    </row>
    <row r="97" spans="2:13" ht="15">
      <c r="B97" s="479"/>
      <c r="C97" s="462"/>
      <c r="D97" s="465"/>
      <c r="E97" s="86" t="s">
        <v>488</v>
      </c>
      <c r="F97" s="301">
        <f t="shared" si="1"/>
        <v>105</v>
      </c>
      <c r="G97" s="302">
        <v>0</v>
      </c>
      <c r="H97" s="60">
        <v>1</v>
      </c>
      <c r="I97" s="114">
        <v>15</v>
      </c>
      <c r="J97" s="114">
        <v>81</v>
      </c>
      <c r="K97" s="114">
        <v>8</v>
      </c>
      <c r="L97" s="116">
        <v>0</v>
      </c>
      <c r="M97" s="117">
        <v>0</v>
      </c>
    </row>
    <row r="98" spans="2:13" ht="15">
      <c r="B98" s="479"/>
      <c r="C98" s="462"/>
      <c r="D98" s="465"/>
      <c r="E98" s="86" t="s">
        <v>489</v>
      </c>
      <c r="F98" s="301">
        <f t="shared" si="1"/>
        <v>105</v>
      </c>
      <c r="G98" s="302">
        <v>0</v>
      </c>
      <c r="H98" s="60">
        <v>2</v>
      </c>
      <c r="I98" s="114">
        <v>5</v>
      </c>
      <c r="J98" s="114">
        <v>12</v>
      </c>
      <c r="K98" s="114">
        <v>84</v>
      </c>
      <c r="L98" s="114">
        <v>2</v>
      </c>
      <c r="M98" s="117">
        <v>0</v>
      </c>
    </row>
    <row r="99" spans="2:13" ht="15">
      <c r="B99" s="479"/>
      <c r="C99" s="462"/>
      <c r="D99" s="465"/>
      <c r="E99" s="86" t="s">
        <v>490</v>
      </c>
      <c r="F99" s="301">
        <f t="shared" si="1"/>
        <v>102</v>
      </c>
      <c r="G99" s="302">
        <v>0</v>
      </c>
      <c r="H99" s="60">
        <v>1</v>
      </c>
      <c r="I99" s="114">
        <v>3</v>
      </c>
      <c r="J99" s="114">
        <v>3</v>
      </c>
      <c r="K99" s="114">
        <v>18</v>
      </c>
      <c r="L99" s="114">
        <v>77</v>
      </c>
      <c r="M99" s="117">
        <v>0</v>
      </c>
    </row>
    <row r="100" spans="2:13" ht="15">
      <c r="B100" s="479"/>
      <c r="C100" s="462"/>
      <c r="D100" s="465"/>
      <c r="E100" s="86" t="s">
        <v>491</v>
      </c>
      <c r="F100" s="301">
        <f t="shared" si="1"/>
        <v>22</v>
      </c>
      <c r="G100" s="302">
        <v>0</v>
      </c>
      <c r="H100" s="58">
        <v>0</v>
      </c>
      <c r="I100" s="116">
        <v>0</v>
      </c>
      <c r="J100" s="116">
        <v>0</v>
      </c>
      <c r="K100" s="114">
        <v>4</v>
      </c>
      <c r="L100" s="114">
        <v>18</v>
      </c>
      <c r="M100" s="117">
        <v>0</v>
      </c>
    </row>
    <row r="101" spans="2:13" ht="15">
      <c r="B101" s="479"/>
      <c r="C101" s="462"/>
      <c r="D101" s="465"/>
      <c r="E101" s="86" t="s">
        <v>492</v>
      </c>
      <c r="F101" s="301">
        <f t="shared" si="1"/>
        <v>18</v>
      </c>
      <c r="G101" s="302">
        <v>0</v>
      </c>
      <c r="H101" s="58">
        <v>0</v>
      </c>
      <c r="I101" s="116">
        <v>0</v>
      </c>
      <c r="J101" s="114">
        <v>1</v>
      </c>
      <c r="K101" s="114">
        <v>7</v>
      </c>
      <c r="L101" s="114">
        <v>10</v>
      </c>
      <c r="M101" s="117">
        <v>0</v>
      </c>
    </row>
    <row r="102" spans="2:13" ht="15">
      <c r="B102" s="479"/>
      <c r="C102" s="462"/>
      <c r="D102" s="465"/>
      <c r="E102" s="86" t="s">
        <v>493</v>
      </c>
      <c r="F102" s="301">
        <f t="shared" si="1"/>
        <v>3</v>
      </c>
      <c r="G102" s="302">
        <v>0</v>
      </c>
      <c r="H102" s="58">
        <v>0</v>
      </c>
      <c r="I102" s="116">
        <v>0</v>
      </c>
      <c r="J102" s="114">
        <v>1</v>
      </c>
      <c r="K102" s="116">
        <v>0</v>
      </c>
      <c r="L102" s="114">
        <v>2</v>
      </c>
      <c r="M102" s="117">
        <v>0</v>
      </c>
    </row>
    <row r="103" spans="2:13" ht="15">
      <c r="B103" s="479"/>
      <c r="C103" s="462"/>
      <c r="D103" s="478"/>
      <c r="E103" s="86" t="s">
        <v>494</v>
      </c>
      <c r="F103" s="301">
        <f t="shared" si="1"/>
        <v>2</v>
      </c>
      <c r="G103" s="302">
        <v>0</v>
      </c>
      <c r="H103" s="58">
        <v>0</v>
      </c>
      <c r="I103" s="116">
        <v>0</v>
      </c>
      <c r="J103" s="114">
        <v>1</v>
      </c>
      <c r="K103" s="116">
        <v>0</v>
      </c>
      <c r="L103" s="114">
        <v>1</v>
      </c>
      <c r="M103" s="117">
        <v>0</v>
      </c>
    </row>
    <row r="104" spans="2:13" ht="15">
      <c r="B104" s="479"/>
      <c r="C104" s="462"/>
      <c r="D104" s="464" t="s">
        <v>22</v>
      </c>
      <c r="E104" s="86" t="s">
        <v>467</v>
      </c>
      <c r="F104" s="301">
        <f t="shared" si="1"/>
        <v>4</v>
      </c>
      <c r="G104" s="301">
        <v>4</v>
      </c>
      <c r="H104" s="58">
        <v>0</v>
      </c>
      <c r="I104" s="116">
        <v>0</v>
      </c>
      <c r="J104" s="116">
        <v>0</v>
      </c>
      <c r="K104" s="116">
        <v>0</v>
      </c>
      <c r="L104" s="116">
        <v>0</v>
      </c>
      <c r="M104" s="117">
        <v>0</v>
      </c>
    </row>
    <row r="105" spans="2:13" ht="15">
      <c r="B105" s="479"/>
      <c r="C105" s="462"/>
      <c r="D105" s="465"/>
      <c r="E105" s="86" t="s">
        <v>485</v>
      </c>
      <c r="F105" s="301">
        <f t="shared" si="1"/>
        <v>162</v>
      </c>
      <c r="G105" s="301">
        <v>134</v>
      </c>
      <c r="H105" s="60">
        <v>28</v>
      </c>
      <c r="I105" s="116">
        <v>0</v>
      </c>
      <c r="J105" s="116">
        <v>0</v>
      </c>
      <c r="K105" s="116">
        <v>0</v>
      </c>
      <c r="L105" s="116">
        <v>0</v>
      </c>
      <c r="M105" s="117">
        <v>0</v>
      </c>
    </row>
    <row r="106" spans="2:13" ht="15">
      <c r="B106" s="479"/>
      <c r="C106" s="462"/>
      <c r="D106" s="465"/>
      <c r="E106" s="86" t="s">
        <v>486</v>
      </c>
      <c r="F106" s="301">
        <f t="shared" si="1"/>
        <v>161</v>
      </c>
      <c r="G106" s="301">
        <v>20</v>
      </c>
      <c r="H106" s="60">
        <v>129</v>
      </c>
      <c r="I106" s="114">
        <v>12</v>
      </c>
      <c r="J106" s="116">
        <v>0</v>
      </c>
      <c r="K106" s="116">
        <v>0</v>
      </c>
      <c r="L106" s="116">
        <v>0</v>
      </c>
      <c r="M106" s="117">
        <v>0</v>
      </c>
    </row>
    <row r="107" spans="2:13" ht="15">
      <c r="B107" s="479"/>
      <c r="C107" s="462"/>
      <c r="D107" s="465"/>
      <c r="E107" s="86" t="s">
        <v>487</v>
      </c>
      <c r="F107" s="301">
        <f t="shared" si="1"/>
        <v>130</v>
      </c>
      <c r="G107" s="301">
        <v>1</v>
      </c>
      <c r="H107" s="60">
        <v>12</v>
      </c>
      <c r="I107" s="114">
        <v>109</v>
      </c>
      <c r="J107" s="114">
        <v>8</v>
      </c>
      <c r="K107" s="116">
        <v>0</v>
      </c>
      <c r="L107" s="116">
        <v>0</v>
      </c>
      <c r="M107" s="117">
        <v>0</v>
      </c>
    </row>
    <row r="108" spans="2:13" ht="15">
      <c r="B108" s="479"/>
      <c r="C108" s="462"/>
      <c r="D108" s="465"/>
      <c r="E108" s="86" t="s">
        <v>488</v>
      </c>
      <c r="F108" s="301">
        <f t="shared" si="1"/>
        <v>132</v>
      </c>
      <c r="G108" s="302">
        <v>0</v>
      </c>
      <c r="H108" s="58">
        <v>0</v>
      </c>
      <c r="I108" s="114">
        <v>10</v>
      </c>
      <c r="J108" s="114">
        <v>116</v>
      </c>
      <c r="K108" s="114">
        <v>6</v>
      </c>
      <c r="L108" s="116">
        <v>0</v>
      </c>
      <c r="M108" s="117">
        <v>0</v>
      </c>
    </row>
    <row r="109" spans="2:13" ht="15">
      <c r="B109" s="479"/>
      <c r="C109" s="462"/>
      <c r="D109" s="465"/>
      <c r="E109" s="86" t="s">
        <v>489</v>
      </c>
      <c r="F109" s="301">
        <f t="shared" si="1"/>
        <v>171</v>
      </c>
      <c r="G109" s="302">
        <v>0</v>
      </c>
      <c r="H109" s="58">
        <v>0</v>
      </c>
      <c r="I109" s="114">
        <v>3</v>
      </c>
      <c r="J109" s="114">
        <v>16</v>
      </c>
      <c r="K109" s="114">
        <v>145</v>
      </c>
      <c r="L109" s="114">
        <v>7</v>
      </c>
      <c r="M109" s="117">
        <v>0</v>
      </c>
    </row>
    <row r="110" spans="2:13" ht="15">
      <c r="B110" s="479"/>
      <c r="C110" s="462"/>
      <c r="D110" s="465"/>
      <c r="E110" s="86" t="s">
        <v>490</v>
      </c>
      <c r="F110" s="301">
        <f t="shared" si="1"/>
        <v>142</v>
      </c>
      <c r="G110" s="302">
        <v>0</v>
      </c>
      <c r="H110" s="58">
        <v>0</v>
      </c>
      <c r="I110" s="116">
        <v>0</v>
      </c>
      <c r="J110" s="114">
        <v>3</v>
      </c>
      <c r="K110" s="114">
        <v>15</v>
      </c>
      <c r="L110" s="114">
        <v>124</v>
      </c>
      <c r="M110" s="117">
        <v>0</v>
      </c>
    </row>
    <row r="111" spans="2:13" ht="15">
      <c r="B111" s="479"/>
      <c r="C111" s="462"/>
      <c r="D111" s="465"/>
      <c r="E111" s="86" t="s">
        <v>491</v>
      </c>
      <c r="F111" s="301">
        <f t="shared" si="1"/>
        <v>25</v>
      </c>
      <c r="G111" s="302">
        <v>0</v>
      </c>
      <c r="H111" s="58">
        <v>0</v>
      </c>
      <c r="I111" s="116">
        <v>0</v>
      </c>
      <c r="J111" s="116">
        <v>0</v>
      </c>
      <c r="K111" s="114">
        <v>3</v>
      </c>
      <c r="L111" s="114">
        <v>22</v>
      </c>
      <c r="M111" s="117">
        <v>0</v>
      </c>
    </row>
    <row r="112" spans="2:13" ht="15">
      <c r="B112" s="479"/>
      <c r="C112" s="462"/>
      <c r="D112" s="465"/>
      <c r="E112" s="86" t="s">
        <v>492</v>
      </c>
      <c r="F112" s="301">
        <f t="shared" si="1"/>
        <v>10</v>
      </c>
      <c r="G112" s="302">
        <v>0</v>
      </c>
      <c r="H112" s="58">
        <v>0</v>
      </c>
      <c r="I112" s="116">
        <v>0</v>
      </c>
      <c r="J112" s="116">
        <v>0</v>
      </c>
      <c r="K112" s="114">
        <v>2</v>
      </c>
      <c r="L112" s="114">
        <v>8</v>
      </c>
      <c r="M112" s="117">
        <v>0</v>
      </c>
    </row>
    <row r="113" spans="2:13" ht="15">
      <c r="B113" s="479"/>
      <c r="C113" s="462"/>
      <c r="D113" s="478"/>
      <c r="E113" s="86" t="s">
        <v>493</v>
      </c>
      <c r="F113" s="301">
        <f t="shared" si="1"/>
        <v>1</v>
      </c>
      <c r="G113" s="302">
        <v>0</v>
      </c>
      <c r="H113" s="58">
        <v>0</v>
      </c>
      <c r="I113" s="116">
        <v>0</v>
      </c>
      <c r="J113" s="116">
        <v>0</v>
      </c>
      <c r="K113" s="116">
        <v>0</v>
      </c>
      <c r="L113" s="114">
        <v>1</v>
      </c>
      <c r="M113" s="117">
        <v>0</v>
      </c>
    </row>
    <row r="114" spans="2:13" ht="15">
      <c r="B114" s="479"/>
      <c r="C114" s="462"/>
      <c r="D114" s="464" t="s">
        <v>15</v>
      </c>
      <c r="E114" s="86" t="s">
        <v>467</v>
      </c>
      <c r="F114" s="301">
        <f t="shared" si="1"/>
        <v>3</v>
      </c>
      <c r="G114" s="301">
        <v>2</v>
      </c>
      <c r="H114" s="58">
        <v>0</v>
      </c>
      <c r="I114" s="116">
        <v>0</v>
      </c>
      <c r="J114" s="116">
        <v>0</v>
      </c>
      <c r="K114" s="116">
        <v>0</v>
      </c>
      <c r="L114" s="116">
        <v>0</v>
      </c>
      <c r="M114" s="115">
        <v>1</v>
      </c>
    </row>
    <row r="115" spans="2:13" ht="15">
      <c r="B115" s="479"/>
      <c r="C115" s="462"/>
      <c r="D115" s="465"/>
      <c r="E115" s="86" t="s">
        <v>485</v>
      </c>
      <c r="F115" s="301">
        <f t="shared" si="1"/>
        <v>500</v>
      </c>
      <c r="G115" s="301">
        <v>499</v>
      </c>
      <c r="H115" s="60">
        <v>1</v>
      </c>
      <c r="I115" s="116">
        <v>0</v>
      </c>
      <c r="J115" s="116">
        <v>0</v>
      </c>
      <c r="K115" s="116">
        <v>0</v>
      </c>
      <c r="L115" s="116">
        <v>0</v>
      </c>
      <c r="M115" s="117">
        <v>0</v>
      </c>
    </row>
    <row r="116" spans="2:13" ht="15">
      <c r="B116" s="479"/>
      <c r="C116" s="462"/>
      <c r="D116" s="465"/>
      <c r="E116" s="86" t="s">
        <v>486</v>
      </c>
      <c r="F116" s="301">
        <f t="shared" si="1"/>
        <v>446</v>
      </c>
      <c r="G116" s="301">
        <v>11</v>
      </c>
      <c r="H116" s="60">
        <v>425</v>
      </c>
      <c r="I116" s="114">
        <v>10</v>
      </c>
      <c r="J116" s="116">
        <v>0</v>
      </c>
      <c r="K116" s="116">
        <v>0</v>
      </c>
      <c r="L116" s="116">
        <v>0</v>
      </c>
      <c r="M116" s="117">
        <v>0</v>
      </c>
    </row>
    <row r="117" spans="2:13" ht="15">
      <c r="B117" s="479"/>
      <c r="C117" s="462"/>
      <c r="D117" s="465"/>
      <c r="E117" s="86" t="s">
        <v>487</v>
      </c>
      <c r="F117" s="301">
        <f t="shared" si="1"/>
        <v>489</v>
      </c>
      <c r="G117" s="301">
        <v>2</v>
      </c>
      <c r="H117" s="60">
        <v>30</v>
      </c>
      <c r="I117" s="114">
        <v>450</v>
      </c>
      <c r="J117" s="114">
        <v>7</v>
      </c>
      <c r="K117" s="116">
        <v>0</v>
      </c>
      <c r="L117" s="116">
        <v>0</v>
      </c>
      <c r="M117" s="117">
        <v>0</v>
      </c>
    </row>
    <row r="118" spans="2:13" ht="15">
      <c r="B118" s="479"/>
      <c r="C118" s="462"/>
      <c r="D118" s="465"/>
      <c r="E118" s="86" t="s">
        <v>488</v>
      </c>
      <c r="F118" s="301">
        <f t="shared" si="1"/>
        <v>522</v>
      </c>
      <c r="G118" s="301">
        <v>1</v>
      </c>
      <c r="H118" s="60">
        <v>10</v>
      </c>
      <c r="I118" s="114">
        <v>53</v>
      </c>
      <c r="J118" s="114">
        <v>454</v>
      </c>
      <c r="K118" s="114">
        <v>4</v>
      </c>
      <c r="L118" s="116">
        <v>0</v>
      </c>
      <c r="M118" s="117">
        <v>0</v>
      </c>
    </row>
    <row r="119" spans="2:13" ht="15">
      <c r="B119" s="479"/>
      <c r="C119" s="462"/>
      <c r="D119" s="465"/>
      <c r="E119" s="86" t="s">
        <v>489</v>
      </c>
      <c r="F119" s="301">
        <f t="shared" si="1"/>
        <v>533</v>
      </c>
      <c r="G119" s="301">
        <v>1</v>
      </c>
      <c r="H119" s="60">
        <v>12</v>
      </c>
      <c r="I119" s="114">
        <v>20</v>
      </c>
      <c r="J119" s="114">
        <v>65</v>
      </c>
      <c r="K119" s="114">
        <v>429</v>
      </c>
      <c r="L119" s="114">
        <v>6</v>
      </c>
      <c r="M119" s="117">
        <v>0</v>
      </c>
    </row>
    <row r="120" spans="2:13" ht="15">
      <c r="B120" s="479"/>
      <c r="C120" s="462"/>
      <c r="D120" s="465"/>
      <c r="E120" s="86" t="s">
        <v>490</v>
      </c>
      <c r="F120" s="301">
        <f t="shared" si="1"/>
        <v>583</v>
      </c>
      <c r="G120" s="302">
        <v>0</v>
      </c>
      <c r="H120" s="60">
        <v>1</v>
      </c>
      <c r="I120" s="114">
        <v>6</v>
      </c>
      <c r="J120" s="114">
        <v>29</v>
      </c>
      <c r="K120" s="114">
        <v>82</v>
      </c>
      <c r="L120" s="114">
        <v>465</v>
      </c>
      <c r="M120" s="117">
        <v>0</v>
      </c>
    </row>
    <row r="121" spans="2:13" ht="15">
      <c r="B121" s="479"/>
      <c r="C121" s="462"/>
      <c r="D121" s="465"/>
      <c r="E121" s="86" t="s">
        <v>491</v>
      </c>
      <c r="F121" s="301">
        <f t="shared" si="1"/>
        <v>139</v>
      </c>
      <c r="G121" s="302">
        <v>0</v>
      </c>
      <c r="H121" s="60">
        <v>1</v>
      </c>
      <c r="I121" s="114">
        <v>3</v>
      </c>
      <c r="J121" s="114">
        <v>15</v>
      </c>
      <c r="K121" s="114">
        <v>27</v>
      </c>
      <c r="L121" s="114">
        <v>93</v>
      </c>
      <c r="M121" s="117">
        <v>0</v>
      </c>
    </row>
    <row r="122" spans="2:13" ht="15">
      <c r="B122" s="479"/>
      <c r="C122" s="462"/>
      <c r="D122" s="465"/>
      <c r="E122" s="86" t="s">
        <v>492</v>
      </c>
      <c r="F122" s="301">
        <f t="shared" si="1"/>
        <v>43</v>
      </c>
      <c r="G122" s="302">
        <v>0</v>
      </c>
      <c r="H122" s="60">
        <v>1</v>
      </c>
      <c r="I122" s="116">
        <v>0</v>
      </c>
      <c r="J122" s="114">
        <v>6</v>
      </c>
      <c r="K122" s="114">
        <v>14</v>
      </c>
      <c r="L122" s="114">
        <v>22</v>
      </c>
      <c r="M122" s="117">
        <v>0</v>
      </c>
    </row>
    <row r="123" spans="2:13" ht="15">
      <c r="B123" s="479"/>
      <c r="C123" s="462"/>
      <c r="D123" s="465"/>
      <c r="E123" s="86" t="s">
        <v>493</v>
      </c>
      <c r="F123" s="301">
        <f t="shared" si="1"/>
        <v>27</v>
      </c>
      <c r="G123" s="302">
        <v>0</v>
      </c>
      <c r="H123" s="58">
        <v>0</v>
      </c>
      <c r="I123" s="116">
        <v>0</v>
      </c>
      <c r="J123" s="114">
        <v>2</v>
      </c>
      <c r="K123" s="114">
        <v>8</v>
      </c>
      <c r="L123" s="114">
        <v>17</v>
      </c>
      <c r="M123" s="117">
        <v>0</v>
      </c>
    </row>
    <row r="124" spans="2:13" ht="15">
      <c r="B124" s="479"/>
      <c r="C124" s="462"/>
      <c r="D124" s="465"/>
      <c r="E124" s="86" t="s">
        <v>494</v>
      </c>
      <c r="F124" s="301">
        <f t="shared" si="1"/>
        <v>6</v>
      </c>
      <c r="G124" s="302">
        <v>0</v>
      </c>
      <c r="H124" s="58">
        <v>0</v>
      </c>
      <c r="I124" s="116">
        <v>0</v>
      </c>
      <c r="J124" s="114">
        <v>1</v>
      </c>
      <c r="K124" s="114">
        <v>2</v>
      </c>
      <c r="L124" s="114">
        <v>3</v>
      </c>
      <c r="M124" s="117">
        <v>0</v>
      </c>
    </row>
    <row r="125" spans="2:13" ht="15">
      <c r="B125" s="479"/>
      <c r="C125" s="462"/>
      <c r="D125" s="465"/>
      <c r="E125" s="86" t="s">
        <v>495</v>
      </c>
      <c r="F125" s="301">
        <f t="shared" si="1"/>
        <v>3</v>
      </c>
      <c r="G125" s="302">
        <v>0</v>
      </c>
      <c r="H125" s="58">
        <v>0</v>
      </c>
      <c r="I125" s="116">
        <v>0</v>
      </c>
      <c r="J125" s="114">
        <v>1</v>
      </c>
      <c r="K125" s="114">
        <v>1</v>
      </c>
      <c r="L125" s="114">
        <v>1</v>
      </c>
      <c r="M125" s="117">
        <v>0</v>
      </c>
    </row>
    <row r="126" spans="2:13" ht="15">
      <c r="B126" s="479"/>
      <c r="C126" s="462"/>
      <c r="D126" s="465"/>
      <c r="E126" s="86" t="s">
        <v>496</v>
      </c>
      <c r="F126" s="301">
        <f t="shared" si="1"/>
        <v>1</v>
      </c>
      <c r="G126" s="302">
        <v>0</v>
      </c>
      <c r="H126" s="58">
        <v>0</v>
      </c>
      <c r="I126" s="116">
        <v>0</v>
      </c>
      <c r="J126" s="116">
        <v>0</v>
      </c>
      <c r="K126" s="116">
        <v>0</v>
      </c>
      <c r="L126" s="114">
        <v>1</v>
      </c>
      <c r="M126" s="117">
        <v>0</v>
      </c>
    </row>
    <row r="127" spans="2:13" ht="15">
      <c r="B127" s="479"/>
      <c r="C127" s="462"/>
      <c r="D127" s="478"/>
      <c r="E127" s="86" t="s">
        <v>497</v>
      </c>
      <c r="F127" s="301">
        <f t="shared" si="1"/>
        <v>2</v>
      </c>
      <c r="G127" s="302">
        <v>0</v>
      </c>
      <c r="H127" s="58">
        <v>0</v>
      </c>
      <c r="I127" s="116">
        <v>0</v>
      </c>
      <c r="J127" s="114">
        <v>1</v>
      </c>
      <c r="K127" s="114">
        <v>1</v>
      </c>
      <c r="L127" s="116">
        <v>0</v>
      </c>
      <c r="M127" s="117">
        <v>0</v>
      </c>
    </row>
    <row r="128" spans="2:13" ht="15">
      <c r="B128" s="479"/>
      <c r="C128" s="462"/>
      <c r="D128" s="464" t="s">
        <v>31</v>
      </c>
      <c r="E128" s="86" t="s">
        <v>485</v>
      </c>
      <c r="F128" s="301">
        <f t="shared" si="1"/>
        <v>82</v>
      </c>
      <c r="G128" s="301">
        <v>82</v>
      </c>
      <c r="H128" s="58">
        <v>0</v>
      </c>
      <c r="I128" s="116">
        <v>0</v>
      </c>
      <c r="J128" s="116">
        <v>0</v>
      </c>
      <c r="K128" s="116">
        <v>0</v>
      </c>
      <c r="L128" s="116">
        <v>0</v>
      </c>
      <c r="M128" s="117">
        <v>0</v>
      </c>
    </row>
    <row r="129" spans="2:13" ht="15">
      <c r="B129" s="479"/>
      <c r="C129" s="462"/>
      <c r="D129" s="465"/>
      <c r="E129" s="86" t="s">
        <v>486</v>
      </c>
      <c r="F129" s="301">
        <f t="shared" si="1"/>
        <v>69</v>
      </c>
      <c r="G129" s="301">
        <v>2</v>
      </c>
      <c r="H129" s="60">
        <v>66</v>
      </c>
      <c r="I129" s="114">
        <v>1</v>
      </c>
      <c r="J129" s="116">
        <v>0</v>
      </c>
      <c r="K129" s="116">
        <v>0</v>
      </c>
      <c r="L129" s="116">
        <v>0</v>
      </c>
      <c r="M129" s="117">
        <v>0</v>
      </c>
    </row>
    <row r="130" spans="2:13" ht="15">
      <c r="B130" s="479"/>
      <c r="C130" s="462"/>
      <c r="D130" s="465"/>
      <c r="E130" s="86" t="s">
        <v>487</v>
      </c>
      <c r="F130" s="301">
        <f t="shared" si="1"/>
        <v>50</v>
      </c>
      <c r="G130" s="302">
        <v>0</v>
      </c>
      <c r="H130" s="60">
        <v>2</v>
      </c>
      <c r="I130" s="114">
        <v>48</v>
      </c>
      <c r="J130" s="116">
        <v>0</v>
      </c>
      <c r="K130" s="116">
        <v>0</v>
      </c>
      <c r="L130" s="116">
        <v>0</v>
      </c>
      <c r="M130" s="117">
        <v>0</v>
      </c>
    </row>
    <row r="131" spans="2:13" ht="15">
      <c r="B131" s="479"/>
      <c r="C131" s="462"/>
      <c r="D131" s="465"/>
      <c r="E131" s="86" t="s">
        <v>488</v>
      </c>
      <c r="F131" s="301">
        <f t="shared" si="1"/>
        <v>62</v>
      </c>
      <c r="G131" s="302">
        <v>0</v>
      </c>
      <c r="H131" s="60">
        <v>1</v>
      </c>
      <c r="I131" s="114">
        <v>8</v>
      </c>
      <c r="J131" s="114">
        <v>50</v>
      </c>
      <c r="K131" s="114">
        <v>3</v>
      </c>
      <c r="L131" s="116">
        <v>0</v>
      </c>
      <c r="M131" s="117">
        <v>0</v>
      </c>
    </row>
    <row r="132" spans="2:13" ht="15">
      <c r="B132" s="479"/>
      <c r="C132" s="462"/>
      <c r="D132" s="465"/>
      <c r="E132" s="86" t="s">
        <v>489</v>
      </c>
      <c r="F132" s="301">
        <f t="shared" si="1"/>
        <v>85</v>
      </c>
      <c r="G132" s="302">
        <v>0</v>
      </c>
      <c r="H132" s="58">
        <v>0</v>
      </c>
      <c r="I132" s="114">
        <v>1</v>
      </c>
      <c r="J132" s="114">
        <v>5</v>
      </c>
      <c r="K132" s="114">
        <v>76</v>
      </c>
      <c r="L132" s="114">
        <v>3</v>
      </c>
      <c r="M132" s="117">
        <v>0</v>
      </c>
    </row>
    <row r="133" spans="2:13" ht="15">
      <c r="B133" s="479"/>
      <c r="C133" s="462"/>
      <c r="D133" s="465"/>
      <c r="E133" s="86" t="s">
        <v>490</v>
      </c>
      <c r="F133" s="301">
        <f t="shared" si="1"/>
        <v>99</v>
      </c>
      <c r="G133" s="302">
        <v>0</v>
      </c>
      <c r="H133" s="58">
        <v>0</v>
      </c>
      <c r="I133" s="116">
        <v>0</v>
      </c>
      <c r="J133" s="114">
        <v>3</v>
      </c>
      <c r="K133" s="114">
        <v>7</v>
      </c>
      <c r="L133" s="114">
        <v>89</v>
      </c>
      <c r="M133" s="117">
        <v>0</v>
      </c>
    </row>
    <row r="134" spans="2:13" ht="15">
      <c r="B134" s="479"/>
      <c r="C134" s="462"/>
      <c r="D134" s="465"/>
      <c r="E134" s="86" t="s">
        <v>491</v>
      </c>
      <c r="F134" s="301">
        <f t="shared" si="1"/>
        <v>14</v>
      </c>
      <c r="G134" s="302">
        <v>0</v>
      </c>
      <c r="H134" s="58">
        <v>0</v>
      </c>
      <c r="I134" s="116">
        <v>0</v>
      </c>
      <c r="J134" s="114">
        <v>2</v>
      </c>
      <c r="K134" s="114">
        <v>5</v>
      </c>
      <c r="L134" s="114">
        <v>7</v>
      </c>
      <c r="M134" s="117">
        <v>0</v>
      </c>
    </row>
    <row r="135" spans="2:13" ht="15">
      <c r="B135" s="479"/>
      <c r="C135" s="462"/>
      <c r="D135" s="465"/>
      <c r="E135" s="86" t="s">
        <v>492</v>
      </c>
      <c r="F135" s="301">
        <f aca="true" t="shared" si="2" ref="F135:F198">SUM(G135:M135)</f>
        <v>4</v>
      </c>
      <c r="G135" s="302">
        <v>0</v>
      </c>
      <c r="H135" s="58">
        <v>0</v>
      </c>
      <c r="I135" s="116">
        <v>0</v>
      </c>
      <c r="J135" s="116">
        <v>0</v>
      </c>
      <c r="K135" s="114">
        <v>1</v>
      </c>
      <c r="L135" s="114">
        <v>3</v>
      </c>
      <c r="M135" s="117">
        <v>0</v>
      </c>
    </row>
    <row r="136" spans="2:13" ht="15">
      <c r="B136" s="479"/>
      <c r="C136" s="462"/>
      <c r="D136" s="478"/>
      <c r="E136" s="86" t="s">
        <v>493</v>
      </c>
      <c r="F136" s="301">
        <f t="shared" si="2"/>
        <v>1</v>
      </c>
      <c r="G136" s="302">
        <v>0</v>
      </c>
      <c r="H136" s="58">
        <v>0</v>
      </c>
      <c r="I136" s="116">
        <v>0</v>
      </c>
      <c r="J136" s="116">
        <v>0</v>
      </c>
      <c r="K136" s="116">
        <v>0</v>
      </c>
      <c r="L136" s="114">
        <v>1</v>
      </c>
      <c r="M136" s="117">
        <v>0</v>
      </c>
    </row>
    <row r="137" spans="2:13" ht="15">
      <c r="B137" s="479"/>
      <c r="C137" s="462"/>
      <c r="D137" s="464" t="s">
        <v>25</v>
      </c>
      <c r="E137" s="86" t="s">
        <v>467</v>
      </c>
      <c r="F137" s="301">
        <f t="shared" si="2"/>
        <v>6</v>
      </c>
      <c r="G137" s="302">
        <v>0</v>
      </c>
      <c r="H137" s="58">
        <v>0</v>
      </c>
      <c r="I137" s="116">
        <v>0</v>
      </c>
      <c r="J137" s="116">
        <v>0</v>
      </c>
      <c r="K137" s="116">
        <v>0</v>
      </c>
      <c r="L137" s="116">
        <v>0</v>
      </c>
      <c r="M137" s="115">
        <v>6</v>
      </c>
    </row>
    <row r="138" spans="2:13" ht="15">
      <c r="B138" s="479"/>
      <c r="C138" s="462"/>
      <c r="D138" s="465"/>
      <c r="E138" s="86" t="s">
        <v>485</v>
      </c>
      <c r="F138" s="301">
        <f t="shared" si="2"/>
        <v>185</v>
      </c>
      <c r="G138" s="301">
        <v>181</v>
      </c>
      <c r="H138" s="60">
        <v>4</v>
      </c>
      <c r="I138" s="116">
        <v>0</v>
      </c>
      <c r="J138" s="116">
        <v>0</v>
      </c>
      <c r="K138" s="116">
        <v>0</v>
      </c>
      <c r="L138" s="116">
        <v>0</v>
      </c>
      <c r="M138" s="117">
        <v>0</v>
      </c>
    </row>
    <row r="139" spans="2:13" ht="15">
      <c r="B139" s="479"/>
      <c r="C139" s="462"/>
      <c r="D139" s="465"/>
      <c r="E139" s="86" t="s">
        <v>486</v>
      </c>
      <c r="F139" s="301">
        <f t="shared" si="2"/>
        <v>211</v>
      </c>
      <c r="G139" s="301">
        <v>6</v>
      </c>
      <c r="H139" s="60">
        <v>196</v>
      </c>
      <c r="I139" s="114">
        <v>9</v>
      </c>
      <c r="J139" s="116">
        <v>0</v>
      </c>
      <c r="K139" s="116">
        <v>0</v>
      </c>
      <c r="L139" s="116">
        <v>0</v>
      </c>
      <c r="M139" s="117">
        <v>0</v>
      </c>
    </row>
    <row r="140" spans="2:13" ht="15">
      <c r="B140" s="479"/>
      <c r="C140" s="462"/>
      <c r="D140" s="465"/>
      <c r="E140" s="86" t="s">
        <v>487</v>
      </c>
      <c r="F140" s="301">
        <f t="shared" si="2"/>
        <v>232</v>
      </c>
      <c r="G140" s="302">
        <v>0</v>
      </c>
      <c r="H140" s="60">
        <v>12</v>
      </c>
      <c r="I140" s="114">
        <v>202</v>
      </c>
      <c r="J140" s="114">
        <v>16</v>
      </c>
      <c r="K140" s="114">
        <v>2</v>
      </c>
      <c r="L140" s="116">
        <v>0</v>
      </c>
      <c r="M140" s="117">
        <v>0</v>
      </c>
    </row>
    <row r="141" spans="2:13" ht="15">
      <c r="B141" s="479"/>
      <c r="C141" s="462"/>
      <c r="D141" s="465"/>
      <c r="E141" s="86" t="s">
        <v>488</v>
      </c>
      <c r="F141" s="301">
        <f t="shared" si="2"/>
        <v>201</v>
      </c>
      <c r="G141" s="302">
        <v>0</v>
      </c>
      <c r="H141" s="60">
        <v>4</v>
      </c>
      <c r="I141" s="114">
        <v>32</v>
      </c>
      <c r="J141" s="114">
        <v>163</v>
      </c>
      <c r="K141" s="114">
        <v>2</v>
      </c>
      <c r="L141" s="116">
        <v>0</v>
      </c>
      <c r="M141" s="117">
        <v>0</v>
      </c>
    </row>
    <row r="142" spans="2:13" ht="15">
      <c r="B142" s="479"/>
      <c r="C142" s="462"/>
      <c r="D142" s="465"/>
      <c r="E142" s="86" t="s">
        <v>489</v>
      </c>
      <c r="F142" s="301">
        <f t="shared" si="2"/>
        <v>217</v>
      </c>
      <c r="G142" s="302">
        <v>0</v>
      </c>
      <c r="H142" s="58">
        <v>0</v>
      </c>
      <c r="I142" s="114">
        <v>5</v>
      </c>
      <c r="J142" s="114">
        <v>32</v>
      </c>
      <c r="K142" s="114">
        <v>171</v>
      </c>
      <c r="L142" s="114">
        <v>9</v>
      </c>
      <c r="M142" s="117">
        <v>0</v>
      </c>
    </row>
    <row r="143" spans="2:13" ht="15">
      <c r="B143" s="479"/>
      <c r="C143" s="462"/>
      <c r="D143" s="465"/>
      <c r="E143" s="86" t="s">
        <v>490</v>
      </c>
      <c r="F143" s="301">
        <f t="shared" si="2"/>
        <v>247</v>
      </c>
      <c r="G143" s="302">
        <v>0</v>
      </c>
      <c r="H143" s="58">
        <v>0</v>
      </c>
      <c r="I143" s="116">
        <v>0</v>
      </c>
      <c r="J143" s="114">
        <v>14</v>
      </c>
      <c r="K143" s="114">
        <v>50</v>
      </c>
      <c r="L143" s="114">
        <v>183</v>
      </c>
      <c r="M143" s="117">
        <v>0</v>
      </c>
    </row>
    <row r="144" spans="2:13" ht="15">
      <c r="B144" s="479"/>
      <c r="C144" s="462"/>
      <c r="D144" s="465"/>
      <c r="E144" s="86" t="s">
        <v>491</v>
      </c>
      <c r="F144" s="301">
        <f t="shared" si="2"/>
        <v>49</v>
      </c>
      <c r="G144" s="302">
        <v>0</v>
      </c>
      <c r="H144" s="58">
        <v>0</v>
      </c>
      <c r="I144" s="116">
        <v>0</v>
      </c>
      <c r="J144" s="114">
        <v>2</v>
      </c>
      <c r="K144" s="114">
        <v>18</v>
      </c>
      <c r="L144" s="114">
        <v>29</v>
      </c>
      <c r="M144" s="117">
        <v>0</v>
      </c>
    </row>
    <row r="145" spans="2:13" ht="15">
      <c r="B145" s="479"/>
      <c r="C145" s="462"/>
      <c r="D145" s="465"/>
      <c r="E145" s="86" t="s">
        <v>492</v>
      </c>
      <c r="F145" s="301">
        <f t="shared" si="2"/>
        <v>23</v>
      </c>
      <c r="G145" s="302">
        <v>0</v>
      </c>
      <c r="H145" s="58">
        <v>0</v>
      </c>
      <c r="I145" s="116">
        <v>0</v>
      </c>
      <c r="J145" s="114">
        <v>2</v>
      </c>
      <c r="K145" s="114">
        <v>4</v>
      </c>
      <c r="L145" s="114">
        <v>17</v>
      </c>
      <c r="M145" s="117">
        <v>0</v>
      </c>
    </row>
    <row r="146" spans="2:13" ht="15">
      <c r="B146" s="479"/>
      <c r="C146" s="462"/>
      <c r="D146" s="478"/>
      <c r="E146" s="86" t="s">
        <v>493</v>
      </c>
      <c r="F146" s="301">
        <f t="shared" si="2"/>
        <v>7</v>
      </c>
      <c r="G146" s="302">
        <v>0</v>
      </c>
      <c r="H146" s="58">
        <v>0</v>
      </c>
      <c r="I146" s="116">
        <v>0</v>
      </c>
      <c r="J146" s="116">
        <v>0</v>
      </c>
      <c r="K146" s="114">
        <v>1</v>
      </c>
      <c r="L146" s="114">
        <v>6</v>
      </c>
      <c r="M146" s="117">
        <v>0</v>
      </c>
    </row>
    <row r="147" spans="2:13" ht="15">
      <c r="B147" s="479"/>
      <c r="C147" s="462"/>
      <c r="D147" s="464" t="s">
        <v>18</v>
      </c>
      <c r="E147" s="86" t="s">
        <v>467</v>
      </c>
      <c r="F147" s="301">
        <f t="shared" si="2"/>
        <v>14</v>
      </c>
      <c r="G147" s="301">
        <v>10</v>
      </c>
      <c r="H147" s="58">
        <v>0</v>
      </c>
      <c r="I147" s="116">
        <v>0</v>
      </c>
      <c r="J147" s="116">
        <v>0</v>
      </c>
      <c r="K147" s="116">
        <v>0</v>
      </c>
      <c r="L147" s="116">
        <v>0</v>
      </c>
      <c r="M147" s="115">
        <v>4</v>
      </c>
    </row>
    <row r="148" spans="2:13" ht="15">
      <c r="B148" s="479"/>
      <c r="C148" s="462"/>
      <c r="D148" s="465"/>
      <c r="E148" s="86" t="s">
        <v>485</v>
      </c>
      <c r="F148" s="301">
        <f t="shared" si="2"/>
        <v>328</v>
      </c>
      <c r="G148" s="301">
        <v>321</v>
      </c>
      <c r="H148" s="60">
        <v>7</v>
      </c>
      <c r="I148" s="116">
        <v>0</v>
      </c>
      <c r="J148" s="116">
        <v>0</v>
      </c>
      <c r="K148" s="116">
        <v>0</v>
      </c>
      <c r="L148" s="116">
        <v>0</v>
      </c>
      <c r="M148" s="117">
        <v>0</v>
      </c>
    </row>
    <row r="149" spans="2:13" ht="15">
      <c r="B149" s="479"/>
      <c r="C149" s="462"/>
      <c r="D149" s="465"/>
      <c r="E149" s="86" t="s">
        <v>486</v>
      </c>
      <c r="F149" s="301">
        <f t="shared" si="2"/>
        <v>301</v>
      </c>
      <c r="G149" s="301">
        <v>5</v>
      </c>
      <c r="H149" s="60">
        <v>283</v>
      </c>
      <c r="I149" s="114">
        <v>13</v>
      </c>
      <c r="J149" s="116">
        <v>0</v>
      </c>
      <c r="K149" s="116">
        <v>0</v>
      </c>
      <c r="L149" s="116">
        <v>0</v>
      </c>
      <c r="M149" s="117">
        <v>0</v>
      </c>
    </row>
    <row r="150" spans="2:13" ht="15">
      <c r="B150" s="479"/>
      <c r="C150" s="462"/>
      <c r="D150" s="465"/>
      <c r="E150" s="86" t="s">
        <v>487</v>
      </c>
      <c r="F150" s="301">
        <f t="shared" si="2"/>
        <v>320</v>
      </c>
      <c r="G150" s="301">
        <v>1</v>
      </c>
      <c r="H150" s="60">
        <v>11</v>
      </c>
      <c r="I150" s="114">
        <v>301</v>
      </c>
      <c r="J150" s="114">
        <v>7</v>
      </c>
      <c r="K150" s="116">
        <v>0</v>
      </c>
      <c r="L150" s="116">
        <v>0</v>
      </c>
      <c r="M150" s="117">
        <v>0</v>
      </c>
    </row>
    <row r="151" spans="2:13" ht="15">
      <c r="B151" s="479"/>
      <c r="C151" s="462"/>
      <c r="D151" s="465"/>
      <c r="E151" s="86" t="s">
        <v>488</v>
      </c>
      <c r="F151" s="301">
        <f t="shared" si="2"/>
        <v>345</v>
      </c>
      <c r="G151" s="302">
        <v>0</v>
      </c>
      <c r="H151" s="60">
        <v>4</v>
      </c>
      <c r="I151" s="114">
        <v>16</v>
      </c>
      <c r="J151" s="114">
        <v>301</v>
      </c>
      <c r="K151" s="114">
        <v>22</v>
      </c>
      <c r="L151" s="114">
        <v>2</v>
      </c>
      <c r="M151" s="117">
        <v>0</v>
      </c>
    </row>
    <row r="152" spans="2:13" ht="15">
      <c r="B152" s="479"/>
      <c r="C152" s="462"/>
      <c r="D152" s="465"/>
      <c r="E152" s="86" t="s">
        <v>489</v>
      </c>
      <c r="F152" s="301">
        <f t="shared" si="2"/>
        <v>352</v>
      </c>
      <c r="G152" s="302">
        <v>0</v>
      </c>
      <c r="H152" s="58">
        <v>0</v>
      </c>
      <c r="I152" s="114">
        <v>3</v>
      </c>
      <c r="J152" s="114">
        <v>18</v>
      </c>
      <c r="K152" s="114">
        <v>324</v>
      </c>
      <c r="L152" s="114">
        <v>7</v>
      </c>
      <c r="M152" s="117">
        <v>0</v>
      </c>
    </row>
    <row r="153" spans="2:13" ht="15">
      <c r="B153" s="479"/>
      <c r="C153" s="462"/>
      <c r="D153" s="465"/>
      <c r="E153" s="86" t="s">
        <v>490</v>
      </c>
      <c r="F153" s="301">
        <f t="shared" si="2"/>
        <v>376</v>
      </c>
      <c r="G153" s="302">
        <v>0</v>
      </c>
      <c r="H153" s="58">
        <v>0</v>
      </c>
      <c r="I153" s="116">
        <v>0</v>
      </c>
      <c r="J153" s="114">
        <v>7</v>
      </c>
      <c r="K153" s="114">
        <v>29</v>
      </c>
      <c r="L153" s="114">
        <v>340</v>
      </c>
      <c r="M153" s="117">
        <v>0</v>
      </c>
    </row>
    <row r="154" spans="2:13" ht="15">
      <c r="B154" s="479"/>
      <c r="C154" s="462"/>
      <c r="D154" s="465"/>
      <c r="E154" s="86" t="s">
        <v>491</v>
      </c>
      <c r="F154" s="301">
        <f t="shared" si="2"/>
        <v>40</v>
      </c>
      <c r="G154" s="302">
        <v>0</v>
      </c>
      <c r="H154" s="58">
        <v>0</v>
      </c>
      <c r="I154" s="116">
        <v>0</v>
      </c>
      <c r="J154" s="114">
        <v>4</v>
      </c>
      <c r="K154" s="114">
        <v>7</v>
      </c>
      <c r="L154" s="114">
        <v>29</v>
      </c>
      <c r="M154" s="117">
        <v>0</v>
      </c>
    </row>
    <row r="155" spans="2:13" ht="15">
      <c r="B155" s="479"/>
      <c r="C155" s="462"/>
      <c r="D155" s="465"/>
      <c r="E155" s="86" t="s">
        <v>492</v>
      </c>
      <c r="F155" s="301">
        <f t="shared" si="2"/>
        <v>24</v>
      </c>
      <c r="G155" s="302">
        <v>0</v>
      </c>
      <c r="H155" s="58">
        <v>0</v>
      </c>
      <c r="I155" s="116">
        <v>0</v>
      </c>
      <c r="J155" s="114">
        <v>1</v>
      </c>
      <c r="K155" s="114">
        <v>2</v>
      </c>
      <c r="L155" s="114">
        <v>21</v>
      </c>
      <c r="M155" s="117">
        <v>0</v>
      </c>
    </row>
    <row r="156" spans="2:13" ht="15">
      <c r="B156" s="479"/>
      <c r="C156" s="462"/>
      <c r="D156" s="465"/>
      <c r="E156" s="86" t="s">
        <v>493</v>
      </c>
      <c r="F156" s="301">
        <f t="shared" si="2"/>
        <v>4</v>
      </c>
      <c r="G156" s="302">
        <v>0</v>
      </c>
      <c r="H156" s="58">
        <v>0</v>
      </c>
      <c r="I156" s="116">
        <v>0</v>
      </c>
      <c r="J156" s="116">
        <v>0</v>
      </c>
      <c r="K156" s="114">
        <v>2</v>
      </c>
      <c r="L156" s="114">
        <v>2</v>
      </c>
      <c r="M156" s="117">
        <v>0</v>
      </c>
    </row>
    <row r="157" spans="2:13" ht="15">
      <c r="B157" s="479"/>
      <c r="C157" s="462"/>
      <c r="D157" s="478"/>
      <c r="E157" s="86" t="s">
        <v>495</v>
      </c>
      <c r="F157" s="301">
        <f t="shared" si="2"/>
        <v>1</v>
      </c>
      <c r="G157" s="302">
        <v>0</v>
      </c>
      <c r="H157" s="58">
        <v>0</v>
      </c>
      <c r="I157" s="116">
        <v>0</v>
      </c>
      <c r="J157" s="116">
        <v>0</v>
      </c>
      <c r="K157" s="114">
        <v>1</v>
      </c>
      <c r="L157" s="116">
        <v>0</v>
      </c>
      <c r="M157" s="117">
        <v>0</v>
      </c>
    </row>
    <row r="158" spans="2:13" ht="15">
      <c r="B158" s="479"/>
      <c r="C158" s="462"/>
      <c r="D158" s="464" t="s">
        <v>27</v>
      </c>
      <c r="E158" s="86" t="s">
        <v>467</v>
      </c>
      <c r="F158" s="301">
        <f t="shared" si="2"/>
        <v>1</v>
      </c>
      <c r="G158" s="301">
        <v>1</v>
      </c>
      <c r="H158" s="58">
        <v>0</v>
      </c>
      <c r="I158" s="116">
        <v>0</v>
      </c>
      <c r="J158" s="116">
        <v>0</v>
      </c>
      <c r="K158" s="116">
        <v>0</v>
      </c>
      <c r="L158" s="116">
        <v>0</v>
      </c>
      <c r="M158" s="117">
        <v>0</v>
      </c>
    </row>
    <row r="159" spans="2:13" ht="15">
      <c r="B159" s="479"/>
      <c r="C159" s="462"/>
      <c r="D159" s="465"/>
      <c r="E159" s="86" t="s">
        <v>485</v>
      </c>
      <c r="F159" s="301">
        <f t="shared" si="2"/>
        <v>269</v>
      </c>
      <c r="G159" s="301">
        <v>265</v>
      </c>
      <c r="H159" s="60">
        <v>4</v>
      </c>
      <c r="I159" s="116">
        <v>0</v>
      </c>
      <c r="J159" s="116">
        <v>0</v>
      </c>
      <c r="K159" s="116">
        <v>0</v>
      </c>
      <c r="L159" s="116">
        <v>0</v>
      </c>
      <c r="M159" s="117">
        <v>0</v>
      </c>
    </row>
    <row r="160" spans="2:13" ht="15">
      <c r="B160" s="479"/>
      <c r="C160" s="462"/>
      <c r="D160" s="465"/>
      <c r="E160" s="86" t="s">
        <v>486</v>
      </c>
      <c r="F160" s="301">
        <f t="shared" si="2"/>
        <v>278</v>
      </c>
      <c r="G160" s="301">
        <v>7</v>
      </c>
      <c r="H160" s="60">
        <v>271</v>
      </c>
      <c r="I160" s="116">
        <v>0</v>
      </c>
      <c r="J160" s="116">
        <v>0</v>
      </c>
      <c r="K160" s="116">
        <v>0</v>
      </c>
      <c r="L160" s="116">
        <v>0</v>
      </c>
      <c r="M160" s="117">
        <v>0</v>
      </c>
    </row>
    <row r="161" spans="2:13" ht="15">
      <c r="B161" s="479"/>
      <c r="C161" s="462"/>
      <c r="D161" s="465"/>
      <c r="E161" s="86" t="s">
        <v>487</v>
      </c>
      <c r="F161" s="301">
        <f t="shared" si="2"/>
        <v>264</v>
      </c>
      <c r="G161" s="302">
        <v>0</v>
      </c>
      <c r="H161" s="60">
        <v>26</v>
      </c>
      <c r="I161" s="114">
        <v>233</v>
      </c>
      <c r="J161" s="114">
        <v>5</v>
      </c>
      <c r="K161" s="116">
        <v>0</v>
      </c>
      <c r="L161" s="116">
        <v>0</v>
      </c>
      <c r="M161" s="117">
        <v>0</v>
      </c>
    </row>
    <row r="162" spans="2:13" ht="15">
      <c r="B162" s="479"/>
      <c r="C162" s="462"/>
      <c r="D162" s="465"/>
      <c r="E162" s="86" t="s">
        <v>488</v>
      </c>
      <c r="F162" s="301">
        <f t="shared" si="2"/>
        <v>277</v>
      </c>
      <c r="G162" s="302">
        <v>0</v>
      </c>
      <c r="H162" s="60">
        <v>6</v>
      </c>
      <c r="I162" s="114">
        <v>52</v>
      </c>
      <c r="J162" s="114">
        <v>219</v>
      </c>
      <c r="K162" s="116">
        <v>0</v>
      </c>
      <c r="L162" s="116">
        <v>0</v>
      </c>
      <c r="M162" s="117">
        <v>0</v>
      </c>
    </row>
    <row r="163" spans="2:13" ht="15">
      <c r="B163" s="479"/>
      <c r="C163" s="462"/>
      <c r="D163" s="465"/>
      <c r="E163" s="86" t="s">
        <v>489</v>
      </c>
      <c r="F163" s="301">
        <f t="shared" si="2"/>
        <v>275</v>
      </c>
      <c r="G163" s="302">
        <v>0</v>
      </c>
      <c r="H163" s="60">
        <v>1</v>
      </c>
      <c r="I163" s="114">
        <v>6</v>
      </c>
      <c r="J163" s="114">
        <v>40</v>
      </c>
      <c r="K163" s="114">
        <v>225</v>
      </c>
      <c r="L163" s="114">
        <v>3</v>
      </c>
      <c r="M163" s="117">
        <v>0</v>
      </c>
    </row>
    <row r="164" spans="2:13" ht="15">
      <c r="B164" s="479"/>
      <c r="C164" s="462"/>
      <c r="D164" s="465"/>
      <c r="E164" s="86" t="s">
        <v>490</v>
      </c>
      <c r="F164" s="301">
        <f t="shared" si="2"/>
        <v>341</v>
      </c>
      <c r="G164" s="302">
        <v>0</v>
      </c>
      <c r="H164" s="60">
        <v>1</v>
      </c>
      <c r="I164" s="114">
        <v>1</v>
      </c>
      <c r="J164" s="114">
        <v>16</v>
      </c>
      <c r="K164" s="114">
        <v>57</v>
      </c>
      <c r="L164" s="114">
        <v>266</v>
      </c>
      <c r="M164" s="117">
        <v>0</v>
      </c>
    </row>
    <row r="165" spans="2:13" ht="15">
      <c r="B165" s="479"/>
      <c r="C165" s="462"/>
      <c r="D165" s="465"/>
      <c r="E165" s="86" t="s">
        <v>491</v>
      </c>
      <c r="F165" s="301">
        <f t="shared" si="2"/>
        <v>83</v>
      </c>
      <c r="G165" s="302">
        <v>0</v>
      </c>
      <c r="H165" s="58">
        <v>0</v>
      </c>
      <c r="I165" s="114">
        <v>1</v>
      </c>
      <c r="J165" s="114">
        <v>7</v>
      </c>
      <c r="K165" s="114">
        <v>17</v>
      </c>
      <c r="L165" s="114">
        <v>58</v>
      </c>
      <c r="M165" s="117">
        <v>0</v>
      </c>
    </row>
    <row r="166" spans="2:13" ht="15">
      <c r="B166" s="479"/>
      <c r="C166" s="462"/>
      <c r="D166" s="465"/>
      <c r="E166" s="86" t="s">
        <v>492</v>
      </c>
      <c r="F166" s="301">
        <f t="shared" si="2"/>
        <v>33</v>
      </c>
      <c r="G166" s="302">
        <v>0</v>
      </c>
      <c r="H166" s="58">
        <v>0</v>
      </c>
      <c r="I166" s="116">
        <v>0</v>
      </c>
      <c r="J166" s="114">
        <v>2</v>
      </c>
      <c r="K166" s="114">
        <v>10</v>
      </c>
      <c r="L166" s="114">
        <v>21</v>
      </c>
      <c r="M166" s="117">
        <v>0</v>
      </c>
    </row>
    <row r="167" spans="2:13" ht="15">
      <c r="B167" s="479"/>
      <c r="C167" s="462"/>
      <c r="D167" s="465"/>
      <c r="E167" s="86" t="s">
        <v>493</v>
      </c>
      <c r="F167" s="301">
        <f t="shared" si="2"/>
        <v>20</v>
      </c>
      <c r="G167" s="302">
        <v>0</v>
      </c>
      <c r="H167" s="60">
        <v>1</v>
      </c>
      <c r="I167" s="116">
        <v>0</v>
      </c>
      <c r="J167" s="114">
        <v>2</v>
      </c>
      <c r="K167" s="114">
        <v>5</v>
      </c>
      <c r="L167" s="114">
        <v>12</v>
      </c>
      <c r="M167" s="117">
        <v>0</v>
      </c>
    </row>
    <row r="168" spans="2:13" ht="15">
      <c r="B168" s="479"/>
      <c r="C168" s="462"/>
      <c r="D168" s="478"/>
      <c r="E168" s="86" t="s">
        <v>494</v>
      </c>
      <c r="F168" s="301">
        <f t="shared" si="2"/>
        <v>7</v>
      </c>
      <c r="G168" s="302">
        <v>0</v>
      </c>
      <c r="H168" s="58">
        <v>0</v>
      </c>
      <c r="I168" s="116">
        <v>0</v>
      </c>
      <c r="J168" s="116">
        <v>0</v>
      </c>
      <c r="K168" s="116">
        <v>0</v>
      </c>
      <c r="L168" s="114">
        <v>7</v>
      </c>
      <c r="M168" s="117">
        <v>0</v>
      </c>
    </row>
    <row r="169" spans="2:13" ht="15">
      <c r="B169" s="479"/>
      <c r="C169" s="462"/>
      <c r="D169" s="464" t="s">
        <v>16</v>
      </c>
      <c r="E169" s="86" t="s">
        <v>467</v>
      </c>
      <c r="F169" s="301">
        <f t="shared" si="2"/>
        <v>8</v>
      </c>
      <c r="G169" s="301">
        <v>5</v>
      </c>
      <c r="H169" s="58">
        <v>0</v>
      </c>
      <c r="I169" s="116">
        <v>0</v>
      </c>
      <c r="J169" s="116">
        <v>0</v>
      </c>
      <c r="K169" s="116">
        <v>0</v>
      </c>
      <c r="L169" s="116">
        <v>0</v>
      </c>
      <c r="M169" s="115">
        <v>3</v>
      </c>
    </row>
    <row r="170" spans="2:13" ht="15">
      <c r="B170" s="479"/>
      <c r="C170" s="462"/>
      <c r="D170" s="465"/>
      <c r="E170" s="86" t="s">
        <v>485</v>
      </c>
      <c r="F170" s="301">
        <f t="shared" si="2"/>
        <v>378</v>
      </c>
      <c r="G170" s="301">
        <v>370</v>
      </c>
      <c r="H170" s="60">
        <v>8</v>
      </c>
      <c r="I170" s="116">
        <v>0</v>
      </c>
      <c r="J170" s="116">
        <v>0</v>
      </c>
      <c r="K170" s="116">
        <v>0</v>
      </c>
      <c r="L170" s="116">
        <v>0</v>
      </c>
      <c r="M170" s="117">
        <v>0</v>
      </c>
    </row>
    <row r="171" spans="2:13" ht="15">
      <c r="B171" s="479"/>
      <c r="C171" s="462"/>
      <c r="D171" s="465"/>
      <c r="E171" s="86" t="s">
        <v>486</v>
      </c>
      <c r="F171" s="301">
        <f t="shared" si="2"/>
        <v>452</v>
      </c>
      <c r="G171" s="301">
        <v>16</v>
      </c>
      <c r="H171" s="60">
        <v>423</v>
      </c>
      <c r="I171" s="114">
        <v>13</v>
      </c>
      <c r="J171" s="116">
        <v>0</v>
      </c>
      <c r="K171" s="116">
        <v>0</v>
      </c>
      <c r="L171" s="116">
        <v>0</v>
      </c>
      <c r="M171" s="117">
        <v>0</v>
      </c>
    </row>
    <row r="172" spans="2:13" ht="15">
      <c r="B172" s="479"/>
      <c r="C172" s="462"/>
      <c r="D172" s="465"/>
      <c r="E172" s="86" t="s">
        <v>487</v>
      </c>
      <c r="F172" s="301">
        <f t="shared" si="2"/>
        <v>421</v>
      </c>
      <c r="G172" s="301">
        <v>2</v>
      </c>
      <c r="H172" s="60">
        <v>14</v>
      </c>
      <c r="I172" s="114">
        <v>391</v>
      </c>
      <c r="J172" s="114">
        <v>14</v>
      </c>
      <c r="K172" s="116">
        <v>0</v>
      </c>
      <c r="L172" s="116">
        <v>0</v>
      </c>
      <c r="M172" s="117">
        <v>0</v>
      </c>
    </row>
    <row r="173" spans="2:13" ht="15">
      <c r="B173" s="479"/>
      <c r="C173" s="462"/>
      <c r="D173" s="465"/>
      <c r="E173" s="86" t="s">
        <v>488</v>
      </c>
      <c r="F173" s="301">
        <f t="shared" si="2"/>
        <v>485</v>
      </c>
      <c r="G173" s="302">
        <v>0</v>
      </c>
      <c r="H173" s="60">
        <v>4</v>
      </c>
      <c r="I173" s="114">
        <v>50</v>
      </c>
      <c r="J173" s="114">
        <v>426</v>
      </c>
      <c r="K173" s="114">
        <v>5</v>
      </c>
      <c r="L173" s="116">
        <v>0</v>
      </c>
      <c r="M173" s="117">
        <v>0</v>
      </c>
    </row>
    <row r="174" spans="2:13" ht="15">
      <c r="B174" s="479"/>
      <c r="C174" s="462"/>
      <c r="D174" s="465"/>
      <c r="E174" s="86" t="s">
        <v>489</v>
      </c>
      <c r="F174" s="301">
        <f t="shared" si="2"/>
        <v>461</v>
      </c>
      <c r="G174" s="302">
        <v>0</v>
      </c>
      <c r="H174" s="60">
        <v>1</v>
      </c>
      <c r="I174" s="114">
        <v>6</v>
      </c>
      <c r="J174" s="114">
        <v>51</v>
      </c>
      <c r="K174" s="114">
        <v>389</v>
      </c>
      <c r="L174" s="114">
        <v>14</v>
      </c>
      <c r="M174" s="117">
        <v>0</v>
      </c>
    </row>
    <row r="175" spans="2:13" ht="15">
      <c r="B175" s="479"/>
      <c r="C175" s="462"/>
      <c r="D175" s="465"/>
      <c r="E175" s="86" t="s">
        <v>490</v>
      </c>
      <c r="F175" s="301">
        <f t="shared" si="2"/>
        <v>390</v>
      </c>
      <c r="G175" s="302">
        <v>0</v>
      </c>
      <c r="H175" s="58">
        <v>0</v>
      </c>
      <c r="I175" s="114">
        <v>7</v>
      </c>
      <c r="J175" s="114">
        <v>13</v>
      </c>
      <c r="K175" s="114">
        <v>62</v>
      </c>
      <c r="L175" s="114">
        <v>308</v>
      </c>
      <c r="M175" s="117">
        <v>0</v>
      </c>
    </row>
    <row r="176" spans="2:13" ht="15">
      <c r="B176" s="479"/>
      <c r="C176" s="462"/>
      <c r="D176" s="465"/>
      <c r="E176" s="86" t="s">
        <v>491</v>
      </c>
      <c r="F176" s="301">
        <f t="shared" si="2"/>
        <v>120</v>
      </c>
      <c r="G176" s="302">
        <v>0</v>
      </c>
      <c r="H176" s="58">
        <v>0</v>
      </c>
      <c r="I176" s="114">
        <v>1</v>
      </c>
      <c r="J176" s="114">
        <v>8</v>
      </c>
      <c r="K176" s="114">
        <v>24</v>
      </c>
      <c r="L176" s="114">
        <v>87</v>
      </c>
      <c r="M176" s="117">
        <v>0</v>
      </c>
    </row>
    <row r="177" spans="2:13" ht="15">
      <c r="B177" s="479"/>
      <c r="C177" s="462"/>
      <c r="D177" s="465"/>
      <c r="E177" s="86" t="s">
        <v>492</v>
      </c>
      <c r="F177" s="301">
        <f t="shared" si="2"/>
        <v>31</v>
      </c>
      <c r="G177" s="302">
        <v>0</v>
      </c>
      <c r="H177" s="58">
        <v>0</v>
      </c>
      <c r="I177" s="116">
        <v>0</v>
      </c>
      <c r="J177" s="114">
        <v>2</v>
      </c>
      <c r="K177" s="114">
        <v>7</v>
      </c>
      <c r="L177" s="114">
        <v>22</v>
      </c>
      <c r="M177" s="117">
        <v>0</v>
      </c>
    </row>
    <row r="178" spans="2:13" ht="15">
      <c r="B178" s="479"/>
      <c r="C178" s="462"/>
      <c r="D178" s="465"/>
      <c r="E178" s="86" t="s">
        <v>493</v>
      </c>
      <c r="F178" s="301">
        <f t="shared" si="2"/>
        <v>9</v>
      </c>
      <c r="G178" s="302">
        <v>0</v>
      </c>
      <c r="H178" s="58">
        <v>0</v>
      </c>
      <c r="I178" s="116">
        <v>0</v>
      </c>
      <c r="J178" s="114">
        <v>1</v>
      </c>
      <c r="K178" s="114">
        <v>4</v>
      </c>
      <c r="L178" s="114">
        <v>4</v>
      </c>
      <c r="M178" s="117">
        <v>0</v>
      </c>
    </row>
    <row r="179" spans="2:13" ht="15">
      <c r="B179" s="479"/>
      <c r="C179" s="462"/>
      <c r="D179" s="465"/>
      <c r="E179" s="86" t="s">
        <v>494</v>
      </c>
      <c r="F179" s="301">
        <f t="shared" si="2"/>
        <v>4</v>
      </c>
      <c r="G179" s="302">
        <v>0</v>
      </c>
      <c r="H179" s="58">
        <v>0</v>
      </c>
      <c r="I179" s="116">
        <v>0</v>
      </c>
      <c r="J179" s="116">
        <v>0</v>
      </c>
      <c r="K179" s="114">
        <v>1</v>
      </c>
      <c r="L179" s="114">
        <v>3</v>
      </c>
      <c r="M179" s="117">
        <v>0</v>
      </c>
    </row>
    <row r="180" spans="2:13" ht="15">
      <c r="B180" s="479"/>
      <c r="C180" s="462"/>
      <c r="D180" s="478"/>
      <c r="E180" s="86" t="s">
        <v>496</v>
      </c>
      <c r="F180" s="301">
        <f t="shared" si="2"/>
        <v>3</v>
      </c>
      <c r="G180" s="302">
        <v>0</v>
      </c>
      <c r="H180" s="58">
        <v>0</v>
      </c>
      <c r="I180" s="116">
        <v>0</v>
      </c>
      <c r="J180" s="116">
        <v>0</v>
      </c>
      <c r="K180" s="114">
        <v>2</v>
      </c>
      <c r="L180" s="114">
        <v>1</v>
      </c>
      <c r="M180" s="117">
        <v>0</v>
      </c>
    </row>
    <row r="181" spans="2:13" ht="15">
      <c r="B181" s="479"/>
      <c r="C181" s="462"/>
      <c r="D181" s="464" t="s">
        <v>13</v>
      </c>
      <c r="E181" s="86" t="s">
        <v>467</v>
      </c>
      <c r="F181" s="301">
        <f t="shared" si="2"/>
        <v>3</v>
      </c>
      <c r="G181" s="301">
        <v>3</v>
      </c>
      <c r="H181" s="58">
        <v>0</v>
      </c>
      <c r="I181" s="116">
        <v>0</v>
      </c>
      <c r="J181" s="116">
        <v>0</v>
      </c>
      <c r="K181" s="116">
        <v>0</v>
      </c>
      <c r="L181" s="116">
        <v>0</v>
      </c>
      <c r="M181" s="117">
        <v>0</v>
      </c>
    </row>
    <row r="182" spans="2:13" ht="15">
      <c r="B182" s="479"/>
      <c r="C182" s="462"/>
      <c r="D182" s="465"/>
      <c r="E182" s="86" t="s">
        <v>485</v>
      </c>
      <c r="F182" s="301">
        <f t="shared" si="2"/>
        <v>324</v>
      </c>
      <c r="G182" s="301">
        <v>320</v>
      </c>
      <c r="H182" s="60">
        <v>4</v>
      </c>
      <c r="I182" s="116">
        <v>0</v>
      </c>
      <c r="J182" s="116">
        <v>0</v>
      </c>
      <c r="K182" s="116">
        <v>0</v>
      </c>
      <c r="L182" s="116">
        <v>0</v>
      </c>
      <c r="M182" s="117">
        <v>0</v>
      </c>
    </row>
    <row r="183" spans="2:13" ht="15">
      <c r="B183" s="479"/>
      <c r="C183" s="462"/>
      <c r="D183" s="465"/>
      <c r="E183" s="86" t="s">
        <v>486</v>
      </c>
      <c r="F183" s="301">
        <f t="shared" si="2"/>
        <v>278</v>
      </c>
      <c r="G183" s="301">
        <v>5</v>
      </c>
      <c r="H183" s="60">
        <v>268</v>
      </c>
      <c r="I183" s="114">
        <v>5</v>
      </c>
      <c r="J183" s="116">
        <v>0</v>
      </c>
      <c r="K183" s="116">
        <v>0</v>
      </c>
      <c r="L183" s="116">
        <v>0</v>
      </c>
      <c r="M183" s="117">
        <v>0</v>
      </c>
    </row>
    <row r="184" spans="2:13" ht="15">
      <c r="B184" s="479"/>
      <c r="C184" s="462"/>
      <c r="D184" s="465"/>
      <c r="E184" s="86" t="s">
        <v>487</v>
      </c>
      <c r="F184" s="301">
        <f t="shared" si="2"/>
        <v>290</v>
      </c>
      <c r="G184" s="302">
        <v>0</v>
      </c>
      <c r="H184" s="60">
        <v>14</v>
      </c>
      <c r="I184" s="114">
        <v>267</v>
      </c>
      <c r="J184" s="114">
        <v>9</v>
      </c>
      <c r="K184" s="116">
        <v>0</v>
      </c>
      <c r="L184" s="116">
        <v>0</v>
      </c>
      <c r="M184" s="117">
        <v>0</v>
      </c>
    </row>
    <row r="185" spans="2:13" ht="15">
      <c r="B185" s="479"/>
      <c r="C185" s="462"/>
      <c r="D185" s="465"/>
      <c r="E185" s="86" t="s">
        <v>488</v>
      </c>
      <c r="F185" s="301">
        <f t="shared" si="2"/>
        <v>292</v>
      </c>
      <c r="G185" s="302">
        <v>0</v>
      </c>
      <c r="H185" s="60">
        <v>1</v>
      </c>
      <c r="I185" s="114">
        <v>35</v>
      </c>
      <c r="J185" s="114">
        <v>255</v>
      </c>
      <c r="K185" s="114">
        <v>1</v>
      </c>
      <c r="L185" s="116">
        <v>0</v>
      </c>
      <c r="M185" s="117">
        <v>0</v>
      </c>
    </row>
    <row r="186" spans="2:13" ht="15">
      <c r="B186" s="479"/>
      <c r="C186" s="462"/>
      <c r="D186" s="465"/>
      <c r="E186" s="86" t="s">
        <v>489</v>
      </c>
      <c r="F186" s="301">
        <f t="shared" si="2"/>
        <v>332</v>
      </c>
      <c r="G186" s="302">
        <v>0</v>
      </c>
      <c r="H186" s="60">
        <v>3</v>
      </c>
      <c r="I186" s="114">
        <v>10</v>
      </c>
      <c r="J186" s="114">
        <v>25</v>
      </c>
      <c r="K186" s="114">
        <v>285</v>
      </c>
      <c r="L186" s="114">
        <v>9</v>
      </c>
      <c r="M186" s="117">
        <v>0</v>
      </c>
    </row>
    <row r="187" spans="2:13" ht="15">
      <c r="B187" s="479"/>
      <c r="C187" s="462"/>
      <c r="D187" s="465"/>
      <c r="E187" s="86" t="s">
        <v>490</v>
      </c>
      <c r="F187" s="301">
        <f t="shared" si="2"/>
        <v>371</v>
      </c>
      <c r="G187" s="302">
        <v>0</v>
      </c>
      <c r="H187" s="58">
        <v>0</v>
      </c>
      <c r="I187" s="114">
        <v>6</v>
      </c>
      <c r="J187" s="114">
        <v>17</v>
      </c>
      <c r="K187" s="114">
        <v>50</v>
      </c>
      <c r="L187" s="114">
        <v>298</v>
      </c>
      <c r="M187" s="117">
        <v>0</v>
      </c>
    </row>
    <row r="188" spans="2:13" ht="15">
      <c r="B188" s="479"/>
      <c r="C188" s="462"/>
      <c r="D188" s="465"/>
      <c r="E188" s="86" t="s">
        <v>491</v>
      </c>
      <c r="F188" s="301">
        <f t="shared" si="2"/>
        <v>79</v>
      </c>
      <c r="G188" s="302">
        <v>0</v>
      </c>
      <c r="H188" s="60">
        <v>1</v>
      </c>
      <c r="I188" s="114">
        <v>1</v>
      </c>
      <c r="J188" s="114">
        <v>6</v>
      </c>
      <c r="K188" s="114">
        <v>17</v>
      </c>
      <c r="L188" s="114">
        <v>54</v>
      </c>
      <c r="M188" s="117">
        <v>0</v>
      </c>
    </row>
    <row r="189" spans="2:13" ht="15">
      <c r="B189" s="479"/>
      <c r="C189" s="462"/>
      <c r="D189" s="465"/>
      <c r="E189" s="86" t="s">
        <v>492</v>
      </c>
      <c r="F189" s="301">
        <f t="shared" si="2"/>
        <v>23</v>
      </c>
      <c r="G189" s="302">
        <v>0</v>
      </c>
      <c r="H189" s="58">
        <v>0</v>
      </c>
      <c r="I189" s="116">
        <v>0</v>
      </c>
      <c r="J189" s="114">
        <v>1</v>
      </c>
      <c r="K189" s="114">
        <v>5</v>
      </c>
      <c r="L189" s="114">
        <v>17</v>
      </c>
      <c r="M189" s="117">
        <v>0</v>
      </c>
    </row>
    <row r="190" spans="2:13" ht="15">
      <c r="B190" s="479"/>
      <c r="C190" s="462"/>
      <c r="D190" s="465"/>
      <c r="E190" s="86" t="s">
        <v>493</v>
      </c>
      <c r="F190" s="301">
        <f t="shared" si="2"/>
        <v>23</v>
      </c>
      <c r="G190" s="302">
        <v>0</v>
      </c>
      <c r="H190" s="58">
        <v>0</v>
      </c>
      <c r="I190" s="116">
        <v>0</v>
      </c>
      <c r="J190" s="114">
        <v>1</v>
      </c>
      <c r="K190" s="114">
        <v>5</v>
      </c>
      <c r="L190" s="114">
        <v>17</v>
      </c>
      <c r="M190" s="117">
        <v>0</v>
      </c>
    </row>
    <row r="191" spans="2:13" ht="15">
      <c r="B191" s="479"/>
      <c r="C191" s="462"/>
      <c r="D191" s="465"/>
      <c r="E191" s="86" t="s">
        <v>494</v>
      </c>
      <c r="F191" s="301">
        <f t="shared" si="2"/>
        <v>2</v>
      </c>
      <c r="G191" s="302">
        <v>0</v>
      </c>
      <c r="H191" s="58">
        <v>0</v>
      </c>
      <c r="I191" s="116">
        <v>0</v>
      </c>
      <c r="J191" s="116">
        <v>0</v>
      </c>
      <c r="K191" s="116">
        <v>0</v>
      </c>
      <c r="L191" s="114">
        <v>2</v>
      </c>
      <c r="M191" s="117">
        <v>0</v>
      </c>
    </row>
    <row r="192" spans="2:13" ht="15.75" thickBot="1">
      <c r="B192" s="479"/>
      <c r="C192" s="463"/>
      <c r="D192" s="466"/>
      <c r="E192" s="85" t="s">
        <v>496</v>
      </c>
      <c r="F192" s="304">
        <f t="shared" si="2"/>
        <v>1</v>
      </c>
      <c r="G192" s="305">
        <v>0</v>
      </c>
      <c r="H192" s="63">
        <v>0</v>
      </c>
      <c r="I192" s="64">
        <v>0</v>
      </c>
      <c r="J192" s="50">
        <v>1</v>
      </c>
      <c r="K192" s="64">
        <v>0</v>
      </c>
      <c r="L192" s="64">
        <v>0</v>
      </c>
      <c r="M192" s="83">
        <v>0</v>
      </c>
    </row>
    <row r="193" spans="2:13" ht="15">
      <c r="B193" s="479"/>
      <c r="C193" s="475" t="s">
        <v>313</v>
      </c>
      <c r="D193" s="477" t="s">
        <v>17</v>
      </c>
      <c r="E193" s="84" t="s">
        <v>467</v>
      </c>
      <c r="F193" s="300">
        <f t="shared" si="2"/>
        <v>2</v>
      </c>
      <c r="G193" s="300">
        <v>2</v>
      </c>
      <c r="H193" s="230">
        <v>0</v>
      </c>
      <c r="I193" s="119">
        <v>0</v>
      </c>
      <c r="J193" s="119">
        <v>0</v>
      </c>
      <c r="K193" s="119">
        <v>0</v>
      </c>
      <c r="L193" s="119">
        <v>0</v>
      </c>
      <c r="M193" s="120">
        <v>0</v>
      </c>
    </row>
    <row r="194" spans="2:13" ht="15">
      <c r="B194" s="479"/>
      <c r="C194" s="462"/>
      <c r="D194" s="465"/>
      <c r="E194" s="86" t="s">
        <v>485</v>
      </c>
      <c r="F194" s="301">
        <f t="shared" si="2"/>
        <v>46</v>
      </c>
      <c r="G194" s="301">
        <v>45</v>
      </c>
      <c r="H194" s="60">
        <v>1</v>
      </c>
      <c r="I194" s="116">
        <v>0</v>
      </c>
      <c r="J194" s="116">
        <v>0</v>
      </c>
      <c r="K194" s="116">
        <v>0</v>
      </c>
      <c r="L194" s="116">
        <v>0</v>
      </c>
      <c r="M194" s="117">
        <v>0</v>
      </c>
    </row>
    <row r="195" spans="2:13" ht="15">
      <c r="B195" s="479"/>
      <c r="C195" s="462"/>
      <c r="D195" s="465"/>
      <c r="E195" s="86" t="s">
        <v>486</v>
      </c>
      <c r="F195" s="301">
        <f t="shared" si="2"/>
        <v>41</v>
      </c>
      <c r="G195" s="302">
        <v>0</v>
      </c>
      <c r="H195" s="60">
        <v>41</v>
      </c>
      <c r="I195" s="116">
        <v>0</v>
      </c>
      <c r="J195" s="116">
        <v>0</v>
      </c>
      <c r="K195" s="116">
        <v>0</v>
      </c>
      <c r="L195" s="116">
        <v>0</v>
      </c>
      <c r="M195" s="117">
        <v>0</v>
      </c>
    </row>
    <row r="196" spans="2:13" ht="15">
      <c r="B196" s="479"/>
      <c r="C196" s="462"/>
      <c r="D196" s="465"/>
      <c r="E196" s="86" t="s">
        <v>487</v>
      </c>
      <c r="F196" s="301">
        <f t="shared" si="2"/>
        <v>41</v>
      </c>
      <c r="G196" s="302">
        <v>0</v>
      </c>
      <c r="H196" s="58">
        <v>0</v>
      </c>
      <c r="I196" s="114">
        <v>41</v>
      </c>
      <c r="J196" s="116">
        <v>0</v>
      </c>
      <c r="K196" s="116">
        <v>0</v>
      </c>
      <c r="L196" s="116">
        <v>0</v>
      </c>
      <c r="M196" s="117">
        <v>0</v>
      </c>
    </row>
    <row r="197" spans="2:13" ht="15">
      <c r="B197" s="479"/>
      <c r="C197" s="462"/>
      <c r="D197" s="465"/>
      <c r="E197" s="86" t="s">
        <v>488</v>
      </c>
      <c r="F197" s="301">
        <f t="shared" si="2"/>
        <v>39</v>
      </c>
      <c r="G197" s="302">
        <v>0</v>
      </c>
      <c r="H197" s="58">
        <v>0</v>
      </c>
      <c r="I197" s="116">
        <v>0</v>
      </c>
      <c r="J197" s="114">
        <v>39</v>
      </c>
      <c r="K197" s="116">
        <v>0</v>
      </c>
      <c r="L197" s="116">
        <v>0</v>
      </c>
      <c r="M197" s="117">
        <v>0</v>
      </c>
    </row>
    <row r="198" spans="2:13" ht="15">
      <c r="B198" s="479"/>
      <c r="C198" s="462"/>
      <c r="D198" s="465"/>
      <c r="E198" s="86" t="s">
        <v>489</v>
      </c>
      <c r="F198" s="301">
        <f t="shared" si="2"/>
        <v>50</v>
      </c>
      <c r="G198" s="302">
        <v>0</v>
      </c>
      <c r="H198" s="58">
        <v>0</v>
      </c>
      <c r="I198" s="116">
        <v>0</v>
      </c>
      <c r="J198" s="114">
        <v>2</v>
      </c>
      <c r="K198" s="114">
        <v>48</v>
      </c>
      <c r="L198" s="116">
        <v>0</v>
      </c>
      <c r="M198" s="117">
        <v>0</v>
      </c>
    </row>
    <row r="199" spans="2:13" ht="15">
      <c r="B199" s="479"/>
      <c r="C199" s="462"/>
      <c r="D199" s="478"/>
      <c r="E199" s="86" t="s">
        <v>490</v>
      </c>
      <c r="F199" s="301">
        <f aca="true" t="shared" si="3" ref="F199:F262">SUM(G199:M199)</f>
        <v>48</v>
      </c>
      <c r="G199" s="302">
        <v>0</v>
      </c>
      <c r="H199" s="58">
        <v>0</v>
      </c>
      <c r="I199" s="116">
        <v>0</v>
      </c>
      <c r="J199" s="116">
        <v>0</v>
      </c>
      <c r="K199" s="116">
        <v>0</v>
      </c>
      <c r="L199" s="114">
        <v>48</v>
      </c>
      <c r="M199" s="117">
        <v>0</v>
      </c>
    </row>
    <row r="200" spans="2:13" ht="15">
      <c r="B200" s="479"/>
      <c r="C200" s="462"/>
      <c r="D200" s="464" t="s">
        <v>19</v>
      </c>
      <c r="E200" s="86" t="s">
        <v>485</v>
      </c>
      <c r="F200" s="301">
        <f t="shared" si="3"/>
        <v>54</v>
      </c>
      <c r="G200" s="301">
        <v>54</v>
      </c>
      <c r="H200" s="58">
        <v>0</v>
      </c>
      <c r="I200" s="116">
        <v>0</v>
      </c>
      <c r="J200" s="116">
        <v>0</v>
      </c>
      <c r="K200" s="116">
        <v>0</v>
      </c>
      <c r="L200" s="116">
        <v>0</v>
      </c>
      <c r="M200" s="117">
        <v>0</v>
      </c>
    </row>
    <row r="201" spans="2:13" ht="15">
      <c r="B201" s="479"/>
      <c r="C201" s="462"/>
      <c r="D201" s="465"/>
      <c r="E201" s="86" t="s">
        <v>486</v>
      </c>
      <c r="F201" s="301">
        <f t="shared" si="3"/>
        <v>40</v>
      </c>
      <c r="G201" s="302">
        <v>0</v>
      </c>
      <c r="H201" s="60">
        <v>40</v>
      </c>
      <c r="I201" s="116">
        <v>0</v>
      </c>
      <c r="J201" s="116">
        <v>0</v>
      </c>
      <c r="K201" s="116">
        <v>0</v>
      </c>
      <c r="L201" s="116">
        <v>0</v>
      </c>
      <c r="M201" s="117">
        <v>0</v>
      </c>
    </row>
    <row r="202" spans="2:13" ht="15">
      <c r="B202" s="479"/>
      <c r="C202" s="462"/>
      <c r="D202" s="465"/>
      <c r="E202" s="86" t="s">
        <v>487</v>
      </c>
      <c r="F202" s="301">
        <f t="shared" si="3"/>
        <v>42</v>
      </c>
      <c r="G202" s="302">
        <v>0</v>
      </c>
      <c r="H202" s="58">
        <v>0</v>
      </c>
      <c r="I202" s="114">
        <v>42</v>
      </c>
      <c r="J202" s="116">
        <v>0</v>
      </c>
      <c r="K202" s="116">
        <v>0</v>
      </c>
      <c r="L202" s="116">
        <v>0</v>
      </c>
      <c r="M202" s="117">
        <v>0</v>
      </c>
    </row>
    <row r="203" spans="2:13" ht="15">
      <c r="B203" s="479"/>
      <c r="C203" s="462"/>
      <c r="D203" s="465"/>
      <c r="E203" s="86" t="s">
        <v>488</v>
      </c>
      <c r="F203" s="301">
        <f t="shared" si="3"/>
        <v>54</v>
      </c>
      <c r="G203" s="302">
        <v>0</v>
      </c>
      <c r="H203" s="58">
        <v>0</v>
      </c>
      <c r="I203" s="114">
        <v>1</v>
      </c>
      <c r="J203" s="114">
        <v>53</v>
      </c>
      <c r="K203" s="116">
        <v>0</v>
      </c>
      <c r="L203" s="116">
        <v>0</v>
      </c>
      <c r="M203" s="117">
        <v>0</v>
      </c>
    </row>
    <row r="204" spans="2:13" ht="15">
      <c r="B204" s="479"/>
      <c r="C204" s="462"/>
      <c r="D204" s="465"/>
      <c r="E204" s="86" t="s">
        <v>489</v>
      </c>
      <c r="F204" s="301">
        <f t="shared" si="3"/>
        <v>50</v>
      </c>
      <c r="G204" s="302">
        <v>0</v>
      </c>
      <c r="H204" s="58">
        <v>0</v>
      </c>
      <c r="I204" s="114">
        <v>1</v>
      </c>
      <c r="J204" s="116">
        <v>0</v>
      </c>
      <c r="K204" s="114">
        <v>49</v>
      </c>
      <c r="L204" s="116">
        <v>0</v>
      </c>
      <c r="M204" s="117">
        <v>0</v>
      </c>
    </row>
    <row r="205" spans="2:13" ht="15">
      <c r="B205" s="479"/>
      <c r="C205" s="462"/>
      <c r="D205" s="465"/>
      <c r="E205" s="86" t="s">
        <v>490</v>
      </c>
      <c r="F205" s="301">
        <f t="shared" si="3"/>
        <v>59</v>
      </c>
      <c r="G205" s="302">
        <v>0</v>
      </c>
      <c r="H205" s="58">
        <v>0</v>
      </c>
      <c r="I205" s="116">
        <v>0</v>
      </c>
      <c r="J205" s="116">
        <v>0</v>
      </c>
      <c r="K205" s="116">
        <v>0</v>
      </c>
      <c r="L205" s="114">
        <v>59</v>
      </c>
      <c r="M205" s="117">
        <v>0</v>
      </c>
    </row>
    <row r="206" spans="2:13" ht="15">
      <c r="B206" s="479"/>
      <c r="C206" s="462"/>
      <c r="D206" s="478"/>
      <c r="E206" s="86" t="s">
        <v>491</v>
      </c>
      <c r="F206" s="301">
        <f t="shared" si="3"/>
        <v>1</v>
      </c>
      <c r="G206" s="302">
        <v>0</v>
      </c>
      <c r="H206" s="58">
        <v>0</v>
      </c>
      <c r="I206" s="116">
        <v>0</v>
      </c>
      <c r="J206" s="116">
        <v>0</v>
      </c>
      <c r="K206" s="116">
        <v>0</v>
      </c>
      <c r="L206" s="114">
        <v>1</v>
      </c>
      <c r="M206" s="117">
        <v>0</v>
      </c>
    </row>
    <row r="207" spans="2:13" ht="15">
      <c r="B207" s="479"/>
      <c r="C207" s="462"/>
      <c r="D207" s="464" t="s">
        <v>24</v>
      </c>
      <c r="E207" s="86" t="s">
        <v>485</v>
      </c>
      <c r="F207" s="301">
        <f t="shared" si="3"/>
        <v>44</v>
      </c>
      <c r="G207" s="301">
        <v>44</v>
      </c>
      <c r="H207" s="58">
        <v>0</v>
      </c>
      <c r="I207" s="116">
        <v>0</v>
      </c>
      <c r="J207" s="116">
        <v>0</v>
      </c>
      <c r="K207" s="116">
        <v>0</v>
      </c>
      <c r="L207" s="116">
        <v>0</v>
      </c>
      <c r="M207" s="117">
        <v>0</v>
      </c>
    </row>
    <row r="208" spans="2:13" ht="15">
      <c r="B208" s="479"/>
      <c r="C208" s="462"/>
      <c r="D208" s="465"/>
      <c r="E208" s="86" t="s">
        <v>486</v>
      </c>
      <c r="F208" s="301">
        <f t="shared" si="3"/>
        <v>28</v>
      </c>
      <c r="G208" s="302">
        <v>0</v>
      </c>
      <c r="H208" s="60">
        <v>28</v>
      </c>
      <c r="I208" s="116">
        <v>0</v>
      </c>
      <c r="J208" s="116">
        <v>0</v>
      </c>
      <c r="K208" s="116">
        <v>0</v>
      </c>
      <c r="L208" s="116">
        <v>0</v>
      </c>
      <c r="M208" s="117">
        <v>0</v>
      </c>
    </row>
    <row r="209" spans="2:13" ht="15">
      <c r="B209" s="479"/>
      <c r="C209" s="462"/>
      <c r="D209" s="465"/>
      <c r="E209" s="86" t="s">
        <v>487</v>
      </c>
      <c r="F209" s="301">
        <f t="shared" si="3"/>
        <v>18</v>
      </c>
      <c r="G209" s="302">
        <v>0</v>
      </c>
      <c r="H209" s="58">
        <v>0</v>
      </c>
      <c r="I209" s="114">
        <v>18</v>
      </c>
      <c r="J209" s="116">
        <v>0</v>
      </c>
      <c r="K209" s="116">
        <v>0</v>
      </c>
      <c r="L209" s="116">
        <v>0</v>
      </c>
      <c r="M209" s="117">
        <v>0</v>
      </c>
    </row>
    <row r="210" spans="2:13" ht="15">
      <c r="B210" s="479"/>
      <c r="C210" s="462"/>
      <c r="D210" s="478"/>
      <c r="E210" s="86" t="s">
        <v>488</v>
      </c>
      <c r="F210" s="301">
        <f t="shared" si="3"/>
        <v>13</v>
      </c>
      <c r="G210" s="302">
        <v>0</v>
      </c>
      <c r="H210" s="58">
        <v>0</v>
      </c>
      <c r="I210" s="116">
        <v>0</v>
      </c>
      <c r="J210" s="114">
        <v>13</v>
      </c>
      <c r="K210" s="116">
        <v>0</v>
      </c>
      <c r="L210" s="116">
        <v>0</v>
      </c>
      <c r="M210" s="117">
        <v>0</v>
      </c>
    </row>
    <row r="211" spans="2:13" ht="15">
      <c r="B211" s="479"/>
      <c r="C211" s="462"/>
      <c r="D211" s="464" t="s">
        <v>11</v>
      </c>
      <c r="E211" s="86" t="s">
        <v>467</v>
      </c>
      <c r="F211" s="301">
        <f t="shared" si="3"/>
        <v>1</v>
      </c>
      <c r="G211" s="301">
        <v>1</v>
      </c>
      <c r="H211" s="58">
        <v>0</v>
      </c>
      <c r="I211" s="116">
        <v>0</v>
      </c>
      <c r="J211" s="116">
        <v>0</v>
      </c>
      <c r="K211" s="116">
        <v>0</v>
      </c>
      <c r="L211" s="116">
        <v>0</v>
      </c>
      <c r="M211" s="117">
        <v>0</v>
      </c>
    </row>
    <row r="212" spans="2:13" ht="15">
      <c r="B212" s="479"/>
      <c r="C212" s="462"/>
      <c r="D212" s="465"/>
      <c r="E212" s="86" t="s">
        <v>485</v>
      </c>
      <c r="F212" s="301">
        <f t="shared" si="3"/>
        <v>1100</v>
      </c>
      <c r="G212" s="303">
        <v>1086</v>
      </c>
      <c r="H212" s="60">
        <v>14</v>
      </c>
      <c r="I212" s="116">
        <v>0</v>
      </c>
      <c r="J212" s="116">
        <v>0</v>
      </c>
      <c r="K212" s="116">
        <v>0</v>
      </c>
      <c r="L212" s="116">
        <v>0</v>
      </c>
      <c r="M212" s="117">
        <v>0</v>
      </c>
    </row>
    <row r="213" spans="2:13" ht="15">
      <c r="B213" s="479"/>
      <c r="C213" s="462"/>
      <c r="D213" s="465"/>
      <c r="E213" s="86" t="s">
        <v>486</v>
      </c>
      <c r="F213" s="301">
        <f t="shared" si="3"/>
        <v>993</v>
      </c>
      <c r="G213" s="301">
        <v>2</v>
      </c>
      <c r="H213" s="60">
        <v>982</v>
      </c>
      <c r="I213" s="114">
        <v>9</v>
      </c>
      <c r="J213" s="116">
        <v>0</v>
      </c>
      <c r="K213" s="116">
        <v>0</v>
      </c>
      <c r="L213" s="116">
        <v>0</v>
      </c>
      <c r="M213" s="117">
        <v>0</v>
      </c>
    </row>
    <row r="214" spans="2:13" ht="15">
      <c r="B214" s="479"/>
      <c r="C214" s="462"/>
      <c r="D214" s="465"/>
      <c r="E214" s="86" t="s">
        <v>487</v>
      </c>
      <c r="F214" s="301">
        <f t="shared" si="3"/>
        <v>921</v>
      </c>
      <c r="G214" s="302">
        <v>0</v>
      </c>
      <c r="H214" s="60">
        <v>5</v>
      </c>
      <c r="I214" s="114">
        <v>911</v>
      </c>
      <c r="J214" s="114">
        <v>5</v>
      </c>
      <c r="K214" s="116">
        <v>0</v>
      </c>
      <c r="L214" s="116">
        <v>0</v>
      </c>
      <c r="M214" s="117">
        <v>0</v>
      </c>
    </row>
    <row r="215" spans="2:13" ht="15">
      <c r="B215" s="479"/>
      <c r="C215" s="462"/>
      <c r="D215" s="465"/>
      <c r="E215" s="86" t="s">
        <v>488</v>
      </c>
      <c r="F215" s="301">
        <f t="shared" si="3"/>
        <v>1006</v>
      </c>
      <c r="G215" s="302">
        <v>0</v>
      </c>
      <c r="H215" s="58">
        <v>0</v>
      </c>
      <c r="I215" s="114">
        <v>2</v>
      </c>
      <c r="J215" s="114">
        <v>992</v>
      </c>
      <c r="K215" s="114">
        <v>12</v>
      </c>
      <c r="L215" s="116">
        <v>0</v>
      </c>
      <c r="M215" s="117">
        <v>0</v>
      </c>
    </row>
    <row r="216" spans="2:13" ht="15">
      <c r="B216" s="479"/>
      <c r="C216" s="462"/>
      <c r="D216" s="465"/>
      <c r="E216" s="86" t="s">
        <v>489</v>
      </c>
      <c r="F216" s="301">
        <f t="shared" si="3"/>
        <v>916</v>
      </c>
      <c r="G216" s="302">
        <v>0</v>
      </c>
      <c r="H216" s="58">
        <v>0</v>
      </c>
      <c r="I216" s="116">
        <v>0</v>
      </c>
      <c r="J216" s="114">
        <v>3</v>
      </c>
      <c r="K216" s="114">
        <v>913</v>
      </c>
      <c r="L216" s="116">
        <v>0</v>
      </c>
      <c r="M216" s="117">
        <v>0</v>
      </c>
    </row>
    <row r="217" spans="2:13" ht="15">
      <c r="B217" s="479"/>
      <c r="C217" s="462"/>
      <c r="D217" s="465"/>
      <c r="E217" s="86" t="s">
        <v>490</v>
      </c>
      <c r="F217" s="301">
        <f t="shared" si="3"/>
        <v>904</v>
      </c>
      <c r="G217" s="302">
        <v>0</v>
      </c>
      <c r="H217" s="58">
        <v>0</v>
      </c>
      <c r="I217" s="116">
        <v>0</v>
      </c>
      <c r="J217" s="114">
        <v>2</v>
      </c>
      <c r="K217" s="114">
        <v>2</v>
      </c>
      <c r="L217" s="114">
        <v>900</v>
      </c>
      <c r="M217" s="117">
        <v>0</v>
      </c>
    </row>
    <row r="218" spans="2:13" ht="15">
      <c r="B218" s="479"/>
      <c r="C218" s="462"/>
      <c r="D218" s="465"/>
      <c r="E218" s="86" t="s">
        <v>491</v>
      </c>
      <c r="F218" s="301">
        <f t="shared" si="3"/>
        <v>15</v>
      </c>
      <c r="G218" s="302">
        <v>0</v>
      </c>
      <c r="H218" s="58">
        <v>0</v>
      </c>
      <c r="I218" s="116">
        <v>0</v>
      </c>
      <c r="J218" s="114">
        <v>1</v>
      </c>
      <c r="K218" s="114">
        <v>1</v>
      </c>
      <c r="L218" s="114">
        <v>13</v>
      </c>
      <c r="M218" s="117">
        <v>0</v>
      </c>
    </row>
    <row r="219" spans="2:13" ht="15">
      <c r="B219" s="479"/>
      <c r="C219" s="462"/>
      <c r="D219" s="478"/>
      <c r="E219" s="86" t="s">
        <v>492</v>
      </c>
      <c r="F219" s="301">
        <f t="shared" si="3"/>
        <v>4</v>
      </c>
      <c r="G219" s="302">
        <v>0</v>
      </c>
      <c r="H219" s="58">
        <v>0</v>
      </c>
      <c r="I219" s="116">
        <v>0</v>
      </c>
      <c r="J219" s="116">
        <v>0</v>
      </c>
      <c r="K219" s="116">
        <v>0</v>
      </c>
      <c r="L219" s="114">
        <v>4</v>
      </c>
      <c r="M219" s="117">
        <v>0</v>
      </c>
    </row>
    <row r="220" spans="2:13" ht="15">
      <c r="B220" s="479"/>
      <c r="C220" s="462"/>
      <c r="D220" s="464" t="s">
        <v>15</v>
      </c>
      <c r="E220" s="86" t="s">
        <v>485</v>
      </c>
      <c r="F220" s="301">
        <f t="shared" si="3"/>
        <v>16</v>
      </c>
      <c r="G220" s="301">
        <v>16</v>
      </c>
      <c r="H220" s="58">
        <v>0</v>
      </c>
      <c r="I220" s="116">
        <v>0</v>
      </c>
      <c r="J220" s="116">
        <v>0</v>
      </c>
      <c r="K220" s="116">
        <v>0</v>
      </c>
      <c r="L220" s="116">
        <v>0</v>
      </c>
      <c r="M220" s="117">
        <v>0</v>
      </c>
    </row>
    <row r="221" spans="2:13" ht="15">
      <c r="B221" s="479"/>
      <c r="C221" s="462"/>
      <c r="D221" s="465"/>
      <c r="E221" s="86" t="s">
        <v>486</v>
      </c>
      <c r="F221" s="301">
        <f t="shared" si="3"/>
        <v>29</v>
      </c>
      <c r="G221" s="301">
        <v>11</v>
      </c>
      <c r="H221" s="60">
        <v>18</v>
      </c>
      <c r="I221" s="116">
        <v>0</v>
      </c>
      <c r="J221" s="116">
        <v>0</v>
      </c>
      <c r="K221" s="116">
        <v>0</v>
      </c>
      <c r="L221" s="116">
        <v>0</v>
      </c>
      <c r="M221" s="117">
        <v>0</v>
      </c>
    </row>
    <row r="222" spans="2:13" ht="15">
      <c r="B222" s="479"/>
      <c r="C222" s="462"/>
      <c r="D222" s="478"/>
      <c r="E222" s="86" t="s">
        <v>487</v>
      </c>
      <c r="F222" s="301">
        <f t="shared" si="3"/>
        <v>17</v>
      </c>
      <c r="G222" s="302">
        <v>0</v>
      </c>
      <c r="H222" s="60">
        <v>17</v>
      </c>
      <c r="I222" s="116">
        <v>0</v>
      </c>
      <c r="J222" s="116">
        <v>0</v>
      </c>
      <c r="K222" s="116">
        <v>0</v>
      </c>
      <c r="L222" s="116">
        <v>0</v>
      </c>
      <c r="M222" s="117">
        <v>0</v>
      </c>
    </row>
    <row r="223" spans="2:13" ht="15">
      <c r="B223" s="479"/>
      <c r="C223" s="462"/>
      <c r="D223" s="464" t="s">
        <v>25</v>
      </c>
      <c r="E223" s="86" t="s">
        <v>485</v>
      </c>
      <c r="F223" s="301">
        <f t="shared" si="3"/>
        <v>23</v>
      </c>
      <c r="G223" s="301">
        <v>23</v>
      </c>
      <c r="H223" s="58">
        <v>0</v>
      </c>
      <c r="I223" s="116">
        <v>0</v>
      </c>
      <c r="J223" s="116">
        <v>0</v>
      </c>
      <c r="K223" s="116">
        <v>0</v>
      </c>
      <c r="L223" s="116">
        <v>0</v>
      </c>
      <c r="M223" s="117">
        <v>0</v>
      </c>
    </row>
    <row r="224" spans="2:13" ht="15">
      <c r="B224" s="479"/>
      <c r="C224" s="462"/>
      <c r="D224" s="465"/>
      <c r="E224" s="86" t="s">
        <v>486</v>
      </c>
      <c r="F224" s="301">
        <f t="shared" si="3"/>
        <v>20</v>
      </c>
      <c r="G224" s="302">
        <v>0</v>
      </c>
      <c r="H224" s="60">
        <v>20</v>
      </c>
      <c r="I224" s="116">
        <v>0</v>
      </c>
      <c r="J224" s="116">
        <v>0</v>
      </c>
      <c r="K224" s="116">
        <v>0</v>
      </c>
      <c r="L224" s="116">
        <v>0</v>
      </c>
      <c r="M224" s="117">
        <v>0</v>
      </c>
    </row>
    <row r="225" spans="2:13" ht="15">
      <c r="B225" s="479"/>
      <c r="C225" s="462"/>
      <c r="D225" s="465"/>
      <c r="E225" s="86" t="s">
        <v>487</v>
      </c>
      <c r="F225" s="301">
        <f t="shared" si="3"/>
        <v>21</v>
      </c>
      <c r="G225" s="302">
        <v>0</v>
      </c>
      <c r="H225" s="58">
        <v>0</v>
      </c>
      <c r="I225" s="114">
        <v>21</v>
      </c>
      <c r="J225" s="116">
        <v>0</v>
      </c>
      <c r="K225" s="116">
        <v>0</v>
      </c>
      <c r="L225" s="116">
        <v>0</v>
      </c>
      <c r="M225" s="117">
        <v>0</v>
      </c>
    </row>
    <row r="226" spans="2:13" ht="15">
      <c r="B226" s="479"/>
      <c r="C226" s="462"/>
      <c r="D226" s="465"/>
      <c r="E226" s="86" t="s">
        <v>488</v>
      </c>
      <c r="F226" s="301">
        <f t="shared" si="3"/>
        <v>18</v>
      </c>
      <c r="G226" s="302">
        <v>0</v>
      </c>
      <c r="H226" s="58">
        <v>0</v>
      </c>
      <c r="I226" s="114">
        <v>1</v>
      </c>
      <c r="J226" s="114">
        <v>17</v>
      </c>
      <c r="K226" s="116">
        <v>0</v>
      </c>
      <c r="L226" s="116">
        <v>0</v>
      </c>
      <c r="M226" s="117">
        <v>0</v>
      </c>
    </row>
    <row r="227" spans="2:13" ht="15">
      <c r="B227" s="479"/>
      <c r="C227" s="462"/>
      <c r="D227" s="465"/>
      <c r="E227" s="86" t="s">
        <v>489</v>
      </c>
      <c r="F227" s="301">
        <f t="shared" si="3"/>
        <v>22</v>
      </c>
      <c r="G227" s="302">
        <v>0</v>
      </c>
      <c r="H227" s="58">
        <v>0</v>
      </c>
      <c r="I227" s="116">
        <v>0</v>
      </c>
      <c r="J227" s="114">
        <v>2</v>
      </c>
      <c r="K227" s="114">
        <v>20</v>
      </c>
      <c r="L227" s="116">
        <v>0</v>
      </c>
      <c r="M227" s="117">
        <v>0</v>
      </c>
    </row>
    <row r="228" spans="2:13" ht="15">
      <c r="B228" s="479"/>
      <c r="C228" s="462"/>
      <c r="D228" s="465"/>
      <c r="E228" s="86" t="s">
        <v>490</v>
      </c>
      <c r="F228" s="301">
        <f t="shared" si="3"/>
        <v>18</v>
      </c>
      <c r="G228" s="302">
        <v>0</v>
      </c>
      <c r="H228" s="58">
        <v>0</v>
      </c>
      <c r="I228" s="116">
        <v>0</v>
      </c>
      <c r="J228" s="114">
        <v>1</v>
      </c>
      <c r="K228" s="116">
        <v>0</v>
      </c>
      <c r="L228" s="114">
        <v>17</v>
      </c>
      <c r="M228" s="117">
        <v>0</v>
      </c>
    </row>
    <row r="229" spans="2:13" ht="15">
      <c r="B229" s="479"/>
      <c r="C229" s="462"/>
      <c r="D229" s="478"/>
      <c r="E229" s="86" t="s">
        <v>491</v>
      </c>
      <c r="F229" s="301">
        <f t="shared" si="3"/>
        <v>3</v>
      </c>
      <c r="G229" s="302">
        <v>0</v>
      </c>
      <c r="H229" s="58">
        <v>0</v>
      </c>
      <c r="I229" s="116">
        <v>0</v>
      </c>
      <c r="J229" s="116">
        <v>0</v>
      </c>
      <c r="K229" s="114">
        <v>1</v>
      </c>
      <c r="L229" s="114">
        <v>2</v>
      </c>
      <c r="M229" s="117">
        <v>0</v>
      </c>
    </row>
    <row r="230" spans="2:13" ht="15">
      <c r="B230" s="479"/>
      <c r="C230" s="462"/>
      <c r="D230" s="464" t="s">
        <v>18</v>
      </c>
      <c r="E230" s="86" t="s">
        <v>467</v>
      </c>
      <c r="F230" s="301">
        <f t="shared" si="3"/>
        <v>2</v>
      </c>
      <c r="G230" s="301">
        <v>2</v>
      </c>
      <c r="H230" s="58">
        <v>0</v>
      </c>
      <c r="I230" s="116">
        <v>0</v>
      </c>
      <c r="J230" s="116">
        <v>0</v>
      </c>
      <c r="K230" s="116">
        <v>0</v>
      </c>
      <c r="L230" s="116">
        <v>0</v>
      </c>
      <c r="M230" s="117">
        <v>0</v>
      </c>
    </row>
    <row r="231" spans="2:13" ht="15">
      <c r="B231" s="479"/>
      <c r="C231" s="462"/>
      <c r="D231" s="465"/>
      <c r="E231" s="86" t="s">
        <v>485</v>
      </c>
      <c r="F231" s="301">
        <f t="shared" si="3"/>
        <v>85</v>
      </c>
      <c r="G231" s="301">
        <v>85</v>
      </c>
      <c r="H231" s="58">
        <v>0</v>
      </c>
      <c r="I231" s="116">
        <v>0</v>
      </c>
      <c r="J231" s="116">
        <v>0</v>
      </c>
      <c r="K231" s="116">
        <v>0</v>
      </c>
      <c r="L231" s="116">
        <v>0</v>
      </c>
      <c r="M231" s="117">
        <v>0</v>
      </c>
    </row>
    <row r="232" spans="2:13" ht="15">
      <c r="B232" s="479"/>
      <c r="C232" s="462"/>
      <c r="D232" s="465"/>
      <c r="E232" s="86" t="s">
        <v>486</v>
      </c>
      <c r="F232" s="301">
        <f t="shared" si="3"/>
        <v>82</v>
      </c>
      <c r="G232" s="302">
        <v>0</v>
      </c>
      <c r="H232" s="60">
        <v>82</v>
      </c>
      <c r="I232" s="116">
        <v>0</v>
      </c>
      <c r="J232" s="116">
        <v>0</v>
      </c>
      <c r="K232" s="116">
        <v>0</v>
      </c>
      <c r="L232" s="116">
        <v>0</v>
      </c>
      <c r="M232" s="117">
        <v>0</v>
      </c>
    </row>
    <row r="233" spans="2:13" ht="15">
      <c r="B233" s="479"/>
      <c r="C233" s="462"/>
      <c r="D233" s="465"/>
      <c r="E233" s="86" t="s">
        <v>487</v>
      </c>
      <c r="F233" s="301">
        <f t="shared" si="3"/>
        <v>74</v>
      </c>
      <c r="G233" s="301">
        <v>1</v>
      </c>
      <c r="H233" s="58">
        <v>0</v>
      </c>
      <c r="I233" s="114">
        <v>73</v>
      </c>
      <c r="J233" s="116">
        <v>0</v>
      </c>
      <c r="K233" s="116">
        <v>0</v>
      </c>
      <c r="L233" s="116">
        <v>0</v>
      </c>
      <c r="M233" s="117">
        <v>0</v>
      </c>
    </row>
    <row r="234" spans="2:13" ht="15">
      <c r="B234" s="479"/>
      <c r="C234" s="462"/>
      <c r="D234" s="465"/>
      <c r="E234" s="86" t="s">
        <v>488</v>
      </c>
      <c r="F234" s="301">
        <f t="shared" si="3"/>
        <v>66</v>
      </c>
      <c r="G234" s="302">
        <v>0</v>
      </c>
      <c r="H234" s="58">
        <v>0</v>
      </c>
      <c r="I234" s="116">
        <v>0</v>
      </c>
      <c r="J234" s="114">
        <v>66</v>
      </c>
      <c r="K234" s="116">
        <v>0</v>
      </c>
      <c r="L234" s="116">
        <v>0</v>
      </c>
      <c r="M234" s="117">
        <v>0</v>
      </c>
    </row>
    <row r="235" spans="2:13" ht="15">
      <c r="B235" s="479"/>
      <c r="C235" s="462"/>
      <c r="D235" s="465"/>
      <c r="E235" s="86" t="s">
        <v>489</v>
      </c>
      <c r="F235" s="301">
        <f t="shared" si="3"/>
        <v>69</v>
      </c>
      <c r="G235" s="302">
        <v>0</v>
      </c>
      <c r="H235" s="58">
        <v>0</v>
      </c>
      <c r="I235" s="116">
        <v>0</v>
      </c>
      <c r="J235" s="114">
        <v>1</v>
      </c>
      <c r="K235" s="114">
        <v>68</v>
      </c>
      <c r="L235" s="116">
        <v>0</v>
      </c>
      <c r="M235" s="117">
        <v>0</v>
      </c>
    </row>
    <row r="236" spans="2:13" ht="15">
      <c r="B236" s="479"/>
      <c r="C236" s="462"/>
      <c r="D236" s="478"/>
      <c r="E236" s="86" t="s">
        <v>490</v>
      </c>
      <c r="F236" s="301">
        <f t="shared" si="3"/>
        <v>65</v>
      </c>
      <c r="G236" s="302">
        <v>0</v>
      </c>
      <c r="H236" s="58">
        <v>0</v>
      </c>
      <c r="I236" s="116">
        <v>0</v>
      </c>
      <c r="J236" s="116">
        <v>0</v>
      </c>
      <c r="K236" s="114">
        <v>1</v>
      </c>
      <c r="L236" s="114">
        <v>64</v>
      </c>
      <c r="M236" s="117">
        <v>0</v>
      </c>
    </row>
    <row r="237" spans="2:13" ht="15">
      <c r="B237" s="479"/>
      <c r="C237" s="462"/>
      <c r="D237" s="464" t="s">
        <v>16</v>
      </c>
      <c r="E237" s="86" t="s">
        <v>485</v>
      </c>
      <c r="F237" s="301">
        <f t="shared" si="3"/>
        <v>28</v>
      </c>
      <c r="G237" s="301">
        <v>28</v>
      </c>
      <c r="H237" s="58">
        <v>0</v>
      </c>
      <c r="I237" s="116">
        <v>0</v>
      </c>
      <c r="J237" s="116">
        <v>0</v>
      </c>
      <c r="K237" s="116">
        <v>0</v>
      </c>
      <c r="L237" s="116">
        <v>0</v>
      </c>
      <c r="M237" s="117">
        <v>0</v>
      </c>
    </row>
    <row r="238" spans="2:13" ht="15">
      <c r="B238" s="479"/>
      <c r="C238" s="462"/>
      <c r="D238" s="465"/>
      <c r="E238" s="86" t="s">
        <v>486</v>
      </c>
      <c r="F238" s="301">
        <f t="shared" si="3"/>
        <v>31</v>
      </c>
      <c r="G238" s="302">
        <v>0</v>
      </c>
      <c r="H238" s="60">
        <v>31</v>
      </c>
      <c r="I238" s="116">
        <v>0</v>
      </c>
      <c r="J238" s="116">
        <v>0</v>
      </c>
      <c r="K238" s="116">
        <v>0</v>
      </c>
      <c r="L238" s="116">
        <v>0</v>
      </c>
      <c r="M238" s="117">
        <v>0</v>
      </c>
    </row>
    <row r="239" spans="2:13" ht="15">
      <c r="B239" s="479"/>
      <c r="C239" s="462"/>
      <c r="D239" s="465"/>
      <c r="E239" s="86" t="s">
        <v>487</v>
      </c>
      <c r="F239" s="301">
        <f t="shared" si="3"/>
        <v>33</v>
      </c>
      <c r="G239" s="302">
        <v>0</v>
      </c>
      <c r="H239" s="58">
        <v>0</v>
      </c>
      <c r="I239" s="114">
        <v>33</v>
      </c>
      <c r="J239" s="116">
        <v>0</v>
      </c>
      <c r="K239" s="116">
        <v>0</v>
      </c>
      <c r="L239" s="116">
        <v>0</v>
      </c>
      <c r="M239" s="117">
        <v>0</v>
      </c>
    </row>
    <row r="240" spans="2:13" ht="15">
      <c r="B240" s="479"/>
      <c r="C240" s="462"/>
      <c r="D240" s="465"/>
      <c r="E240" s="86" t="s">
        <v>488</v>
      </c>
      <c r="F240" s="301">
        <f t="shared" si="3"/>
        <v>26</v>
      </c>
      <c r="G240" s="302">
        <v>0</v>
      </c>
      <c r="H240" s="58">
        <v>0</v>
      </c>
      <c r="I240" s="116">
        <v>0</v>
      </c>
      <c r="J240" s="114">
        <v>26</v>
      </c>
      <c r="K240" s="116">
        <v>0</v>
      </c>
      <c r="L240" s="116">
        <v>0</v>
      </c>
      <c r="M240" s="117">
        <v>0</v>
      </c>
    </row>
    <row r="241" spans="2:13" ht="15">
      <c r="B241" s="479"/>
      <c r="C241" s="462"/>
      <c r="D241" s="465"/>
      <c r="E241" s="86" t="s">
        <v>489</v>
      </c>
      <c r="F241" s="301">
        <f t="shared" si="3"/>
        <v>32</v>
      </c>
      <c r="G241" s="302">
        <v>0</v>
      </c>
      <c r="H241" s="58">
        <v>0</v>
      </c>
      <c r="I241" s="116">
        <v>0</v>
      </c>
      <c r="J241" s="116">
        <v>0</v>
      </c>
      <c r="K241" s="114">
        <v>31</v>
      </c>
      <c r="L241" s="114">
        <v>1</v>
      </c>
      <c r="M241" s="117">
        <v>0</v>
      </c>
    </row>
    <row r="242" spans="2:13" ht="15">
      <c r="B242" s="479"/>
      <c r="C242" s="462"/>
      <c r="D242" s="478"/>
      <c r="E242" s="86" t="s">
        <v>490</v>
      </c>
      <c r="F242" s="301">
        <f t="shared" si="3"/>
        <v>31</v>
      </c>
      <c r="G242" s="302">
        <v>0</v>
      </c>
      <c r="H242" s="58">
        <v>0</v>
      </c>
      <c r="I242" s="116">
        <v>0</v>
      </c>
      <c r="J242" s="116">
        <v>0</v>
      </c>
      <c r="K242" s="116">
        <v>0</v>
      </c>
      <c r="L242" s="114">
        <v>31</v>
      </c>
      <c r="M242" s="117">
        <v>0</v>
      </c>
    </row>
    <row r="243" spans="2:13" ht="15">
      <c r="B243" s="479"/>
      <c r="C243" s="462"/>
      <c r="D243" s="464" t="s">
        <v>13</v>
      </c>
      <c r="E243" s="86" t="s">
        <v>485</v>
      </c>
      <c r="F243" s="301">
        <f t="shared" si="3"/>
        <v>89</v>
      </c>
      <c r="G243" s="301">
        <v>89</v>
      </c>
      <c r="H243" s="58">
        <v>0</v>
      </c>
      <c r="I243" s="116">
        <v>0</v>
      </c>
      <c r="J243" s="116">
        <v>0</v>
      </c>
      <c r="K243" s="116">
        <v>0</v>
      </c>
      <c r="L243" s="116">
        <v>0</v>
      </c>
      <c r="M243" s="117">
        <v>0</v>
      </c>
    </row>
    <row r="244" spans="2:13" ht="15">
      <c r="B244" s="479"/>
      <c r="C244" s="462"/>
      <c r="D244" s="465"/>
      <c r="E244" s="86" t="s">
        <v>486</v>
      </c>
      <c r="F244" s="301">
        <f t="shared" si="3"/>
        <v>91</v>
      </c>
      <c r="G244" s="302">
        <v>0</v>
      </c>
      <c r="H244" s="60">
        <v>91</v>
      </c>
      <c r="I244" s="116">
        <v>0</v>
      </c>
      <c r="J244" s="116">
        <v>0</v>
      </c>
      <c r="K244" s="116">
        <v>0</v>
      </c>
      <c r="L244" s="116">
        <v>0</v>
      </c>
      <c r="M244" s="117">
        <v>0</v>
      </c>
    </row>
    <row r="245" spans="2:13" ht="15">
      <c r="B245" s="479"/>
      <c r="C245" s="462"/>
      <c r="D245" s="465"/>
      <c r="E245" s="86" t="s">
        <v>487</v>
      </c>
      <c r="F245" s="301">
        <f t="shared" si="3"/>
        <v>93</v>
      </c>
      <c r="G245" s="302">
        <v>0</v>
      </c>
      <c r="H245" s="58">
        <v>0</v>
      </c>
      <c r="I245" s="114">
        <v>93</v>
      </c>
      <c r="J245" s="116">
        <v>0</v>
      </c>
      <c r="K245" s="116">
        <v>0</v>
      </c>
      <c r="L245" s="116">
        <v>0</v>
      </c>
      <c r="M245" s="117">
        <v>0</v>
      </c>
    </row>
    <row r="246" spans="2:13" ht="15">
      <c r="B246" s="479"/>
      <c r="C246" s="462"/>
      <c r="D246" s="465"/>
      <c r="E246" s="86" t="s">
        <v>488</v>
      </c>
      <c r="F246" s="301">
        <f t="shared" si="3"/>
        <v>88</v>
      </c>
      <c r="G246" s="302">
        <v>0</v>
      </c>
      <c r="H246" s="58">
        <v>0</v>
      </c>
      <c r="I246" s="116">
        <v>0</v>
      </c>
      <c r="J246" s="114">
        <v>88</v>
      </c>
      <c r="K246" s="116">
        <v>0</v>
      </c>
      <c r="L246" s="116">
        <v>0</v>
      </c>
      <c r="M246" s="117">
        <v>0</v>
      </c>
    </row>
    <row r="247" spans="2:13" ht="15">
      <c r="B247" s="479"/>
      <c r="C247" s="462"/>
      <c r="D247" s="465"/>
      <c r="E247" s="86" t="s">
        <v>489</v>
      </c>
      <c r="F247" s="301">
        <f t="shared" si="3"/>
        <v>93</v>
      </c>
      <c r="G247" s="302">
        <v>0</v>
      </c>
      <c r="H247" s="58">
        <v>0</v>
      </c>
      <c r="I247" s="116">
        <v>0</v>
      </c>
      <c r="J247" s="116">
        <v>0</v>
      </c>
      <c r="K247" s="114">
        <v>93</v>
      </c>
      <c r="L247" s="116">
        <v>0</v>
      </c>
      <c r="M247" s="117">
        <v>0</v>
      </c>
    </row>
    <row r="248" spans="2:13" ht="15.75" thickBot="1">
      <c r="B248" s="479"/>
      <c r="C248" s="462"/>
      <c r="D248" s="465"/>
      <c r="E248" s="86" t="s">
        <v>490</v>
      </c>
      <c r="F248" s="306">
        <f t="shared" si="3"/>
        <v>98</v>
      </c>
      <c r="G248" s="307">
        <v>0</v>
      </c>
      <c r="H248" s="185">
        <v>0</v>
      </c>
      <c r="I248" s="137">
        <v>0</v>
      </c>
      <c r="J248" s="137">
        <v>0</v>
      </c>
      <c r="K248" s="137">
        <v>0</v>
      </c>
      <c r="L248" s="243">
        <v>98</v>
      </c>
      <c r="M248" s="252">
        <v>0</v>
      </c>
    </row>
    <row r="249" spans="2:13" ht="15">
      <c r="B249" s="475" t="s">
        <v>314</v>
      </c>
      <c r="C249" s="477" t="s">
        <v>8</v>
      </c>
      <c r="D249" s="477" t="s">
        <v>11</v>
      </c>
      <c r="E249" s="84" t="s">
        <v>467</v>
      </c>
      <c r="F249" s="300">
        <f t="shared" si="3"/>
        <v>8</v>
      </c>
      <c r="G249" s="300">
        <v>8</v>
      </c>
      <c r="H249" s="230">
        <v>0</v>
      </c>
      <c r="I249" s="119">
        <v>0</v>
      </c>
      <c r="J249" s="119">
        <v>0</v>
      </c>
      <c r="K249" s="119">
        <v>0</v>
      </c>
      <c r="L249" s="119">
        <v>0</v>
      </c>
      <c r="M249" s="120">
        <v>0</v>
      </c>
    </row>
    <row r="250" spans="2:13" ht="15">
      <c r="B250" s="462"/>
      <c r="C250" s="465"/>
      <c r="D250" s="465"/>
      <c r="E250" s="86" t="s">
        <v>485</v>
      </c>
      <c r="F250" s="301">
        <f t="shared" si="3"/>
        <v>153</v>
      </c>
      <c r="G250" s="301">
        <v>140</v>
      </c>
      <c r="H250" s="60">
        <v>13</v>
      </c>
      <c r="I250" s="116">
        <v>0</v>
      </c>
      <c r="J250" s="116">
        <v>0</v>
      </c>
      <c r="K250" s="116">
        <v>0</v>
      </c>
      <c r="L250" s="116">
        <v>0</v>
      </c>
      <c r="M250" s="117">
        <v>0</v>
      </c>
    </row>
    <row r="251" spans="2:13" ht="15">
      <c r="B251" s="462"/>
      <c r="C251" s="465"/>
      <c r="D251" s="465"/>
      <c r="E251" s="86" t="s">
        <v>486</v>
      </c>
      <c r="F251" s="301">
        <f t="shared" si="3"/>
        <v>151</v>
      </c>
      <c r="G251" s="302">
        <v>0</v>
      </c>
      <c r="H251" s="60">
        <v>144</v>
      </c>
      <c r="I251" s="114">
        <v>7</v>
      </c>
      <c r="J251" s="116">
        <v>0</v>
      </c>
      <c r="K251" s="116">
        <v>0</v>
      </c>
      <c r="L251" s="116">
        <v>0</v>
      </c>
      <c r="M251" s="117">
        <v>0</v>
      </c>
    </row>
    <row r="252" spans="2:13" ht="15">
      <c r="B252" s="462"/>
      <c r="C252" s="465"/>
      <c r="D252" s="465"/>
      <c r="E252" s="86" t="s">
        <v>487</v>
      </c>
      <c r="F252" s="301">
        <f t="shared" si="3"/>
        <v>131</v>
      </c>
      <c r="G252" s="302">
        <v>0</v>
      </c>
      <c r="H252" s="60">
        <v>4</v>
      </c>
      <c r="I252" s="114">
        <v>121</v>
      </c>
      <c r="J252" s="114">
        <v>6</v>
      </c>
      <c r="K252" s="116">
        <v>0</v>
      </c>
      <c r="L252" s="116">
        <v>0</v>
      </c>
      <c r="M252" s="117">
        <v>0</v>
      </c>
    </row>
    <row r="253" spans="2:13" ht="15">
      <c r="B253" s="462"/>
      <c r="C253" s="465"/>
      <c r="D253" s="465"/>
      <c r="E253" s="86" t="s">
        <v>488</v>
      </c>
      <c r="F253" s="301">
        <f t="shared" si="3"/>
        <v>172</v>
      </c>
      <c r="G253" s="302">
        <v>0</v>
      </c>
      <c r="H253" s="58">
        <v>0</v>
      </c>
      <c r="I253" s="114">
        <v>24</v>
      </c>
      <c r="J253" s="114">
        <v>134</v>
      </c>
      <c r="K253" s="114">
        <v>14</v>
      </c>
      <c r="L253" s="116">
        <v>0</v>
      </c>
      <c r="M253" s="117">
        <v>0</v>
      </c>
    </row>
    <row r="254" spans="2:13" ht="15">
      <c r="B254" s="462"/>
      <c r="C254" s="465"/>
      <c r="D254" s="465"/>
      <c r="E254" s="86" t="s">
        <v>489</v>
      </c>
      <c r="F254" s="301">
        <f t="shared" si="3"/>
        <v>173</v>
      </c>
      <c r="G254" s="302">
        <v>0</v>
      </c>
      <c r="H254" s="58">
        <v>0</v>
      </c>
      <c r="I254" s="114">
        <v>1</v>
      </c>
      <c r="J254" s="114">
        <v>25</v>
      </c>
      <c r="K254" s="114">
        <v>135</v>
      </c>
      <c r="L254" s="114">
        <v>12</v>
      </c>
      <c r="M254" s="117">
        <v>0</v>
      </c>
    </row>
    <row r="255" spans="2:13" ht="15">
      <c r="B255" s="462"/>
      <c r="C255" s="465"/>
      <c r="D255" s="465"/>
      <c r="E255" s="86" t="s">
        <v>490</v>
      </c>
      <c r="F255" s="301">
        <f t="shared" si="3"/>
        <v>152</v>
      </c>
      <c r="G255" s="302">
        <v>0</v>
      </c>
      <c r="H255" s="58">
        <v>0</v>
      </c>
      <c r="I255" s="116">
        <v>0</v>
      </c>
      <c r="J255" s="114">
        <v>1</v>
      </c>
      <c r="K255" s="114">
        <v>13</v>
      </c>
      <c r="L255" s="114">
        <v>138</v>
      </c>
      <c r="M255" s="117">
        <v>0</v>
      </c>
    </row>
    <row r="256" spans="2:13" ht="15">
      <c r="B256" s="462"/>
      <c r="C256" s="465"/>
      <c r="D256" s="465"/>
      <c r="E256" s="86" t="s">
        <v>491</v>
      </c>
      <c r="F256" s="301">
        <f t="shared" si="3"/>
        <v>13</v>
      </c>
      <c r="G256" s="302">
        <v>0</v>
      </c>
      <c r="H256" s="58">
        <v>0</v>
      </c>
      <c r="I256" s="116">
        <v>0</v>
      </c>
      <c r="J256" s="116">
        <v>0</v>
      </c>
      <c r="K256" s="114">
        <v>1</v>
      </c>
      <c r="L256" s="114">
        <v>12</v>
      </c>
      <c r="M256" s="117">
        <v>0</v>
      </c>
    </row>
    <row r="257" spans="2:13" ht="15">
      <c r="B257" s="462"/>
      <c r="C257" s="465"/>
      <c r="D257" s="478"/>
      <c r="E257" s="86" t="s">
        <v>492</v>
      </c>
      <c r="F257" s="301">
        <f t="shared" si="3"/>
        <v>5</v>
      </c>
      <c r="G257" s="302">
        <v>0</v>
      </c>
      <c r="H257" s="58">
        <v>0</v>
      </c>
      <c r="I257" s="116">
        <v>0</v>
      </c>
      <c r="J257" s="116">
        <v>0</v>
      </c>
      <c r="K257" s="114">
        <v>1</v>
      </c>
      <c r="L257" s="114">
        <v>4</v>
      </c>
      <c r="M257" s="117">
        <v>0</v>
      </c>
    </row>
    <row r="258" spans="2:13" ht="15">
      <c r="B258" s="462"/>
      <c r="C258" s="465"/>
      <c r="D258" s="464" t="s">
        <v>22</v>
      </c>
      <c r="E258" s="86" t="s">
        <v>485</v>
      </c>
      <c r="F258" s="301">
        <f t="shared" si="3"/>
        <v>64</v>
      </c>
      <c r="G258" s="301">
        <v>64</v>
      </c>
      <c r="H258" s="58">
        <v>0</v>
      </c>
      <c r="I258" s="116">
        <v>0</v>
      </c>
      <c r="J258" s="116">
        <v>0</v>
      </c>
      <c r="K258" s="116">
        <v>0</v>
      </c>
      <c r="L258" s="116">
        <v>0</v>
      </c>
      <c r="M258" s="117">
        <v>0</v>
      </c>
    </row>
    <row r="259" spans="2:13" ht="15">
      <c r="B259" s="462"/>
      <c r="C259" s="465"/>
      <c r="D259" s="465"/>
      <c r="E259" s="86" t="s">
        <v>486</v>
      </c>
      <c r="F259" s="301">
        <f t="shared" si="3"/>
        <v>64</v>
      </c>
      <c r="G259" s="302">
        <v>0</v>
      </c>
      <c r="H259" s="60">
        <v>64</v>
      </c>
      <c r="I259" s="116">
        <v>0</v>
      </c>
      <c r="J259" s="116">
        <v>0</v>
      </c>
      <c r="K259" s="116">
        <v>0</v>
      </c>
      <c r="L259" s="116">
        <v>0</v>
      </c>
      <c r="M259" s="117">
        <v>0</v>
      </c>
    </row>
    <row r="260" spans="2:13" ht="15">
      <c r="B260" s="462"/>
      <c r="C260" s="465"/>
      <c r="D260" s="465"/>
      <c r="E260" s="86" t="s">
        <v>487</v>
      </c>
      <c r="F260" s="301">
        <f t="shared" si="3"/>
        <v>52</v>
      </c>
      <c r="G260" s="302">
        <v>0</v>
      </c>
      <c r="H260" s="58">
        <v>0</v>
      </c>
      <c r="I260" s="114">
        <v>52</v>
      </c>
      <c r="J260" s="116">
        <v>0</v>
      </c>
      <c r="K260" s="116">
        <v>0</v>
      </c>
      <c r="L260" s="116">
        <v>0</v>
      </c>
      <c r="M260" s="117">
        <v>0</v>
      </c>
    </row>
    <row r="261" spans="2:13" ht="15">
      <c r="B261" s="462"/>
      <c r="C261" s="465"/>
      <c r="D261" s="465"/>
      <c r="E261" s="86" t="s">
        <v>488</v>
      </c>
      <c r="F261" s="301">
        <f t="shared" si="3"/>
        <v>59</v>
      </c>
      <c r="G261" s="302">
        <v>0</v>
      </c>
      <c r="H261" s="58">
        <v>0</v>
      </c>
      <c r="I261" s="116">
        <v>0</v>
      </c>
      <c r="J261" s="114">
        <v>59</v>
      </c>
      <c r="K261" s="116">
        <v>0</v>
      </c>
      <c r="L261" s="116">
        <v>0</v>
      </c>
      <c r="M261" s="117">
        <v>0</v>
      </c>
    </row>
    <row r="262" spans="2:13" ht="15">
      <c r="B262" s="462"/>
      <c r="C262" s="465"/>
      <c r="D262" s="465"/>
      <c r="E262" s="86" t="s">
        <v>489</v>
      </c>
      <c r="F262" s="301">
        <f t="shared" si="3"/>
        <v>66</v>
      </c>
      <c r="G262" s="302">
        <v>0</v>
      </c>
      <c r="H262" s="58">
        <v>0</v>
      </c>
      <c r="I262" s="116">
        <v>0</v>
      </c>
      <c r="J262" s="116">
        <v>0</v>
      </c>
      <c r="K262" s="114">
        <v>66</v>
      </c>
      <c r="L262" s="116">
        <v>0</v>
      </c>
      <c r="M262" s="117">
        <v>0</v>
      </c>
    </row>
    <row r="263" spans="2:13" ht="15">
      <c r="B263" s="462"/>
      <c r="C263" s="465"/>
      <c r="D263" s="478"/>
      <c r="E263" s="86" t="s">
        <v>490</v>
      </c>
      <c r="F263" s="301">
        <f aca="true" t="shared" si="4" ref="F263:F272">SUM(G263:M263)</f>
        <v>65</v>
      </c>
      <c r="G263" s="302">
        <v>0</v>
      </c>
      <c r="H263" s="58">
        <v>0</v>
      </c>
      <c r="I263" s="116">
        <v>0</v>
      </c>
      <c r="J263" s="116">
        <v>0</v>
      </c>
      <c r="K263" s="116">
        <v>0</v>
      </c>
      <c r="L263" s="114">
        <v>65</v>
      </c>
      <c r="M263" s="117">
        <v>0</v>
      </c>
    </row>
    <row r="264" spans="2:13" ht="15">
      <c r="B264" s="462"/>
      <c r="C264" s="465"/>
      <c r="D264" s="464" t="s">
        <v>13</v>
      </c>
      <c r="E264" s="86" t="s">
        <v>467</v>
      </c>
      <c r="F264" s="301">
        <f t="shared" si="4"/>
        <v>2</v>
      </c>
      <c r="G264" s="301">
        <v>2</v>
      </c>
      <c r="H264" s="58">
        <v>0</v>
      </c>
      <c r="I264" s="116">
        <v>0</v>
      </c>
      <c r="J264" s="116">
        <v>0</v>
      </c>
      <c r="K264" s="116">
        <v>0</v>
      </c>
      <c r="L264" s="116">
        <v>0</v>
      </c>
      <c r="M264" s="117">
        <v>0</v>
      </c>
    </row>
    <row r="265" spans="2:13" ht="15">
      <c r="B265" s="462"/>
      <c r="C265" s="465"/>
      <c r="D265" s="465"/>
      <c r="E265" s="86" t="s">
        <v>485</v>
      </c>
      <c r="F265" s="301">
        <f t="shared" si="4"/>
        <v>154</v>
      </c>
      <c r="G265" s="301">
        <v>149</v>
      </c>
      <c r="H265" s="60">
        <v>5</v>
      </c>
      <c r="I265" s="116">
        <v>0</v>
      </c>
      <c r="J265" s="116">
        <v>0</v>
      </c>
      <c r="K265" s="116">
        <v>0</v>
      </c>
      <c r="L265" s="116">
        <v>0</v>
      </c>
      <c r="M265" s="117">
        <v>0</v>
      </c>
    </row>
    <row r="266" spans="2:13" ht="15">
      <c r="B266" s="462"/>
      <c r="C266" s="465"/>
      <c r="D266" s="465"/>
      <c r="E266" s="86" t="s">
        <v>486</v>
      </c>
      <c r="F266" s="301">
        <f t="shared" si="4"/>
        <v>171</v>
      </c>
      <c r="G266" s="301">
        <v>3</v>
      </c>
      <c r="H266" s="60">
        <v>161</v>
      </c>
      <c r="I266" s="114">
        <v>7</v>
      </c>
      <c r="J266" s="116">
        <v>0</v>
      </c>
      <c r="K266" s="116">
        <v>0</v>
      </c>
      <c r="L266" s="116">
        <v>0</v>
      </c>
      <c r="M266" s="117">
        <v>0</v>
      </c>
    </row>
    <row r="267" spans="2:13" ht="15">
      <c r="B267" s="462"/>
      <c r="C267" s="465"/>
      <c r="D267" s="465"/>
      <c r="E267" s="86" t="s">
        <v>487</v>
      </c>
      <c r="F267" s="301">
        <f t="shared" si="4"/>
        <v>141</v>
      </c>
      <c r="G267" s="302">
        <v>0</v>
      </c>
      <c r="H267" s="60">
        <v>9</v>
      </c>
      <c r="I267" s="114">
        <v>128</v>
      </c>
      <c r="J267" s="114">
        <v>4</v>
      </c>
      <c r="K267" s="116">
        <v>0</v>
      </c>
      <c r="L267" s="116">
        <v>0</v>
      </c>
      <c r="M267" s="117">
        <v>0</v>
      </c>
    </row>
    <row r="268" spans="2:13" ht="15">
      <c r="B268" s="462"/>
      <c r="C268" s="465"/>
      <c r="D268" s="465"/>
      <c r="E268" s="86" t="s">
        <v>488</v>
      </c>
      <c r="F268" s="301">
        <f t="shared" si="4"/>
        <v>146</v>
      </c>
      <c r="G268" s="302">
        <v>0</v>
      </c>
      <c r="H268" s="58">
        <v>0</v>
      </c>
      <c r="I268" s="114">
        <v>12</v>
      </c>
      <c r="J268" s="114">
        <v>131</v>
      </c>
      <c r="K268" s="114">
        <v>3</v>
      </c>
      <c r="L268" s="116">
        <v>0</v>
      </c>
      <c r="M268" s="117">
        <v>0</v>
      </c>
    </row>
    <row r="269" spans="2:13" ht="15">
      <c r="B269" s="462"/>
      <c r="C269" s="465"/>
      <c r="D269" s="465"/>
      <c r="E269" s="86" t="s">
        <v>489</v>
      </c>
      <c r="F269" s="301">
        <f t="shared" si="4"/>
        <v>153</v>
      </c>
      <c r="G269" s="302">
        <v>0</v>
      </c>
      <c r="H269" s="58">
        <v>0</v>
      </c>
      <c r="I269" s="114">
        <v>3</v>
      </c>
      <c r="J269" s="114">
        <v>14</v>
      </c>
      <c r="K269" s="114">
        <v>134</v>
      </c>
      <c r="L269" s="114">
        <v>2</v>
      </c>
      <c r="M269" s="117">
        <v>0</v>
      </c>
    </row>
    <row r="270" spans="2:13" ht="15">
      <c r="B270" s="462"/>
      <c r="C270" s="465"/>
      <c r="D270" s="465"/>
      <c r="E270" s="86" t="s">
        <v>490</v>
      </c>
      <c r="F270" s="301">
        <f t="shared" si="4"/>
        <v>133</v>
      </c>
      <c r="G270" s="302">
        <v>0</v>
      </c>
      <c r="H270" s="58">
        <v>0</v>
      </c>
      <c r="I270" s="116">
        <v>0</v>
      </c>
      <c r="J270" s="114">
        <v>4</v>
      </c>
      <c r="K270" s="114">
        <v>14</v>
      </c>
      <c r="L270" s="114">
        <v>115</v>
      </c>
      <c r="M270" s="117">
        <v>0</v>
      </c>
    </row>
    <row r="271" spans="2:13" ht="15">
      <c r="B271" s="462"/>
      <c r="C271" s="465"/>
      <c r="D271" s="465"/>
      <c r="E271" s="86" t="s">
        <v>491</v>
      </c>
      <c r="F271" s="301">
        <f t="shared" si="4"/>
        <v>18</v>
      </c>
      <c r="G271" s="302">
        <v>0</v>
      </c>
      <c r="H271" s="58">
        <v>0</v>
      </c>
      <c r="I271" s="116">
        <v>0</v>
      </c>
      <c r="J271" s="114">
        <v>1</v>
      </c>
      <c r="K271" s="114">
        <v>5</v>
      </c>
      <c r="L271" s="114">
        <v>12</v>
      </c>
      <c r="M271" s="117">
        <v>0</v>
      </c>
    </row>
    <row r="272" spans="2:13" ht="15.75" thickBot="1">
      <c r="B272" s="463"/>
      <c r="C272" s="466"/>
      <c r="D272" s="466"/>
      <c r="E272" s="85" t="s">
        <v>492</v>
      </c>
      <c r="F272" s="304">
        <f t="shared" si="4"/>
        <v>5</v>
      </c>
      <c r="G272" s="305">
        <v>0</v>
      </c>
      <c r="H272" s="63">
        <v>0</v>
      </c>
      <c r="I272" s="64">
        <v>0</v>
      </c>
      <c r="J272" s="64">
        <v>0</v>
      </c>
      <c r="K272" s="50">
        <v>1</v>
      </c>
      <c r="L272" s="50">
        <v>4</v>
      </c>
      <c r="M272" s="83">
        <v>0</v>
      </c>
    </row>
    <row r="273" spans="2:13" ht="15.75" thickBot="1">
      <c r="B273" s="480" t="s">
        <v>309</v>
      </c>
      <c r="C273" s="481"/>
      <c r="D273" s="481"/>
      <c r="E273" s="482"/>
      <c r="F273" s="25">
        <f>SUM(G273:M273)</f>
        <v>46694</v>
      </c>
      <c r="G273" s="190">
        <f aca="true" t="shared" si="5" ref="G273:M273">SUM(G6:G272)</f>
        <v>7469</v>
      </c>
      <c r="H273" s="191">
        <f t="shared" si="5"/>
        <v>7504</v>
      </c>
      <c r="I273" s="191">
        <f t="shared" si="5"/>
        <v>7621</v>
      </c>
      <c r="J273" s="191">
        <f t="shared" si="5"/>
        <v>7786</v>
      </c>
      <c r="K273" s="191">
        <f t="shared" si="5"/>
        <v>8034</v>
      </c>
      <c r="L273" s="191">
        <f t="shared" si="5"/>
        <v>8260</v>
      </c>
      <c r="M273" s="192">
        <f t="shared" si="5"/>
        <v>20</v>
      </c>
    </row>
    <row r="274" ht="15">
      <c r="B274" s="27" t="s">
        <v>2100</v>
      </c>
    </row>
    <row r="275" ht="15">
      <c r="B275" s="27" t="s">
        <v>468</v>
      </c>
    </row>
  </sheetData>
  <mergeCells count="37">
    <mergeCell ref="B273:E273"/>
    <mergeCell ref="B249:B272"/>
    <mergeCell ref="C249:C272"/>
    <mergeCell ref="D249:D257"/>
    <mergeCell ref="D258:D263"/>
    <mergeCell ref="D264:D272"/>
    <mergeCell ref="C193:C248"/>
    <mergeCell ref="D193:D199"/>
    <mergeCell ref="D200:D206"/>
    <mergeCell ref="D207:D210"/>
    <mergeCell ref="D211:D219"/>
    <mergeCell ref="D220:D222"/>
    <mergeCell ref="D223:D229"/>
    <mergeCell ref="D230:D236"/>
    <mergeCell ref="D237:D242"/>
    <mergeCell ref="D243:D248"/>
    <mergeCell ref="D137:D146"/>
    <mergeCell ref="D147:D157"/>
    <mergeCell ref="D158:D168"/>
    <mergeCell ref="D169:D180"/>
    <mergeCell ref="D181:D192"/>
    <mergeCell ref="B6:B13"/>
    <mergeCell ref="C6:C13"/>
    <mergeCell ref="D6:D13"/>
    <mergeCell ref="B14:B248"/>
    <mergeCell ref="C14:C192"/>
    <mergeCell ref="D14:D22"/>
    <mergeCell ref="D23:D34"/>
    <mergeCell ref="D35:D46"/>
    <mergeCell ref="D47:D54"/>
    <mergeCell ref="D55:D67"/>
    <mergeCell ref="D68:D79"/>
    <mergeCell ref="D80:D92"/>
    <mergeCell ref="D93:D103"/>
    <mergeCell ref="D104:D113"/>
    <mergeCell ref="D114:D127"/>
    <mergeCell ref="D128:D1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"/>
  <sheetViews>
    <sheetView workbookViewId="0" topLeftCell="A1">
      <selection activeCell="J2" sqref="J2"/>
    </sheetView>
  </sheetViews>
  <sheetFormatPr defaultColWidth="9.140625" defaultRowHeight="15"/>
  <cols>
    <col min="1" max="1" width="8.00390625" style="68" bestFit="1" customWidth="1"/>
    <col min="2" max="2" width="8.00390625" style="68" customWidth="1"/>
    <col min="3" max="3" width="16.8515625" style="68" bestFit="1" customWidth="1"/>
    <col min="4" max="4" width="36.00390625" style="68" bestFit="1" customWidth="1"/>
    <col min="5" max="5" width="21.00390625" style="68" customWidth="1"/>
    <col min="6" max="6" width="18.421875" style="68" customWidth="1"/>
    <col min="7" max="7" width="15.7109375" style="68" customWidth="1"/>
    <col min="8" max="8" width="8.00390625" style="68" bestFit="1" customWidth="1"/>
    <col min="9" max="9" width="8.00390625" style="68" customWidth="1"/>
    <col min="10" max="10" width="9.140625" style="68" customWidth="1"/>
    <col min="11" max="11" width="7.00390625" style="68" customWidth="1"/>
    <col min="12" max="12" width="17.00390625" style="68" customWidth="1"/>
    <col min="13" max="13" width="36.00390625" style="68" bestFit="1" customWidth="1"/>
    <col min="14" max="14" width="33.57421875" style="68" bestFit="1" customWidth="1"/>
    <col min="15" max="15" width="12.57421875" style="68" bestFit="1" customWidth="1"/>
    <col min="16" max="16" width="22.7109375" style="68" bestFit="1" customWidth="1"/>
    <col min="17" max="17" width="8.00390625" style="68" bestFit="1" customWidth="1"/>
    <col min="18" max="16384" width="9.140625" style="68" customWidth="1"/>
  </cols>
  <sheetData>
    <row r="1" spans="3:14" ht="15">
      <c r="C1" s="236"/>
      <c r="F1" s="236"/>
      <c r="M1" s="236"/>
      <c r="N1" s="236"/>
    </row>
    <row r="2" spans="2:14" ht="15">
      <c r="B2" s="89" t="s">
        <v>2094</v>
      </c>
      <c r="C2" s="236"/>
      <c r="F2" s="236"/>
      <c r="J2" s="89" t="s">
        <v>2095</v>
      </c>
      <c r="M2" s="236"/>
      <c r="N2" s="236"/>
    </row>
    <row r="3" spans="2:14" ht="15">
      <c r="B3" s="96" t="s">
        <v>2100</v>
      </c>
      <c r="C3" s="236"/>
      <c r="F3" s="236"/>
      <c r="J3" s="96" t="s">
        <v>2100</v>
      </c>
      <c r="M3" s="236"/>
      <c r="N3" s="236"/>
    </row>
    <row r="4" spans="2:14" ht="15">
      <c r="B4" s="96" t="s">
        <v>468</v>
      </c>
      <c r="C4" s="236"/>
      <c r="F4" s="236"/>
      <c r="J4" s="96" t="s">
        <v>468</v>
      </c>
      <c r="M4" s="236"/>
      <c r="N4" s="236"/>
    </row>
    <row r="5" spans="3:14" ht="15.75" thickBot="1">
      <c r="C5" s="236"/>
      <c r="F5" s="236"/>
      <c r="M5" s="236"/>
      <c r="N5" s="236"/>
    </row>
    <row r="6" spans="2:17" ht="15.75" thickBot="1">
      <c r="B6" s="267" t="s">
        <v>0</v>
      </c>
      <c r="C6" s="268" t="s">
        <v>1</v>
      </c>
      <c r="D6" s="268" t="s">
        <v>2</v>
      </c>
      <c r="E6" s="268" t="s">
        <v>5</v>
      </c>
      <c r="F6" s="268" t="s">
        <v>6</v>
      </c>
      <c r="G6" s="269" t="s">
        <v>7</v>
      </c>
      <c r="H6" s="270"/>
      <c r="J6" s="260" t="s">
        <v>0</v>
      </c>
      <c r="K6" s="261" t="s">
        <v>47</v>
      </c>
      <c r="L6" s="261" t="s">
        <v>1</v>
      </c>
      <c r="M6" s="261" t="s">
        <v>2</v>
      </c>
      <c r="N6" s="261" t="s">
        <v>6</v>
      </c>
      <c r="O6" s="261" t="s">
        <v>7</v>
      </c>
      <c r="P6" s="261" t="s">
        <v>50</v>
      </c>
      <c r="Q6" s="262" t="s">
        <v>51</v>
      </c>
    </row>
    <row r="7" spans="2:17" ht="27" thickBot="1">
      <c r="B7" s="4">
        <v>1090001</v>
      </c>
      <c r="C7" s="240"/>
      <c r="D7" s="5" t="s">
        <v>463</v>
      </c>
      <c r="E7" s="5" t="s">
        <v>477</v>
      </c>
      <c r="F7" s="5" t="s">
        <v>10</v>
      </c>
      <c r="G7" s="6" t="s">
        <v>11</v>
      </c>
      <c r="H7" s="271"/>
      <c r="J7" s="263">
        <v>1090001</v>
      </c>
      <c r="K7" s="264">
        <v>0</v>
      </c>
      <c r="L7" s="452"/>
      <c r="M7" s="265" t="s">
        <v>463</v>
      </c>
      <c r="N7" s="265" t="s">
        <v>10</v>
      </c>
      <c r="O7" s="265" t="s">
        <v>11</v>
      </c>
      <c r="P7" s="265" t="s">
        <v>464</v>
      </c>
      <c r="Q7" s="266">
        <v>4425938</v>
      </c>
    </row>
    <row r="12" ht="15">
      <c r="H12" s="270"/>
    </row>
    <row r="13" ht="15">
      <c r="H13" s="271"/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6"/>
  <sheetViews>
    <sheetView workbookViewId="0" topLeftCell="A1">
      <selection activeCell="C16" sqref="C16"/>
    </sheetView>
  </sheetViews>
  <sheetFormatPr defaultColWidth="11.421875" defaultRowHeight="15"/>
  <cols>
    <col min="1" max="3" width="11.421875" style="68" customWidth="1"/>
    <col min="4" max="4" width="33.57421875" style="68" bestFit="1" customWidth="1"/>
    <col min="5" max="5" width="11.421875" style="68" customWidth="1"/>
    <col min="6" max="6" width="21.57421875" style="68" customWidth="1"/>
    <col min="7" max="7" width="25.421875" style="68" bestFit="1" customWidth="1"/>
    <col min="8" max="8" width="7.140625" style="68" bestFit="1" customWidth="1"/>
    <col min="9" max="9" width="9.28125" style="68" bestFit="1" customWidth="1"/>
    <col min="10" max="16384" width="11.421875" style="68" customWidth="1"/>
  </cols>
  <sheetData>
    <row r="1" s="95" customFormat="1" ht="15"/>
    <row r="2" s="95" customFormat="1" ht="15">
      <c r="C2" s="96" t="s">
        <v>2090</v>
      </c>
    </row>
    <row r="3" s="95" customFormat="1" ht="15"/>
    <row r="4" s="95" customFormat="1" ht="15.75" thickBot="1"/>
    <row r="5" spans="3:9" s="95" customFormat="1" ht="15.75" thickBot="1">
      <c r="C5" s="155" t="s">
        <v>7</v>
      </c>
      <c r="D5" s="156" t="s">
        <v>6</v>
      </c>
      <c r="E5" s="156" t="s">
        <v>324</v>
      </c>
      <c r="F5" s="159" t="s">
        <v>316</v>
      </c>
      <c r="G5" s="156" t="s">
        <v>325</v>
      </c>
      <c r="H5" s="156" t="s">
        <v>326</v>
      </c>
      <c r="I5" s="157" t="s">
        <v>327</v>
      </c>
    </row>
    <row r="6" spans="3:9" ht="15" customHeight="1">
      <c r="C6" s="554" t="s">
        <v>11</v>
      </c>
      <c r="D6" s="545" t="s">
        <v>10</v>
      </c>
      <c r="E6" s="545">
        <v>109000100</v>
      </c>
      <c r="F6" s="520" t="s">
        <v>465</v>
      </c>
      <c r="G6" s="443" t="s">
        <v>5</v>
      </c>
      <c r="H6" s="444">
        <v>0</v>
      </c>
      <c r="I6" s="445">
        <v>1</v>
      </c>
    </row>
    <row r="7" spans="3:9" ht="15">
      <c r="C7" s="554"/>
      <c r="D7" s="545"/>
      <c r="E7" s="545"/>
      <c r="F7" s="520"/>
      <c r="G7" s="446" t="s">
        <v>2061</v>
      </c>
      <c r="H7" s="447">
        <v>16</v>
      </c>
      <c r="I7" s="448">
        <v>11</v>
      </c>
    </row>
    <row r="8" spans="3:9" ht="15">
      <c r="C8" s="554"/>
      <c r="D8" s="545"/>
      <c r="E8" s="545"/>
      <c r="F8" s="520"/>
      <c r="G8" s="446" t="s">
        <v>332</v>
      </c>
      <c r="H8" s="447">
        <v>1</v>
      </c>
      <c r="I8" s="448">
        <v>1</v>
      </c>
    </row>
    <row r="9" spans="3:9" ht="15">
      <c r="C9" s="554"/>
      <c r="D9" s="545"/>
      <c r="E9" s="545"/>
      <c r="F9" s="520"/>
      <c r="G9" s="446" t="s">
        <v>2059</v>
      </c>
      <c r="H9" s="447">
        <v>2</v>
      </c>
      <c r="I9" s="448">
        <v>0</v>
      </c>
    </row>
    <row r="10" spans="3:9" ht="15">
      <c r="C10" s="554"/>
      <c r="D10" s="545"/>
      <c r="E10" s="545"/>
      <c r="F10" s="520"/>
      <c r="G10" s="446" t="s">
        <v>2063</v>
      </c>
      <c r="H10" s="447">
        <v>2</v>
      </c>
      <c r="I10" s="448">
        <v>1</v>
      </c>
    </row>
    <row r="11" spans="3:9" ht="15">
      <c r="C11" s="554"/>
      <c r="D11" s="545"/>
      <c r="E11" s="545"/>
      <c r="F11" s="520"/>
      <c r="G11" s="446" t="s">
        <v>2058</v>
      </c>
      <c r="H11" s="447">
        <v>8</v>
      </c>
      <c r="I11" s="448">
        <v>0</v>
      </c>
    </row>
    <row r="12" spans="3:9" ht="15">
      <c r="C12" s="554"/>
      <c r="D12" s="545"/>
      <c r="E12" s="545"/>
      <c r="F12" s="520"/>
      <c r="G12" s="446" t="s">
        <v>460</v>
      </c>
      <c r="H12" s="447">
        <v>3</v>
      </c>
      <c r="I12" s="448">
        <v>0</v>
      </c>
    </row>
    <row r="13" spans="3:9" s="89" customFormat="1" ht="15.75" thickBot="1">
      <c r="C13" s="555"/>
      <c r="D13" s="556"/>
      <c r="E13" s="556"/>
      <c r="F13" s="557"/>
      <c r="G13" s="449" t="s">
        <v>329</v>
      </c>
      <c r="H13" s="450">
        <v>0</v>
      </c>
      <c r="I13" s="451">
        <v>1</v>
      </c>
    </row>
    <row r="14" spans="3:9" s="89" customFormat="1" ht="15.75" thickBot="1">
      <c r="C14" s="552" t="s">
        <v>309</v>
      </c>
      <c r="D14" s="553"/>
      <c r="E14" s="553"/>
      <c r="F14" s="553"/>
      <c r="G14" s="553"/>
      <c r="H14" s="439">
        <f>SUM(H6:H13)</f>
        <v>32</v>
      </c>
      <c r="I14" s="440">
        <f>SUM(I6:I13)</f>
        <v>15</v>
      </c>
    </row>
    <row r="15" ht="15">
      <c r="C15" s="96" t="s">
        <v>2100</v>
      </c>
    </row>
    <row r="16" ht="15">
      <c r="C16" s="96" t="s">
        <v>468</v>
      </c>
    </row>
  </sheetData>
  <mergeCells count="5">
    <mergeCell ref="C14:G14"/>
    <mergeCell ref="C6:C13"/>
    <mergeCell ref="D6:D13"/>
    <mergeCell ref="E6:E13"/>
    <mergeCell ref="F6:F1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 topLeftCell="A1">
      <selection activeCell="B2" sqref="B2"/>
    </sheetView>
  </sheetViews>
  <sheetFormatPr defaultColWidth="11.421875" defaultRowHeight="15"/>
  <cols>
    <col min="1" max="1" width="11.421875" style="68" customWidth="1"/>
    <col min="2" max="2" width="14.28125" style="68" bestFit="1" customWidth="1"/>
    <col min="3" max="3" width="33.57421875" style="68" customWidth="1"/>
    <col min="4" max="4" width="10.00390625" style="68" bestFit="1" customWidth="1"/>
    <col min="5" max="5" width="43.57421875" style="68" bestFit="1" customWidth="1"/>
    <col min="6" max="6" width="25.28125" style="68" customWidth="1"/>
    <col min="7" max="7" width="18.57421875" style="68" bestFit="1" customWidth="1"/>
    <col min="8" max="16384" width="11.421875" style="68" customWidth="1"/>
  </cols>
  <sheetData>
    <row r="1" s="95" customFormat="1" ht="15">
      <c r="G1" s="44"/>
    </row>
    <row r="2" spans="3:7" s="95" customFormat="1" ht="15">
      <c r="C2" s="96" t="s">
        <v>475</v>
      </c>
      <c r="G2" s="44"/>
    </row>
    <row r="3" s="95" customFormat="1" ht="15">
      <c r="G3" s="44"/>
    </row>
    <row r="4" s="95" customFormat="1" ht="15">
      <c r="G4" s="44"/>
    </row>
    <row r="5" spans="2:7" ht="33" customHeight="1">
      <c r="B5" s="441" t="s">
        <v>7</v>
      </c>
      <c r="C5" s="441" t="s">
        <v>6</v>
      </c>
      <c r="D5" s="441" t="s">
        <v>324</v>
      </c>
      <c r="E5" s="441" t="s">
        <v>316</v>
      </c>
      <c r="F5" s="374" t="s">
        <v>333</v>
      </c>
      <c r="G5" s="442" t="s">
        <v>336</v>
      </c>
    </row>
    <row r="6" spans="2:7" ht="15">
      <c r="B6" s="380" t="s">
        <v>11</v>
      </c>
      <c r="C6" s="380" t="s">
        <v>10</v>
      </c>
      <c r="D6" s="380">
        <v>109000100</v>
      </c>
      <c r="E6" s="380" t="s">
        <v>465</v>
      </c>
      <c r="F6" s="188">
        <v>36</v>
      </c>
      <c r="G6" s="188">
        <v>11</v>
      </c>
    </row>
    <row r="7" ht="15">
      <c r="B7" s="96" t="s">
        <v>2100</v>
      </c>
    </row>
    <row r="8" ht="15">
      <c r="B8" s="96" t="s">
        <v>468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9"/>
  <sheetViews>
    <sheetView workbookViewId="0" topLeftCell="A1">
      <selection activeCell="B2" sqref="B2"/>
    </sheetView>
  </sheetViews>
  <sheetFormatPr defaultColWidth="11.421875" defaultRowHeight="15"/>
  <cols>
    <col min="1" max="1" width="11.421875" style="19" customWidth="1"/>
    <col min="2" max="2" width="32.421875" style="26" bestFit="1" customWidth="1"/>
    <col min="3" max="3" width="7.57421875" style="27" customWidth="1"/>
    <col min="4" max="4" width="10.7109375" style="39" bestFit="1" customWidth="1"/>
    <col min="5" max="5" width="10.28125" style="39" bestFit="1" customWidth="1"/>
    <col min="6" max="10" width="11.421875" style="19" customWidth="1"/>
    <col min="11" max="11" width="14.8515625" style="19" bestFit="1" customWidth="1"/>
    <col min="12" max="16384" width="11.421875" style="19" customWidth="1"/>
  </cols>
  <sheetData>
    <row r="2" ht="15">
      <c r="B2" s="96" t="s">
        <v>501</v>
      </c>
    </row>
    <row r="3" ht="15">
      <c r="B3" s="19"/>
    </row>
    <row r="4" spans="2:5" s="94" customFormat="1" ht="15">
      <c r="B4" s="96" t="s">
        <v>471</v>
      </c>
      <c r="C4" s="96"/>
      <c r="D4" s="103"/>
      <c r="E4" s="103"/>
    </row>
    <row r="5" ht="15.75" thickBot="1"/>
    <row r="6" spans="2:5" ht="15.75" thickBot="1">
      <c r="B6" s="17" t="s">
        <v>7</v>
      </c>
      <c r="C6" s="92" t="s">
        <v>309</v>
      </c>
      <c r="D6" s="18" t="s">
        <v>310</v>
      </c>
      <c r="E6" s="93" t="s">
        <v>311</v>
      </c>
    </row>
    <row r="7" spans="2:5" ht="15">
      <c r="B7" s="308" t="s">
        <v>38</v>
      </c>
      <c r="C7" s="228">
        <f>SUM(D7:E7)</f>
        <v>444</v>
      </c>
      <c r="D7" s="30">
        <v>226</v>
      </c>
      <c r="E7" s="31">
        <v>218</v>
      </c>
    </row>
    <row r="8" spans="2:5" ht="15">
      <c r="B8" s="21" t="s">
        <v>184</v>
      </c>
      <c r="C8" s="22">
        <f aca="true" t="shared" si="0" ref="C8:C23">SUM(D8:E8)</f>
        <v>411</v>
      </c>
      <c r="D8" s="33">
        <v>200</v>
      </c>
      <c r="E8" s="100">
        <v>211</v>
      </c>
    </row>
    <row r="9" spans="2:5" ht="15">
      <c r="B9" s="21" t="s">
        <v>17</v>
      </c>
      <c r="C9" s="22">
        <f t="shared" si="0"/>
        <v>2139</v>
      </c>
      <c r="D9" s="33">
        <v>1085</v>
      </c>
      <c r="E9" s="100">
        <v>1054</v>
      </c>
    </row>
    <row r="10" spans="2:5" ht="15">
      <c r="B10" s="21" t="s">
        <v>265</v>
      </c>
      <c r="C10" s="22">
        <f t="shared" si="0"/>
        <v>181</v>
      </c>
      <c r="D10" s="33">
        <v>99</v>
      </c>
      <c r="E10" s="100">
        <v>82</v>
      </c>
    </row>
    <row r="11" spans="2:5" ht="15">
      <c r="B11" s="21" t="s">
        <v>19</v>
      </c>
      <c r="C11" s="22">
        <f t="shared" si="0"/>
        <v>3351</v>
      </c>
      <c r="D11" s="33">
        <v>1700</v>
      </c>
      <c r="E11" s="100">
        <v>1651</v>
      </c>
    </row>
    <row r="12" spans="2:5" ht="15">
      <c r="B12" s="21" t="s">
        <v>24</v>
      </c>
      <c r="C12" s="22">
        <f t="shared" si="0"/>
        <v>1986</v>
      </c>
      <c r="D12" s="33">
        <v>1004</v>
      </c>
      <c r="E12" s="100">
        <v>982</v>
      </c>
    </row>
    <row r="13" spans="2:5" ht="15">
      <c r="B13" s="21" t="s">
        <v>11</v>
      </c>
      <c r="C13" s="22">
        <f t="shared" si="0"/>
        <v>12003</v>
      </c>
      <c r="D13" s="33">
        <v>6286</v>
      </c>
      <c r="E13" s="100">
        <v>5717</v>
      </c>
    </row>
    <row r="14" spans="2:5" ht="15">
      <c r="B14" s="21" t="s">
        <v>32</v>
      </c>
      <c r="C14" s="22">
        <f t="shared" si="0"/>
        <v>679</v>
      </c>
      <c r="D14" s="33">
        <v>353</v>
      </c>
      <c r="E14" s="100">
        <v>326</v>
      </c>
    </row>
    <row r="15" spans="2:5" ht="15">
      <c r="B15" s="21" t="s">
        <v>22</v>
      </c>
      <c r="C15" s="22">
        <f t="shared" si="0"/>
        <v>938</v>
      </c>
      <c r="D15" s="33">
        <v>496</v>
      </c>
      <c r="E15" s="100">
        <v>442</v>
      </c>
    </row>
    <row r="16" spans="2:5" ht="15">
      <c r="B16" s="21" t="s">
        <v>15</v>
      </c>
      <c r="C16" s="22">
        <f t="shared" si="0"/>
        <v>3297</v>
      </c>
      <c r="D16" s="33">
        <v>1715</v>
      </c>
      <c r="E16" s="100">
        <v>1582</v>
      </c>
    </row>
    <row r="17" spans="2:5" ht="15">
      <c r="B17" s="21" t="s">
        <v>31</v>
      </c>
      <c r="C17" s="22">
        <f t="shared" si="0"/>
        <v>466</v>
      </c>
      <c r="D17" s="33">
        <v>234</v>
      </c>
      <c r="E17" s="100">
        <v>232</v>
      </c>
    </row>
    <row r="18" spans="2:5" ht="15">
      <c r="B18" s="21" t="s">
        <v>25</v>
      </c>
      <c r="C18" s="22">
        <f t="shared" si="0"/>
        <v>1378</v>
      </c>
      <c r="D18" s="33">
        <v>734</v>
      </c>
      <c r="E18" s="100">
        <v>644</v>
      </c>
    </row>
    <row r="19" spans="2:5" ht="15">
      <c r="B19" s="21" t="s">
        <v>18</v>
      </c>
      <c r="C19" s="22">
        <f t="shared" si="0"/>
        <v>2105</v>
      </c>
      <c r="D19" s="33">
        <v>1056</v>
      </c>
      <c r="E19" s="100">
        <v>1049</v>
      </c>
    </row>
    <row r="20" spans="2:5" ht="15">
      <c r="B20" s="21" t="s">
        <v>27</v>
      </c>
      <c r="C20" s="22">
        <f t="shared" si="0"/>
        <v>1848</v>
      </c>
      <c r="D20" s="33">
        <v>937</v>
      </c>
      <c r="E20" s="100">
        <v>911</v>
      </c>
    </row>
    <row r="21" spans="2:5" ht="15">
      <c r="B21" s="21" t="s">
        <v>16</v>
      </c>
      <c r="C21" s="22">
        <f t="shared" si="0"/>
        <v>2762</v>
      </c>
      <c r="D21" s="33">
        <v>1455</v>
      </c>
      <c r="E21" s="100">
        <v>1307</v>
      </c>
    </row>
    <row r="22" spans="2:5" ht="15.75" thickBot="1">
      <c r="B22" s="23" t="s">
        <v>13</v>
      </c>
      <c r="C22" s="24">
        <f t="shared" si="0"/>
        <v>2018</v>
      </c>
      <c r="D22" s="35">
        <v>1067</v>
      </c>
      <c r="E22" s="102">
        <v>951</v>
      </c>
    </row>
    <row r="23" spans="2:5" ht="15.75" thickBot="1">
      <c r="B23" s="309" t="s">
        <v>309</v>
      </c>
      <c r="C23" s="244">
        <f t="shared" si="0"/>
        <v>36006</v>
      </c>
      <c r="D23" s="136">
        <f>SUM(D7:D22)</f>
        <v>18647</v>
      </c>
      <c r="E23" s="135">
        <f>SUM(E7:E22)</f>
        <v>17359</v>
      </c>
    </row>
    <row r="24" ht="15">
      <c r="B24" s="27" t="s">
        <v>2100</v>
      </c>
    </row>
    <row r="25" ht="15">
      <c r="B25" s="27" t="s">
        <v>468</v>
      </c>
    </row>
    <row r="27" ht="15">
      <c r="B27" s="96" t="s">
        <v>470</v>
      </c>
    </row>
    <row r="28" ht="15.75" thickBot="1"/>
    <row r="29" spans="2:11" ht="15.75" thickBot="1">
      <c r="B29" s="97" t="s">
        <v>7</v>
      </c>
      <c r="C29" s="28" t="s">
        <v>466</v>
      </c>
      <c r="D29" s="92" t="s">
        <v>309</v>
      </c>
      <c r="E29" s="92" t="s">
        <v>478</v>
      </c>
      <c r="F29" s="18" t="s">
        <v>479</v>
      </c>
      <c r="G29" s="110" t="s">
        <v>480</v>
      </c>
      <c r="H29" s="110" t="s">
        <v>481</v>
      </c>
      <c r="I29" s="110" t="s">
        <v>482</v>
      </c>
      <c r="J29" s="110" t="s">
        <v>483</v>
      </c>
      <c r="K29" s="93" t="s">
        <v>484</v>
      </c>
    </row>
    <row r="30" spans="2:11" ht="15">
      <c r="B30" s="483" t="s">
        <v>38</v>
      </c>
      <c r="C30" s="118" t="s">
        <v>485</v>
      </c>
      <c r="D30" s="20">
        <f>SUM(E30:K30)</f>
        <v>56</v>
      </c>
      <c r="E30" s="53">
        <v>56</v>
      </c>
      <c r="F30" s="54">
        <v>0</v>
      </c>
      <c r="G30" s="55">
        <v>0</v>
      </c>
      <c r="H30" s="55">
        <v>0</v>
      </c>
      <c r="I30" s="55">
        <v>0</v>
      </c>
      <c r="J30" s="55">
        <v>0</v>
      </c>
      <c r="K30" s="56">
        <v>0</v>
      </c>
    </row>
    <row r="31" spans="2:11" ht="15">
      <c r="B31" s="483"/>
      <c r="C31" s="99" t="s">
        <v>486</v>
      </c>
      <c r="D31" s="22">
        <f aca="true" t="shared" si="1" ref="D31:D94">SUM(E31:K31)</f>
        <v>66</v>
      </c>
      <c r="E31" s="61">
        <v>0</v>
      </c>
      <c r="F31" s="60">
        <v>65</v>
      </c>
      <c r="G31" s="114">
        <v>1</v>
      </c>
      <c r="H31" s="116">
        <v>0</v>
      </c>
      <c r="I31" s="116">
        <v>0</v>
      </c>
      <c r="J31" s="116">
        <v>0</v>
      </c>
      <c r="K31" s="117">
        <v>0</v>
      </c>
    </row>
    <row r="32" spans="2:11" ht="15">
      <c r="B32" s="483"/>
      <c r="C32" s="99" t="s">
        <v>487</v>
      </c>
      <c r="D32" s="22">
        <f t="shared" si="1"/>
        <v>70</v>
      </c>
      <c r="E32" s="61">
        <v>0</v>
      </c>
      <c r="F32" s="60">
        <v>2</v>
      </c>
      <c r="G32" s="114">
        <v>66</v>
      </c>
      <c r="H32" s="114">
        <v>2</v>
      </c>
      <c r="I32" s="116">
        <v>0</v>
      </c>
      <c r="J32" s="116">
        <v>0</v>
      </c>
      <c r="K32" s="117">
        <v>0</v>
      </c>
    </row>
    <row r="33" spans="2:11" ht="15">
      <c r="B33" s="483"/>
      <c r="C33" s="99" t="s">
        <v>488</v>
      </c>
      <c r="D33" s="22">
        <f t="shared" si="1"/>
        <v>76</v>
      </c>
      <c r="E33" s="61">
        <v>0</v>
      </c>
      <c r="F33" s="58">
        <v>0</v>
      </c>
      <c r="G33" s="114">
        <v>3</v>
      </c>
      <c r="H33" s="114">
        <v>70</v>
      </c>
      <c r="I33" s="114">
        <v>3</v>
      </c>
      <c r="J33" s="116">
        <v>0</v>
      </c>
      <c r="K33" s="117">
        <v>0</v>
      </c>
    </row>
    <row r="34" spans="2:11" ht="15">
      <c r="B34" s="483"/>
      <c r="C34" s="99" t="s">
        <v>489</v>
      </c>
      <c r="D34" s="22">
        <f t="shared" si="1"/>
        <v>70</v>
      </c>
      <c r="E34" s="61">
        <v>0</v>
      </c>
      <c r="F34" s="60">
        <v>1</v>
      </c>
      <c r="G34" s="114">
        <v>1</v>
      </c>
      <c r="H34" s="114">
        <v>3</v>
      </c>
      <c r="I34" s="114">
        <v>65</v>
      </c>
      <c r="J34" s="116">
        <v>0</v>
      </c>
      <c r="K34" s="117">
        <v>0</v>
      </c>
    </row>
    <row r="35" spans="2:11" ht="15">
      <c r="B35" s="483"/>
      <c r="C35" s="99" t="s">
        <v>490</v>
      </c>
      <c r="D35" s="22">
        <f t="shared" si="1"/>
        <v>87</v>
      </c>
      <c r="E35" s="61">
        <v>0</v>
      </c>
      <c r="F35" s="58">
        <v>0</v>
      </c>
      <c r="G35" s="114">
        <v>2</v>
      </c>
      <c r="H35" s="114">
        <v>3</v>
      </c>
      <c r="I35" s="114">
        <v>4</v>
      </c>
      <c r="J35" s="114">
        <v>78</v>
      </c>
      <c r="K35" s="117">
        <v>0</v>
      </c>
    </row>
    <row r="36" spans="2:11" ht="15">
      <c r="B36" s="483"/>
      <c r="C36" s="99" t="s">
        <v>491</v>
      </c>
      <c r="D36" s="22">
        <f t="shared" si="1"/>
        <v>9</v>
      </c>
      <c r="E36" s="61">
        <v>0</v>
      </c>
      <c r="F36" s="58">
        <v>0</v>
      </c>
      <c r="G36" s="116">
        <v>0</v>
      </c>
      <c r="H36" s="114">
        <v>1</v>
      </c>
      <c r="I36" s="114">
        <v>3</v>
      </c>
      <c r="J36" s="114">
        <v>5</v>
      </c>
      <c r="K36" s="117">
        <v>0</v>
      </c>
    </row>
    <row r="37" spans="2:11" ht="15">
      <c r="B37" s="483"/>
      <c r="C37" s="99" t="s">
        <v>492</v>
      </c>
      <c r="D37" s="22">
        <f t="shared" si="1"/>
        <v>7</v>
      </c>
      <c r="E37" s="61">
        <v>0</v>
      </c>
      <c r="F37" s="58">
        <v>0</v>
      </c>
      <c r="G37" s="116">
        <v>0</v>
      </c>
      <c r="H37" s="116">
        <v>0</v>
      </c>
      <c r="I37" s="114">
        <v>1</v>
      </c>
      <c r="J37" s="114">
        <v>6</v>
      </c>
      <c r="K37" s="117">
        <v>0</v>
      </c>
    </row>
    <row r="38" spans="2:11" ht="15">
      <c r="B38" s="472"/>
      <c r="C38" s="99" t="s">
        <v>493</v>
      </c>
      <c r="D38" s="22">
        <f t="shared" si="1"/>
        <v>3</v>
      </c>
      <c r="E38" s="61">
        <v>0</v>
      </c>
      <c r="F38" s="58">
        <v>0</v>
      </c>
      <c r="G38" s="116">
        <v>0</v>
      </c>
      <c r="H38" s="116">
        <v>0</v>
      </c>
      <c r="I38" s="116">
        <v>0</v>
      </c>
      <c r="J38" s="114">
        <v>3</v>
      </c>
      <c r="K38" s="117">
        <v>0</v>
      </c>
    </row>
    <row r="39" spans="2:11" ht="15">
      <c r="B39" s="471" t="s">
        <v>184</v>
      </c>
      <c r="C39" s="99" t="s">
        <v>467</v>
      </c>
      <c r="D39" s="22">
        <f t="shared" si="1"/>
        <v>1</v>
      </c>
      <c r="E39" s="57">
        <v>1</v>
      </c>
      <c r="F39" s="58">
        <v>0</v>
      </c>
      <c r="G39" s="116">
        <v>0</v>
      </c>
      <c r="H39" s="116">
        <v>0</v>
      </c>
      <c r="I39" s="116">
        <v>0</v>
      </c>
      <c r="J39" s="116">
        <v>0</v>
      </c>
      <c r="K39" s="117">
        <v>0</v>
      </c>
    </row>
    <row r="40" spans="2:11" ht="15">
      <c r="B40" s="483"/>
      <c r="C40" s="99" t="s">
        <v>485</v>
      </c>
      <c r="D40" s="22">
        <f t="shared" si="1"/>
        <v>60</v>
      </c>
      <c r="E40" s="57">
        <v>56</v>
      </c>
      <c r="F40" s="60">
        <v>4</v>
      </c>
      <c r="G40" s="116">
        <v>0</v>
      </c>
      <c r="H40" s="116">
        <v>0</v>
      </c>
      <c r="I40" s="116">
        <v>0</v>
      </c>
      <c r="J40" s="116">
        <v>0</v>
      </c>
      <c r="K40" s="117">
        <v>0</v>
      </c>
    </row>
    <row r="41" spans="2:11" ht="15">
      <c r="B41" s="483"/>
      <c r="C41" s="99" t="s">
        <v>486</v>
      </c>
      <c r="D41" s="22">
        <f t="shared" si="1"/>
        <v>43</v>
      </c>
      <c r="E41" s="57">
        <v>2</v>
      </c>
      <c r="F41" s="60">
        <v>41</v>
      </c>
      <c r="G41" s="116">
        <v>0</v>
      </c>
      <c r="H41" s="116">
        <v>0</v>
      </c>
      <c r="I41" s="116">
        <v>0</v>
      </c>
      <c r="J41" s="116">
        <v>0</v>
      </c>
      <c r="K41" s="117">
        <v>0</v>
      </c>
    </row>
    <row r="42" spans="2:11" ht="15">
      <c r="B42" s="483"/>
      <c r="C42" s="99" t="s">
        <v>487</v>
      </c>
      <c r="D42" s="22">
        <f t="shared" si="1"/>
        <v>68</v>
      </c>
      <c r="E42" s="61">
        <v>0</v>
      </c>
      <c r="F42" s="60">
        <v>4</v>
      </c>
      <c r="G42" s="114">
        <v>62</v>
      </c>
      <c r="H42" s="114">
        <v>2</v>
      </c>
      <c r="I42" s="116">
        <v>0</v>
      </c>
      <c r="J42" s="116">
        <v>0</v>
      </c>
      <c r="K42" s="117">
        <v>0</v>
      </c>
    </row>
    <row r="43" spans="2:11" ht="15">
      <c r="B43" s="483"/>
      <c r="C43" s="99" t="s">
        <v>488</v>
      </c>
      <c r="D43" s="22">
        <f t="shared" si="1"/>
        <v>67</v>
      </c>
      <c r="E43" s="57">
        <v>3</v>
      </c>
      <c r="F43" s="60">
        <v>2</v>
      </c>
      <c r="G43" s="114">
        <v>9</v>
      </c>
      <c r="H43" s="114">
        <v>51</v>
      </c>
      <c r="I43" s="114">
        <v>2</v>
      </c>
      <c r="J43" s="116">
        <v>0</v>
      </c>
      <c r="K43" s="117">
        <v>0</v>
      </c>
    </row>
    <row r="44" spans="2:11" ht="15">
      <c r="B44" s="483"/>
      <c r="C44" s="99" t="s">
        <v>489</v>
      </c>
      <c r="D44" s="22">
        <f t="shared" si="1"/>
        <v>56</v>
      </c>
      <c r="E44" s="61">
        <v>0</v>
      </c>
      <c r="F44" s="60">
        <v>1</v>
      </c>
      <c r="G44" s="114">
        <v>3</v>
      </c>
      <c r="H44" s="114">
        <v>10</v>
      </c>
      <c r="I44" s="114">
        <v>40</v>
      </c>
      <c r="J44" s="114">
        <v>2</v>
      </c>
      <c r="K44" s="117">
        <v>0</v>
      </c>
    </row>
    <row r="45" spans="2:11" ht="15">
      <c r="B45" s="483"/>
      <c r="C45" s="99" t="s">
        <v>490</v>
      </c>
      <c r="D45" s="22">
        <f t="shared" si="1"/>
        <v>73</v>
      </c>
      <c r="E45" s="61">
        <v>0</v>
      </c>
      <c r="F45" s="58">
        <v>0</v>
      </c>
      <c r="G45" s="116">
        <v>0</v>
      </c>
      <c r="H45" s="114">
        <v>6</v>
      </c>
      <c r="I45" s="114">
        <v>5</v>
      </c>
      <c r="J45" s="114">
        <v>62</v>
      </c>
      <c r="K45" s="117">
        <v>0</v>
      </c>
    </row>
    <row r="46" spans="2:11" ht="15">
      <c r="B46" s="483"/>
      <c r="C46" s="99" t="s">
        <v>491</v>
      </c>
      <c r="D46" s="22">
        <f t="shared" si="1"/>
        <v>26</v>
      </c>
      <c r="E46" s="57">
        <v>1</v>
      </c>
      <c r="F46" s="60">
        <v>1</v>
      </c>
      <c r="G46" s="116">
        <v>0</v>
      </c>
      <c r="H46" s="114">
        <v>1</v>
      </c>
      <c r="I46" s="114">
        <v>10</v>
      </c>
      <c r="J46" s="114">
        <v>13</v>
      </c>
      <c r="K46" s="117">
        <v>0</v>
      </c>
    </row>
    <row r="47" spans="2:11" ht="15">
      <c r="B47" s="483"/>
      <c r="C47" s="99" t="s">
        <v>492</v>
      </c>
      <c r="D47" s="22">
        <f t="shared" si="1"/>
        <v>10</v>
      </c>
      <c r="E47" s="57">
        <v>2</v>
      </c>
      <c r="F47" s="60">
        <v>1</v>
      </c>
      <c r="G47" s="116">
        <v>0</v>
      </c>
      <c r="H47" s="114">
        <v>1</v>
      </c>
      <c r="I47" s="114">
        <v>1</v>
      </c>
      <c r="J47" s="114">
        <v>5</v>
      </c>
      <c r="K47" s="117">
        <v>0</v>
      </c>
    </row>
    <row r="48" spans="2:11" ht="15">
      <c r="B48" s="483"/>
      <c r="C48" s="99" t="s">
        <v>493</v>
      </c>
      <c r="D48" s="22">
        <f t="shared" si="1"/>
        <v>5</v>
      </c>
      <c r="E48" s="61">
        <v>0</v>
      </c>
      <c r="F48" s="58">
        <v>0</v>
      </c>
      <c r="G48" s="116">
        <v>0</v>
      </c>
      <c r="H48" s="114">
        <v>1</v>
      </c>
      <c r="I48" s="114">
        <v>2</v>
      </c>
      <c r="J48" s="114">
        <v>2</v>
      </c>
      <c r="K48" s="117">
        <v>0</v>
      </c>
    </row>
    <row r="49" spans="2:11" ht="15">
      <c r="B49" s="483"/>
      <c r="C49" s="99" t="s">
        <v>494</v>
      </c>
      <c r="D49" s="22">
        <f t="shared" si="1"/>
        <v>1</v>
      </c>
      <c r="E49" s="61">
        <v>0</v>
      </c>
      <c r="F49" s="58">
        <v>0</v>
      </c>
      <c r="G49" s="116">
        <v>0</v>
      </c>
      <c r="H49" s="116">
        <v>0</v>
      </c>
      <c r="I49" s="116">
        <v>0</v>
      </c>
      <c r="J49" s="114">
        <v>1</v>
      </c>
      <c r="K49" s="117">
        <v>0</v>
      </c>
    </row>
    <row r="50" spans="2:11" ht="15">
      <c r="B50" s="472"/>
      <c r="C50" s="99" t="s">
        <v>495</v>
      </c>
      <c r="D50" s="22">
        <f t="shared" si="1"/>
        <v>1</v>
      </c>
      <c r="E50" s="61">
        <v>0</v>
      </c>
      <c r="F50" s="60">
        <v>1</v>
      </c>
      <c r="G50" s="116">
        <v>0</v>
      </c>
      <c r="H50" s="116">
        <v>0</v>
      </c>
      <c r="I50" s="116">
        <v>0</v>
      </c>
      <c r="J50" s="116">
        <v>0</v>
      </c>
      <c r="K50" s="117">
        <v>0</v>
      </c>
    </row>
    <row r="51" spans="2:11" ht="15">
      <c r="B51" s="471" t="s">
        <v>17</v>
      </c>
      <c r="C51" s="99" t="s">
        <v>467</v>
      </c>
      <c r="D51" s="22">
        <f t="shared" si="1"/>
        <v>4</v>
      </c>
      <c r="E51" s="57">
        <v>4</v>
      </c>
      <c r="F51" s="58">
        <v>0</v>
      </c>
      <c r="G51" s="116">
        <v>0</v>
      </c>
      <c r="H51" s="116">
        <v>0</v>
      </c>
      <c r="I51" s="116">
        <v>0</v>
      </c>
      <c r="J51" s="116">
        <v>0</v>
      </c>
      <c r="K51" s="117">
        <v>0</v>
      </c>
    </row>
    <row r="52" spans="2:11" ht="15">
      <c r="B52" s="483"/>
      <c r="C52" s="99" t="s">
        <v>485</v>
      </c>
      <c r="D52" s="22">
        <f t="shared" si="1"/>
        <v>274</v>
      </c>
      <c r="E52" s="57">
        <v>271</v>
      </c>
      <c r="F52" s="60">
        <v>3</v>
      </c>
      <c r="G52" s="116">
        <v>0</v>
      </c>
      <c r="H52" s="116">
        <v>0</v>
      </c>
      <c r="I52" s="116">
        <v>0</v>
      </c>
      <c r="J52" s="116">
        <v>0</v>
      </c>
      <c r="K52" s="117">
        <v>0</v>
      </c>
    </row>
    <row r="53" spans="2:11" ht="15">
      <c r="B53" s="483"/>
      <c r="C53" s="99" t="s">
        <v>486</v>
      </c>
      <c r="D53" s="22">
        <f t="shared" si="1"/>
        <v>350</v>
      </c>
      <c r="E53" s="57">
        <v>33</v>
      </c>
      <c r="F53" s="60">
        <v>308</v>
      </c>
      <c r="G53" s="114">
        <v>9</v>
      </c>
      <c r="H53" s="116">
        <v>0</v>
      </c>
      <c r="I53" s="116">
        <v>0</v>
      </c>
      <c r="J53" s="116">
        <v>0</v>
      </c>
      <c r="K53" s="117">
        <v>0</v>
      </c>
    </row>
    <row r="54" spans="2:11" ht="15">
      <c r="B54" s="483"/>
      <c r="C54" s="99" t="s">
        <v>487</v>
      </c>
      <c r="D54" s="22">
        <f t="shared" si="1"/>
        <v>296</v>
      </c>
      <c r="E54" s="57">
        <v>1</v>
      </c>
      <c r="F54" s="60">
        <v>31</v>
      </c>
      <c r="G54" s="114">
        <v>254</v>
      </c>
      <c r="H54" s="114">
        <v>10</v>
      </c>
      <c r="I54" s="116">
        <v>0</v>
      </c>
      <c r="J54" s="116">
        <v>0</v>
      </c>
      <c r="K54" s="117">
        <v>0</v>
      </c>
    </row>
    <row r="55" spans="2:11" ht="15">
      <c r="B55" s="483"/>
      <c r="C55" s="99" t="s">
        <v>488</v>
      </c>
      <c r="D55" s="22">
        <f t="shared" si="1"/>
        <v>357</v>
      </c>
      <c r="E55" s="61">
        <v>0</v>
      </c>
      <c r="F55" s="60">
        <v>2</v>
      </c>
      <c r="G55" s="114">
        <v>46</v>
      </c>
      <c r="H55" s="114">
        <v>298</v>
      </c>
      <c r="I55" s="114">
        <v>11</v>
      </c>
      <c r="J55" s="116">
        <v>0</v>
      </c>
      <c r="K55" s="117">
        <v>0</v>
      </c>
    </row>
    <row r="56" spans="2:11" ht="15">
      <c r="B56" s="483"/>
      <c r="C56" s="99" t="s">
        <v>489</v>
      </c>
      <c r="D56" s="22">
        <f t="shared" si="1"/>
        <v>313</v>
      </c>
      <c r="E56" s="61">
        <v>0</v>
      </c>
      <c r="F56" s="58">
        <v>0</v>
      </c>
      <c r="G56" s="114">
        <v>14</v>
      </c>
      <c r="H56" s="114">
        <v>42</v>
      </c>
      <c r="I56" s="114">
        <v>248</v>
      </c>
      <c r="J56" s="114">
        <v>9</v>
      </c>
      <c r="K56" s="117">
        <v>0</v>
      </c>
    </row>
    <row r="57" spans="2:11" ht="15">
      <c r="B57" s="483"/>
      <c r="C57" s="99" t="s">
        <v>490</v>
      </c>
      <c r="D57" s="22">
        <f t="shared" si="1"/>
        <v>383</v>
      </c>
      <c r="E57" s="61">
        <v>0</v>
      </c>
      <c r="F57" s="60">
        <v>1</v>
      </c>
      <c r="G57" s="114">
        <v>3</v>
      </c>
      <c r="H57" s="114">
        <v>10</v>
      </c>
      <c r="I57" s="114">
        <v>69</v>
      </c>
      <c r="J57" s="114">
        <v>300</v>
      </c>
      <c r="K57" s="117">
        <v>0</v>
      </c>
    </row>
    <row r="58" spans="2:11" ht="15">
      <c r="B58" s="483"/>
      <c r="C58" s="99" t="s">
        <v>491</v>
      </c>
      <c r="D58" s="22">
        <f t="shared" si="1"/>
        <v>115</v>
      </c>
      <c r="E58" s="61">
        <v>0</v>
      </c>
      <c r="F58" s="58">
        <v>0</v>
      </c>
      <c r="G58" s="116">
        <v>0</v>
      </c>
      <c r="H58" s="114">
        <v>8</v>
      </c>
      <c r="I58" s="114">
        <v>24</v>
      </c>
      <c r="J58" s="114">
        <v>83</v>
      </c>
      <c r="K58" s="117">
        <v>0</v>
      </c>
    </row>
    <row r="59" spans="2:11" ht="15">
      <c r="B59" s="483"/>
      <c r="C59" s="99" t="s">
        <v>492</v>
      </c>
      <c r="D59" s="22">
        <f t="shared" si="1"/>
        <v>32</v>
      </c>
      <c r="E59" s="61">
        <v>0</v>
      </c>
      <c r="F59" s="58">
        <v>0</v>
      </c>
      <c r="G59" s="116">
        <v>0</v>
      </c>
      <c r="H59" s="114">
        <v>1</v>
      </c>
      <c r="I59" s="114">
        <v>5</v>
      </c>
      <c r="J59" s="114">
        <v>26</v>
      </c>
      <c r="K59" s="117">
        <v>0</v>
      </c>
    </row>
    <row r="60" spans="2:11" ht="15">
      <c r="B60" s="483"/>
      <c r="C60" s="99" t="s">
        <v>493</v>
      </c>
      <c r="D60" s="22">
        <f t="shared" si="1"/>
        <v>9</v>
      </c>
      <c r="E60" s="61">
        <v>0</v>
      </c>
      <c r="F60" s="58">
        <v>0</v>
      </c>
      <c r="G60" s="116">
        <v>0</v>
      </c>
      <c r="H60" s="116">
        <v>0</v>
      </c>
      <c r="I60" s="114">
        <v>1</v>
      </c>
      <c r="J60" s="114">
        <v>8</v>
      </c>
      <c r="K60" s="117">
        <v>0</v>
      </c>
    </row>
    <row r="61" spans="2:11" ht="15">
      <c r="B61" s="483"/>
      <c r="C61" s="99" t="s">
        <v>494</v>
      </c>
      <c r="D61" s="22">
        <f t="shared" si="1"/>
        <v>4</v>
      </c>
      <c r="E61" s="61">
        <v>0</v>
      </c>
      <c r="F61" s="58">
        <v>0</v>
      </c>
      <c r="G61" s="116">
        <v>0</v>
      </c>
      <c r="H61" s="116">
        <v>0</v>
      </c>
      <c r="I61" s="116">
        <v>0</v>
      </c>
      <c r="J61" s="114">
        <v>4</v>
      </c>
      <c r="K61" s="117">
        <v>0</v>
      </c>
    </row>
    <row r="62" spans="2:11" ht="15">
      <c r="B62" s="472"/>
      <c r="C62" s="99" t="s">
        <v>495</v>
      </c>
      <c r="D62" s="22">
        <f t="shared" si="1"/>
        <v>2</v>
      </c>
      <c r="E62" s="61">
        <v>0</v>
      </c>
      <c r="F62" s="58">
        <v>0</v>
      </c>
      <c r="G62" s="116">
        <v>0</v>
      </c>
      <c r="H62" s="116">
        <v>0</v>
      </c>
      <c r="I62" s="116">
        <v>0</v>
      </c>
      <c r="J62" s="114">
        <v>2</v>
      </c>
      <c r="K62" s="117">
        <v>0</v>
      </c>
    </row>
    <row r="63" spans="2:11" ht="15">
      <c r="B63" s="471" t="s">
        <v>265</v>
      </c>
      <c r="C63" s="99" t="s">
        <v>485</v>
      </c>
      <c r="D63" s="22">
        <f t="shared" si="1"/>
        <v>20</v>
      </c>
      <c r="E63" s="57">
        <v>19</v>
      </c>
      <c r="F63" s="60">
        <v>1</v>
      </c>
      <c r="G63" s="116">
        <v>0</v>
      </c>
      <c r="H63" s="116">
        <v>0</v>
      </c>
      <c r="I63" s="116">
        <v>0</v>
      </c>
      <c r="J63" s="116">
        <v>0</v>
      </c>
      <c r="K63" s="117">
        <v>0</v>
      </c>
    </row>
    <row r="64" spans="2:11" ht="15">
      <c r="B64" s="483"/>
      <c r="C64" s="99" t="s">
        <v>486</v>
      </c>
      <c r="D64" s="22">
        <f t="shared" si="1"/>
        <v>28</v>
      </c>
      <c r="E64" s="61">
        <v>0</v>
      </c>
      <c r="F64" s="60">
        <v>28</v>
      </c>
      <c r="G64" s="116">
        <v>0</v>
      </c>
      <c r="H64" s="116">
        <v>0</v>
      </c>
      <c r="I64" s="116">
        <v>0</v>
      </c>
      <c r="J64" s="116">
        <v>0</v>
      </c>
      <c r="K64" s="117">
        <v>0</v>
      </c>
    </row>
    <row r="65" spans="2:11" ht="15">
      <c r="B65" s="483"/>
      <c r="C65" s="99" t="s">
        <v>487</v>
      </c>
      <c r="D65" s="22">
        <f t="shared" si="1"/>
        <v>20</v>
      </c>
      <c r="E65" s="61">
        <v>0</v>
      </c>
      <c r="F65" s="60">
        <v>2</v>
      </c>
      <c r="G65" s="114">
        <v>18</v>
      </c>
      <c r="H65" s="116">
        <v>0</v>
      </c>
      <c r="I65" s="116">
        <v>0</v>
      </c>
      <c r="J65" s="116">
        <v>0</v>
      </c>
      <c r="K65" s="117">
        <v>0</v>
      </c>
    </row>
    <row r="66" spans="2:11" ht="15">
      <c r="B66" s="483"/>
      <c r="C66" s="99" t="s">
        <v>488</v>
      </c>
      <c r="D66" s="22">
        <f t="shared" si="1"/>
        <v>30</v>
      </c>
      <c r="E66" s="61">
        <v>0</v>
      </c>
      <c r="F66" s="58">
        <v>0</v>
      </c>
      <c r="G66" s="114">
        <v>3</v>
      </c>
      <c r="H66" s="114">
        <v>27</v>
      </c>
      <c r="I66" s="116">
        <v>0</v>
      </c>
      <c r="J66" s="116">
        <v>0</v>
      </c>
      <c r="K66" s="117">
        <v>0</v>
      </c>
    </row>
    <row r="67" spans="2:11" ht="15">
      <c r="B67" s="483"/>
      <c r="C67" s="99" t="s">
        <v>489</v>
      </c>
      <c r="D67" s="22">
        <f t="shared" si="1"/>
        <v>39</v>
      </c>
      <c r="E67" s="61">
        <v>0</v>
      </c>
      <c r="F67" s="58">
        <v>0</v>
      </c>
      <c r="G67" s="116">
        <v>0</v>
      </c>
      <c r="H67" s="114">
        <v>6</v>
      </c>
      <c r="I67" s="114">
        <v>31</v>
      </c>
      <c r="J67" s="114">
        <v>2</v>
      </c>
      <c r="K67" s="117">
        <v>0</v>
      </c>
    </row>
    <row r="68" spans="2:11" ht="15">
      <c r="B68" s="483"/>
      <c r="C68" s="99" t="s">
        <v>490</v>
      </c>
      <c r="D68" s="22">
        <f t="shared" si="1"/>
        <v>33</v>
      </c>
      <c r="E68" s="61">
        <v>0</v>
      </c>
      <c r="F68" s="58">
        <v>0</v>
      </c>
      <c r="G68" s="116">
        <v>0</v>
      </c>
      <c r="H68" s="114">
        <v>1</v>
      </c>
      <c r="I68" s="114">
        <v>3</v>
      </c>
      <c r="J68" s="114">
        <v>29</v>
      </c>
      <c r="K68" s="117">
        <v>0</v>
      </c>
    </row>
    <row r="69" spans="2:11" ht="15">
      <c r="B69" s="483"/>
      <c r="C69" s="99" t="s">
        <v>491</v>
      </c>
      <c r="D69" s="22">
        <f t="shared" si="1"/>
        <v>10</v>
      </c>
      <c r="E69" s="61">
        <v>0</v>
      </c>
      <c r="F69" s="58">
        <v>0</v>
      </c>
      <c r="G69" s="116">
        <v>0</v>
      </c>
      <c r="H69" s="116">
        <v>0</v>
      </c>
      <c r="I69" s="114">
        <v>3</v>
      </c>
      <c r="J69" s="114">
        <v>7</v>
      </c>
      <c r="K69" s="117">
        <v>0</v>
      </c>
    </row>
    <row r="70" spans="2:11" ht="15">
      <c r="B70" s="472"/>
      <c r="C70" s="99" t="s">
        <v>493</v>
      </c>
      <c r="D70" s="22">
        <f t="shared" si="1"/>
        <v>1</v>
      </c>
      <c r="E70" s="61">
        <v>0</v>
      </c>
      <c r="F70" s="58">
        <v>0</v>
      </c>
      <c r="G70" s="116">
        <v>0</v>
      </c>
      <c r="H70" s="116">
        <v>0</v>
      </c>
      <c r="I70" s="116">
        <v>0</v>
      </c>
      <c r="J70" s="114">
        <v>1</v>
      </c>
      <c r="K70" s="117">
        <v>0</v>
      </c>
    </row>
    <row r="71" spans="2:11" ht="15">
      <c r="B71" s="471" t="s">
        <v>19</v>
      </c>
      <c r="C71" s="99" t="s">
        <v>467</v>
      </c>
      <c r="D71" s="22">
        <f t="shared" si="1"/>
        <v>26</v>
      </c>
      <c r="E71" s="57">
        <v>25</v>
      </c>
      <c r="F71" s="58">
        <v>0</v>
      </c>
      <c r="G71" s="116">
        <v>0</v>
      </c>
      <c r="H71" s="116">
        <v>0</v>
      </c>
      <c r="I71" s="116">
        <v>0</v>
      </c>
      <c r="J71" s="116">
        <v>0</v>
      </c>
      <c r="K71" s="115">
        <v>1</v>
      </c>
    </row>
    <row r="72" spans="2:11" ht="15">
      <c r="B72" s="483"/>
      <c r="C72" s="99" t="s">
        <v>485</v>
      </c>
      <c r="D72" s="22">
        <f t="shared" si="1"/>
        <v>553</v>
      </c>
      <c r="E72" s="57">
        <v>540</v>
      </c>
      <c r="F72" s="60">
        <v>13</v>
      </c>
      <c r="G72" s="116">
        <v>0</v>
      </c>
      <c r="H72" s="116">
        <v>0</v>
      </c>
      <c r="I72" s="116">
        <v>0</v>
      </c>
      <c r="J72" s="116">
        <v>0</v>
      </c>
      <c r="K72" s="117">
        <v>0</v>
      </c>
    </row>
    <row r="73" spans="2:11" ht="15">
      <c r="B73" s="483"/>
      <c r="C73" s="99" t="s">
        <v>486</v>
      </c>
      <c r="D73" s="22">
        <f t="shared" si="1"/>
        <v>581</v>
      </c>
      <c r="E73" s="57">
        <v>16</v>
      </c>
      <c r="F73" s="60">
        <v>541</v>
      </c>
      <c r="G73" s="114">
        <v>24</v>
      </c>
      <c r="H73" s="116">
        <v>0</v>
      </c>
      <c r="I73" s="116">
        <v>0</v>
      </c>
      <c r="J73" s="116">
        <v>0</v>
      </c>
      <c r="K73" s="117">
        <v>0</v>
      </c>
    </row>
    <row r="74" spans="2:11" ht="15">
      <c r="B74" s="483"/>
      <c r="C74" s="99" t="s">
        <v>487</v>
      </c>
      <c r="D74" s="22">
        <f t="shared" si="1"/>
        <v>545</v>
      </c>
      <c r="E74" s="57">
        <v>3</v>
      </c>
      <c r="F74" s="60">
        <v>24</v>
      </c>
      <c r="G74" s="114">
        <v>493</v>
      </c>
      <c r="H74" s="114">
        <v>25</v>
      </c>
      <c r="I74" s="116">
        <v>0</v>
      </c>
      <c r="J74" s="116">
        <v>0</v>
      </c>
      <c r="K74" s="117">
        <v>0</v>
      </c>
    </row>
    <row r="75" spans="2:11" ht="15">
      <c r="B75" s="483"/>
      <c r="C75" s="99" t="s">
        <v>488</v>
      </c>
      <c r="D75" s="22">
        <f t="shared" si="1"/>
        <v>504</v>
      </c>
      <c r="E75" s="61">
        <v>0</v>
      </c>
      <c r="F75" s="60">
        <v>5</v>
      </c>
      <c r="G75" s="114">
        <v>27</v>
      </c>
      <c r="H75" s="114">
        <v>450</v>
      </c>
      <c r="I75" s="114">
        <v>22</v>
      </c>
      <c r="J75" s="116">
        <v>0</v>
      </c>
      <c r="K75" s="117">
        <v>0</v>
      </c>
    </row>
    <row r="76" spans="2:11" ht="15">
      <c r="B76" s="483"/>
      <c r="C76" s="99" t="s">
        <v>489</v>
      </c>
      <c r="D76" s="22">
        <f t="shared" si="1"/>
        <v>534</v>
      </c>
      <c r="E76" s="57">
        <v>2</v>
      </c>
      <c r="F76" s="58">
        <v>0</v>
      </c>
      <c r="G76" s="114">
        <v>4</v>
      </c>
      <c r="H76" s="114">
        <v>49</v>
      </c>
      <c r="I76" s="114">
        <v>443</v>
      </c>
      <c r="J76" s="114">
        <v>36</v>
      </c>
      <c r="K76" s="117">
        <v>0</v>
      </c>
    </row>
    <row r="77" spans="2:11" s="96" customFormat="1" ht="15">
      <c r="B77" s="483"/>
      <c r="C77" s="99" t="s">
        <v>490</v>
      </c>
      <c r="D77" s="22">
        <f t="shared" si="1"/>
        <v>481</v>
      </c>
      <c r="E77" s="57">
        <v>1</v>
      </c>
      <c r="F77" s="58">
        <v>0</v>
      </c>
      <c r="G77" s="114">
        <v>3</v>
      </c>
      <c r="H77" s="114">
        <v>11</v>
      </c>
      <c r="I77" s="114">
        <v>53</v>
      </c>
      <c r="J77" s="114">
        <v>413</v>
      </c>
      <c r="K77" s="117">
        <v>0</v>
      </c>
    </row>
    <row r="78" spans="2:11" ht="15">
      <c r="B78" s="483"/>
      <c r="C78" s="99" t="s">
        <v>491</v>
      </c>
      <c r="D78" s="22">
        <f t="shared" si="1"/>
        <v>85</v>
      </c>
      <c r="E78" s="61">
        <v>0</v>
      </c>
      <c r="F78" s="58">
        <v>0</v>
      </c>
      <c r="G78" s="114">
        <v>3</v>
      </c>
      <c r="H78" s="114">
        <v>4</v>
      </c>
      <c r="I78" s="114">
        <v>14</v>
      </c>
      <c r="J78" s="114">
        <v>64</v>
      </c>
      <c r="K78" s="117">
        <v>0</v>
      </c>
    </row>
    <row r="79" spans="2:11" ht="15">
      <c r="B79" s="483"/>
      <c r="C79" s="99" t="s">
        <v>492</v>
      </c>
      <c r="D79" s="22">
        <f t="shared" si="1"/>
        <v>26</v>
      </c>
      <c r="E79" s="61">
        <v>0</v>
      </c>
      <c r="F79" s="58">
        <v>0</v>
      </c>
      <c r="G79" s="114">
        <v>1</v>
      </c>
      <c r="H79" s="116">
        <v>0</v>
      </c>
      <c r="I79" s="114">
        <v>2</v>
      </c>
      <c r="J79" s="114">
        <v>23</v>
      </c>
      <c r="K79" s="117">
        <v>0</v>
      </c>
    </row>
    <row r="80" spans="2:11" ht="15">
      <c r="B80" s="483"/>
      <c r="C80" s="99" t="s">
        <v>493</v>
      </c>
      <c r="D80" s="22">
        <f t="shared" si="1"/>
        <v>12</v>
      </c>
      <c r="E80" s="61">
        <v>0</v>
      </c>
      <c r="F80" s="58">
        <v>0</v>
      </c>
      <c r="G80" s="116">
        <v>0</v>
      </c>
      <c r="H80" s="114">
        <v>2</v>
      </c>
      <c r="I80" s="114">
        <v>4</v>
      </c>
      <c r="J80" s="114">
        <v>6</v>
      </c>
      <c r="K80" s="117">
        <v>0</v>
      </c>
    </row>
    <row r="81" spans="2:11" ht="15">
      <c r="B81" s="483"/>
      <c r="C81" s="99" t="s">
        <v>494</v>
      </c>
      <c r="D81" s="22">
        <f t="shared" si="1"/>
        <v>1</v>
      </c>
      <c r="E81" s="61">
        <v>0</v>
      </c>
      <c r="F81" s="58">
        <v>0</v>
      </c>
      <c r="G81" s="114">
        <v>1</v>
      </c>
      <c r="H81" s="116">
        <v>0</v>
      </c>
      <c r="I81" s="116">
        <v>0</v>
      </c>
      <c r="J81" s="116">
        <v>0</v>
      </c>
      <c r="K81" s="117">
        <v>0</v>
      </c>
    </row>
    <row r="82" spans="2:11" ht="15">
      <c r="B82" s="483"/>
      <c r="C82" s="99" t="s">
        <v>496</v>
      </c>
      <c r="D82" s="22">
        <f t="shared" si="1"/>
        <v>2</v>
      </c>
      <c r="E82" s="61">
        <v>0</v>
      </c>
      <c r="F82" s="58">
        <v>0</v>
      </c>
      <c r="G82" s="116">
        <v>0</v>
      </c>
      <c r="H82" s="116">
        <v>0</v>
      </c>
      <c r="I82" s="116">
        <v>0</v>
      </c>
      <c r="J82" s="114">
        <v>2</v>
      </c>
      <c r="K82" s="117">
        <v>0</v>
      </c>
    </row>
    <row r="83" spans="2:11" ht="15">
      <c r="B83" s="472"/>
      <c r="C83" s="99" t="s">
        <v>497</v>
      </c>
      <c r="D83" s="22">
        <f t="shared" si="1"/>
        <v>1</v>
      </c>
      <c r="E83" s="61">
        <v>0</v>
      </c>
      <c r="F83" s="58">
        <v>0</v>
      </c>
      <c r="G83" s="116">
        <v>0</v>
      </c>
      <c r="H83" s="116">
        <v>0</v>
      </c>
      <c r="I83" s="116">
        <v>0</v>
      </c>
      <c r="J83" s="114">
        <v>1</v>
      </c>
      <c r="K83" s="117">
        <v>0</v>
      </c>
    </row>
    <row r="84" spans="2:11" ht="15">
      <c r="B84" s="471" t="s">
        <v>24</v>
      </c>
      <c r="C84" s="99" t="s">
        <v>467</v>
      </c>
      <c r="D84" s="22">
        <f t="shared" si="1"/>
        <v>4</v>
      </c>
      <c r="E84" s="57">
        <v>2</v>
      </c>
      <c r="F84" s="58">
        <v>0</v>
      </c>
      <c r="G84" s="116">
        <v>0</v>
      </c>
      <c r="H84" s="116">
        <v>0</v>
      </c>
      <c r="I84" s="116">
        <v>0</v>
      </c>
      <c r="J84" s="116">
        <v>0</v>
      </c>
      <c r="K84" s="115">
        <v>2</v>
      </c>
    </row>
    <row r="85" spans="2:11" ht="15">
      <c r="B85" s="483"/>
      <c r="C85" s="99" t="s">
        <v>485</v>
      </c>
      <c r="D85" s="22">
        <f t="shared" si="1"/>
        <v>272</v>
      </c>
      <c r="E85" s="57">
        <v>271</v>
      </c>
      <c r="F85" s="60">
        <v>1</v>
      </c>
      <c r="G85" s="116">
        <v>0</v>
      </c>
      <c r="H85" s="116">
        <v>0</v>
      </c>
      <c r="I85" s="116">
        <v>0</v>
      </c>
      <c r="J85" s="116">
        <v>0</v>
      </c>
      <c r="K85" s="117">
        <v>0</v>
      </c>
    </row>
    <row r="86" spans="2:11" ht="15">
      <c r="B86" s="483"/>
      <c r="C86" s="99" t="s">
        <v>486</v>
      </c>
      <c r="D86" s="22">
        <f t="shared" si="1"/>
        <v>287</v>
      </c>
      <c r="E86" s="57">
        <v>7</v>
      </c>
      <c r="F86" s="60">
        <v>277</v>
      </c>
      <c r="G86" s="114">
        <v>3</v>
      </c>
      <c r="H86" s="116">
        <v>0</v>
      </c>
      <c r="I86" s="116">
        <v>0</v>
      </c>
      <c r="J86" s="116">
        <v>0</v>
      </c>
      <c r="K86" s="117">
        <v>0</v>
      </c>
    </row>
    <row r="87" spans="2:11" ht="15">
      <c r="B87" s="483"/>
      <c r="C87" s="99" t="s">
        <v>487</v>
      </c>
      <c r="D87" s="22">
        <f t="shared" si="1"/>
        <v>308</v>
      </c>
      <c r="E87" s="61">
        <v>0</v>
      </c>
      <c r="F87" s="60">
        <v>39</v>
      </c>
      <c r="G87" s="114">
        <v>263</v>
      </c>
      <c r="H87" s="114">
        <v>6</v>
      </c>
      <c r="I87" s="116">
        <v>0</v>
      </c>
      <c r="J87" s="116">
        <v>0</v>
      </c>
      <c r="K87" s="117">
        <v>0</v>
      </c>
    </row>
    <row r="88" spans="2:11" ht="15">
      <c r="B88" s="483"/>
      <c r="C88" s="99" t="s">
        <v>488</v>
      </c>
      <c r="D88" s="22">
        <f t="shared" si="1"/>
        <v>290</v>
      </c>
      <c r="E88" s="61">
        <v>0</v>
      </c>
      <c r="F88" s="60">
        <v>8</v>
      </c>
      <c r="G88" s="114">
        <v>24</v>
      </c>
      <c r="H88" s="114">
        <v>246</v>
      </c>
      <c r="I88" s="114">
        <v>12</v>
      </c>
      <c r="J88" s="116">
        <v>0</v>
      </c>
      <c r="K88" s="117">
        <v>0</v>
      </c>
    </row>
    <row r="89" spans="2:11" ht="15">
      <c r="B89" s="483"/>
      <c r="C89" s="99" t="s">
        <v>489</v>
      </c>
      <c r="D89" s="22">
        <f t="shared" si="1"/>
        <v>332</v>
      </c>
      <c r="E89" s="61">
        <v>0</v>
      </c>
      <c r="F89" s="60">
        <v>1</v>
      </c>
      <c r="G89" s="114">
        <v>17</v>
      </c>
      <c r="H89" s="114">
        <v>36</v>
      </c>
      <c r="I89" s="114">
        <v>268</v>
      </c>
      <c r="J89" s="114">
        <v>10</v>
      </c>
      <c r="K89" s="117">
        <v>0</v>
      </c>
    </row>
    <row r="90" spans="2:11" ht="15">
      <c r="B90" s="483"/>
      <c r="C90" s="99" t="s">
        <v>490</v>
      </c>
      <c r="D90" s="22">
        <f t="shared" si="1"/>
        <v>359</v>
      </c>
      <c r="E90" s="61">
        <v>0</v>
      </c>
      <c r="F90" s="58">
        <v>0</v>
      </c>
      <c r="G90" s="114">
        <v>4</v>
      </c>
      <c r="H90" s="114">
        <v>11</v>
      </c>
      <c r="I90" s="114">
        <v>56</v>
      </c>
      <c r="J90" s="114">
        <v>288</v>
      </c>
      <c r="K90" s="117">
        <v>0</v>
      </c>
    </row>
    <row r="91" spans="2:11" ht="15">
      <c r="B91" s="483"/>
      <c r="C91" s="99" t="s">
        <v>491</v>
      </c>
      <c r="D91" s="22">
        <f t="shared" si="1"/>
        <v>97</v>
      </c>
      <c r="E91" s="61">
        <v>0</v>
      </c>
      <c r="F91" s="58">
        <v>0</v>
      </c>
      <c r="G91" s="114">
        <v>3</v>
      </c>
      <c r="H91" s="114">
        <v>4</v>
      </c>
      <c r="I91" s="114">
        <v>18</v>
      </c>
      <c r="J91" s="114">
        <v>72</v>
      </c>
      <c r="K91" s="117">
        <v>0</v>
      </c>
    </row>
    <row r="92" spans="2:11" ht="15">
      <c r="B92" s="483"/>
      <c r="C92" s="99" t="s">
        <v>492</v>
      </c>
      <c r="D92" s="22">
        <f t="shared" si="1"/>
        <v>20</v>
      </c>
      <c r="E92" s="61">
        <v>0</v>
      </c>
      <c r="F92" s="58">
        <v>0</v>
      </c>
      <c r="G92" s="116">
        <v>0</v>
      </c>
      <c r="H92" s="114">
        <v>2</v>
      </c>
      <c r="I92" s="114">
        <v>4</v>
      </c>
      <c r="J92" s="114">
        <v>14</v>
      </c>
      <c r="K92" s="117">
        <v>0</v>
      </c>
    </row>
    <row r="93" spans="2:11" ht="15">
      <c r="B93" s="483"/>
      <c r="C93" s="99" t="s">
        <v>493</v>
      </c>
      <c r="D93" s="22">
        <f t="shared" si="1"/>
        <v>11</v>
      </c>
      <c r="E93" s="61">
        <v>0</v>
      </c>
      <c r="F93" s="58">
        <v>0</v>
      </c>
      <c r="G93" s="116">
        <v>0</v>
      </c>
      <c r="H93" s="116">
        <v>0</v>
      </c>
      <c r="I93" s="114">
        <v>1</v>
      </c>
      <c r="J93" s="114">
        <v>10</v>
      </c>
      <c r="K93" s="117">
        <v>0</v>
      </c>
    </row>
    <row r="94" spans="2:11" ht="15">
      <c r="B94" s="483"/>
      <c r="C94" s="99" t="s">
        <v>494</v>
      </c>
      <c r="D94" s="22">
        <f t="shared" si="1"/>
        <v>5</v>
      </c>
      <c r="E94" s="61">
        <v>0</v>
      </c>
      <c r="F94" s="58">
        <v>0</v>
      </c>
      <c r="G94" s="116">
        <v>0</v>
      </c>
      <c r="H94" s="116">
        <v>0</v>
      </c>
      <c r="I94" s="114">
        <v>1</v>
      </c>
      <c r="J94" s="114">
        <v>4</v>
      </c>
      <c r="K94" s="117">
        <v>0</v>
      </c>
    </row>
    <row r="95" spans="2:11" ht="15">
      <c r="B95" s="472"/>
      <c r="C95" s="99" t="s">
        <v>495</v>
      </c>
      <c r="D95" s="22">
        <f aca="true" t="shared" si="2" ref="D95:D158">SUM(E95:K95)</f>
        <v>1</v>
      </c>
      <c r="E95" s="61">
        <v>0</v>
      </c>
      <c r="F95" s="58">
        <v>0</v>
      </c>
      <c r="G95" s="116">
        <v>0</v>
      </c>
      <c r="H95" s="116">
        <v>0</v>
      </c>
      <c r="I95" s="116">
        <v>0</v>
      </c>
      <c r="J95" s="114">
        <v>1</v>
      </c>
      <c r="K95" s="117">
        <v>0</v>
      </c>
    </row>
    <row r="96" spans="2:11" ht="15">
      <c r="B96" s="471" t="s">
        <v>11</v>
      </c>
      <c r="C96" s="99" t="s">
        <v>467</v>
      </c>
      <c r="D96" s="22">
        <f t="shared" si="2"/>
        <v>16</v>
      </c>
      <c r="E96" s="57">
        <v>16</v>
      </c>
      <c r="F96" s="58">
        <v>0</v>
      </c>
      <c r="G96" s="116">
        <v>0</v>
      </c>
      <c r="H96" s="116">
        <v>0</v>
      </c>
      <c r="I96" s="116">
        <v>0</v>
      </c>
      <c r="J96" s="116">
        <v>0</v>
      </c>
      <c r="K96" s="117">
        <v>0</v>
      </c>
    </row>
    <row r="97" spans="2:11" ht="15">
      <c r="B97" s="483"/>
      <c r="C97" s="99" t="s">
        <v>485</v>
      </c>
      <c r="D97" s="22">
        <f t="shared" si="2"/>
        <v>1736</v>
      </c>
      <c r="E97" s="299">
        <v>1698</v>
      </c>
      <c r="F97" s="60">
        <v>38</v>
      </c>
      <c r="G97" s="116">
        <v>0</v>
      </c>
      <c r="H97" s="116">
        <v>0</v>
      </c>
      <c r="I97" s="116">
        <v>0</v>
      </c>
      <c r="J97" s="116">
        <v>0</v>
      </c>
      <c r="K97" s="117">
        <v>0</v>
      </c>
    </row>
    <row r="98" spans="2:11" ht="15">
      <c r="B98" s="483"/>
      <c r="C98" s="99" t="s">
        <v>486</v>
      </c>
      <c r="D98" s="22">
        <f t="shared" si="2"/>
        <v>1722</v>
      </c>
      <c r="E98" s="57">
        <v>99</v>
      </c>
      <c r="F98" s="298">
        <v>1557</v>
      </c>
      <c r="G98" s="114">
        <v>56</v>
      </c>
      <c r="H98" s="114">
        <v>10</v>
      </c>
      <c r="I98" s="116">
        <v>0</v>
      </c>
      <c r="J98" s="116">
        <v>0</v>
      </c>
      <c r="K98" s="117">
        <v>0</v>
      </c>
    </row>
    <row r="99" spans="2:11" ht="15">
      <c r="B99" s="483"/>
      <c r="C99" s="99" t="s">
        <v>487</v>
      </c>
      <c r="D99" s="22">
        <f t="shared" si="2"/>
        <v>1914</v>
      </c>
      <c r="E99" s="57">
        <v>3</v>
      </c>
      <c r="F99" s="60">
        <v>194</v>
      </c>
      <c r="G99" s="121">
        <v>1666</v>
      </c>
      <c r="H99" s="114">
        <v>51</v>
      </c>
      <c r="I99" s="116">
        <v>0</v>
      </c>
      <c r="J99" s="116">
        <v>0</v>
      </c>
      <c r="K99" s="117">
        <v>0</v>
      </c>
    </row>
    <row r="100" spans="2:11" ht="15">
      <c r="B100" s="483"/>
      <c r="C100" s="99" t="s">
        <v>488</v>
      </c>
      <c r="D100" s="22">
        <f t="shared" si="2"/>
        <v>1947</v>
      </c>
      <c r="E100" s="57">
        <v>5</v>
      </c>
      <c r="F100" s="60">
        <v>31</v>
      </c>
      <c r="G100" s="114">
        <v>242</v>
      </c>
      <c r="H100" s="121">
        <v>1593</v>
      </c>
      <c r="I100" s="114">
        <v>69</v>
      </c>
      <c r="J100" s="114">
        <v>7</v>
      </c>
      <c r="K100" s="117">
        <v>0</v>
      </c>
    </row>
    <row r="101" spans="2:11" ht="15">
      <c r="B101" s="483"/>
      <c r="C101" s="99" t="s">
        <v>489</v>
      </c>
      <c r="D101" s="22">
        <f t="shared" si="2"/>
        <v>2010</v>
      </c>
      <c r="E101" s="57">
        <v>1</v>
      </c>
      <c r="F101" s="60">
        <v>7</v>
      </c>
      <c r="G101" s="114">
        <v>60</v>
      </c>
      <c r="H101" s="114">
        <v>258</v>
      </c>
      <c r="I101" s="121">
        <v>1603</v>
      </c>
      <c r="J101" s="114">
        <v>81</v>
      </c>
      <c r="K101" s="117">
        <v>0</v>
      </c>
    </row>
    <row r="102" spans="2:11" ht="15">
      <c r="B102" s="483"/>
      <c r="C102" s="99" t="s">
        <v>490</v>
      </c>
      <c r="D102" s="22">
        <f t="shared" si="2"/>
        <v>1961</v>
      </c>
      <c r="E102" s="61">
        <v>0</v>
      </c>
      <c r="F102" s="60">
        <v>1</v>
      </c>
      <c r="G102" s="114">
        <v>19</v>
      </c>
      <c r="H102" s="114">
        <v>73</v>
      </c>
      <c r="I102" s="114">
        <v>278</v>
      </c>
      <c r="J102" s="121">
        <v>1590</v>
      </c>
      <c r="K102" s="117">
        <v>0</v>
      </c>
    </row>
    <row r="103" spans="2:11" ht="15">
      <c r="B103" s="483"/>
      <c r="C103" s="99" t="s">
        <v>491</v>
      </c>
      <c r="D103" s="22">
        <f t="shared" si="2"/>
        <v>459</v>
      </c>
      <c r="E103" s="57">
        <v>1</v>
      </c>
      <c r="F103" s="60">
        <v>1</v>
      </c>
      <c r="G103" s="114">
        <v>5</v>
      </c>
      <c r="H103" s="114">
        <v>27</v>
      </c>
      <c r="I103" s="114">
        <v>107</v>
      </c>
      <c r="J103" s="114">
        <v>318</v>
      </c>
      <c r="K103" s="117">
        <v>0</v>
      </c>
    </row>
    <row r="104" spans="2:11" ht="15">
      <c r="B104" s="483"/>
      <c r="C104" s="99" t="s">
        <v>492</v>
      </c>
      <c r="D104" s="22">
        <f t="shared" si="2"/>
        <v>148</v>
      </c>
      <c r="E104" s="61">
        <v>0</v>
      </c>
      <c r="F104" s="60">
        <v>1</v>
      </c>
      <c r="G104" s="114">
        <v>2</v>
      </c>
      <c r="H104" s="114">
        <v>10</v>
      </c>
      <c r="I104" s="114">
        <v>40</v>
      </c>
      <c r="J104" s="114">
        <v>95</v>
      </c>
      <c r="K104" s="117">
        <v>0</v>
      </c>
    </row>
    <row r="105" spans="2:11" ht="15">
      <c r="B105" s="483"/>
      <c r="C105" s="99" t="s">
        <v>493</v>
      </c>
      <c r="D105" s="22">
        <f t="shared" si="2"/>
        <v>66</v>
      </c>
      <c r="E105" s="61">
        <v>0</v>
      </c>
      <c r="F105" s="60">
        <v>1</v>
      </c>
      <c r="G105" s="116">
        <v>0</v>
      </c>
      <c r="H105" s="114">
        <v>5</v>
      </c>
      <c r="I105" s="114">
        <v>13</v>
      </c>
      <c r="J105" s="114">
        <v>47</v>
      </c>
      <c r="K105" s="117">
        <v>0</v>
      </c>
    </row>
    <row r="106" spans="2:11" ht="15">
      <c r="B106" s="483"/>
      <c r="C106" s="99" t="s">
        <v>494</v>
      </c>
      <c r="D106" s="22">
        <f t="shared" si="2"/>
        <v>17</v>
      </c>
      <c r="E106" s="61">
        <v>0</v>
      </c>
      <c r="F106" s="58">
        <v>0</v>
      </c>
      <c r="G106" s="116">
        <v>0</v>
      </c>
      <c r="H106" s="114">
        <v>4</v>
      </c>
      <c r="I106" s="114">
        <v>7</v>
      </c>
      <c r="J106" s="114">
        <v>6</v>
      </c>
      <c r="K106" s="117">
        <v>0</v>
      </c>
    </row>
    <row r="107" spans="2:11" ht="15">
      <c r="B107" s="483"/>
      <c r="C107" s="99" t="s">
        <v>495</v>
      </c>
      <c r="D107" s="22">
        <f t="shared" si="2"/>
        <v>5</v>
      </c>
      <c r="E107" s="61">
        <v>0</v>
      </c>
      <c r="F107" s="58">
        <v>0</v>
      </c>
      <c r="G107" s="116">
        <v>0</v>
      </c>
      <c r="H107" s="116">
        <v>0</v>
      </c>
      <c r="I107" s="114">
        <v>4</v>
      </c>
      <c r="J107" s="114">
        <v>1</v>
      </c>
      <c r="K107" s="117">
        <v>0</v>
      </c>
    </row>
    <row r="108" spans="2:11" ht="15">
      <c r="B108" s="472"/>
      <c r="C108" s="99" t="s">
        <v>496</v>
      </c>
      <c r="D108" s="22">
        <f t="shared" si="2"/>
        <v>2</v>
      </c>
      <c r="E108" s="61">
        <v>0</v>
      </c>
      <c r="F108" s="58">
        <v>0</v>
      </c>
      <c r="G108" s="116">
        <v>0</v>
      </c>
      <c r="H108" s="116">
        <v>0</v>
      </c>
      <c r="I108" s="116">
        <v>0</v>
      </c>
      <c r="J108" s="114">
        <v>2</v>
      </c>
      <c r="K108" s="117">
        <v>0</v>
      </c>
    </row>
    <row r="109" spans="2:11" ht="15">
      <c r="B109" s="471" t="s">
        <v>32</v>
      </c>
      <c r="C109" s="99" t="s">
        <v>467</v>
      </c>
      <c r="D109" s="22">
        <f t="shared" si="2"/>
        <v>3</v>
      </c>
      <c r="E109" s="61">
        <v>0</v>
      </c>
      <c r="F109" s="58">
        <v>0</v>
      </c>
      <c r="G109" s="116">
        <v>0</v>
      </c>
      <c r="H109" s="116">
        <v>0</v>
      </c>
      <c r="I109" s="116">
        <v>0</v>
      </c>
      <c r="J109" s="116">
        <v>0</v>
      </c>
      <c r="K109" s="115">
        <v>3</v>
      </c>
    </row>
    <row r="110" spans="2:11" ht="15">
      <c r="B110" s="483"/>
      <c r="C110" s="99" t="s">
        <v>485</v>
      </c>
      <c r="D110" s="22">
        <f t="shared" si="2"/>
        <v>112</v>
      </c>
      <c r="E110" s="57">
        <v>110</v>
      </c>
      <c r="F110" s="60">
        <v>2</v>
      </c>
      <c r="G110" s="116">
        <v>0</v>
      </c>
      <c r="H110" s="116">
        <v>0</v>
      </c>
      <c r="I110" s="116">
        <v>0</v>
      </c>
      <c r="J110" s="116">
        <v>0</v>
      </c>
      <c r="K110" s="117">
        <v>0</v>
      </c>
    </row>
    <row r="111" spans="2:11" ht="15">
      <c r="B111" s="483"/>
      <c r="C111" s="99" t="s">
        <v>486</v>
      </c>
      <c r="D111" s="22">
        <f t="shared" si="2"/>
        <v>108</v>
      </c>
      <c r="E111" s="57">
        <v>1</v>
      </c>
      <c r="F111" s="60">
        <v>105</v>
      </c>
      <c r="G111" s="114">
        <v>2</v>
      </c>
      <c r="H111" s="116">
        <v>0</v>
      </c>
      <c r="I111" s="116">
        <v>0</v>
      </c>
      <c r="J111" s="116">
        <v>0</v>
      </c>
      <c r="K111" s="117">
        <v>0</v>
      </c>
    </row>
    <row r="112" spans="2:11" ht="15">
      <c r="B112" s="483"/>
      <c r="C112" s="99" t="s">
        <v>487</v>
      </c>
      <c r="D112" s="22">
        <f t="shared" si="2"/>
        <v>99</v>
      </c>
      <c r="E112" s="57">
        <v>1</v>
      </c>
      <c r="F112" s="60">
        <v>7</v>
      </c>
      <c r="G112" s="114">
        <v>89</v>
      </c>
      <c r="H112" s="114">
        <v>1</v>
      </c>
      <c r="I112" s="114">
        <v>1</v>
      </c>
      <c r="J112" s="116">
        <v>0</v>
      </c>
      <c r="K112" s="117">
        <v>0</v>
      </c>
    </row>
    <row r="113" spans="2:11" ht="15">
      <c r="B113" s="483"/>
      <c r="C113" s="99" t="s">
        <v>488</v>
      </c>
      <c r="D113" s="22">
        <f t="shared" si="2"/>
        <v>105</v>
      </c>
      <c r="E113" s="61">
        <v>0</v>
      </c>
      <c r="F113" s="60">
        <v>1</v>
      </c>
      <c r="G113" s="114">
        <v>15</v>
      </c>
      <c r="H113" s="114">
        <v>81</v>
      </c>
      <c r="I113" s="114">
        <v>8</v>
      </c>
      <c r="J113" s="116">
        <v>0</v>
      </c>
      <c r="K113" s="117">
        <v>0</v>
      </c>
    </row>
    <row r="114" spans="2:11" ht="15">
      <c r="B114" s="483"/>
      <c r="C114" s="99" t="s">
        <v>489</v>
      </c>
      <c r="D114" s="22">
        <f t="shared" si="2"/>
        <v>105</v>
      </c>
      <c r="E114" s="61">
        <v>0</v>
      </c>
      <c r="F114" s="60">
        <v>2</v>
      </c>
      <c r="G114" s="114">
        <v>5</v>
      </c>
      <c r="H114" s="114">
        <v>12</v>
      </c>
      <c r="I114" s="114">
        <v>84</v>
      </c>
      <c r="J114" s="114">
        <v>2</v>
      </c>
      <c r="K114" s="117">
        <v>0</v>
      </c>
    </row>
    <row r="115" spans="2:11" ht="15">
      <c r="B115" s="483"/>
      <c r="C115" s="99" t="s">
        <v>490</v>
      </c>
      <c r="D115" s="22">
        <f t="shared" si="2"/>
        <v>102</v>
      </c>
      <c r="E115" s="61">
        <v>0</v>
      </c>
      <c r="F115" s="60">
        <v>1</v>
      </c>
      <c r="G115" s="114">
        <v>3</v>
      </c>
      <c r="H115" s="114">
        <v>3</v>
      </c>
      <c r="I115" s="114">
        <v>18</v>
      </c>
      <c r="J115" s="114">
        <v>77</v>
      </c>
      <c r="K115" s="117">
        <v>0</v>
      </c>
    </row>
    <row r="116" spans="2:11" ht="15">
      <c r="B116" s="483"/>
      <c r="C116" s="99" t="s">
        <v>491</v>
      </c>
      <c r="D116" s="22">
        <f t="shared" si="2"/>
        <v>22</v>
      </c>
      <c r="E116" s="61">
        <v>0</v>
      </c>
      <c r="F116" s="58">
        <v>0</v>
      </c>
      <c r="G116" s="116">
        <v>0</v>
      </c>
      <c r="H116" s="116">
        <v>0</v>
      </c>
      <c r="I116" s="114">
        <v>4</v>
      </c>
      <c r="J116" s="114">
        <v>18</v>
      </c>
      <c r="K116" s="117">
        <v>0</v>
      </c>
    </row>
    <row r="117" spans="2:11" ht="15">
      <c r="B117" s="483"/>
      <c r="C117" s="99" t="s">
        <v>492</v>
      </c>
      <c r="D117" s="22">
        <f t="shared" si="2"/>
        <v>18</v>
      </c>
      <c r="E117" s="61">
        <v>0</v>
      </c>
      <c r="F117" s="58">
        <v>0</v>
      </c>
      <c r="G117" s="116">
        <v>0</v>
      </c>
      <c r="H117" s="114">
        <v>1</v>
      </c>
      <c r="I117" s="114">
        <v>7</v>
      </c>
      <c r="J117" s="114">
        <v>10</v>
      </c>
      <c r="K117" s="117">
        <v>0</v>
      </c>
    </row>
    <row r="118" spans="2:11" ht="15">
      <c r="B118" s="483"/>
      <c r="C118" s="99" t="s">
        <v>493</v>
      </c>
      <c r="D118" s="22">
        <f t="shared" si="2"/>
        <v>3</v>
      </c>
      <c r="E118" s="61">
        <v>0</v>
      </c>
      <c r="F118" s="58">
        <v>0</v>
      </c>
      <c r="G118" s="116">
        <v>0</v>
      </c>
      <c r="H118" s="114">
        <v>1</v>
      </c>
      <c r="I118" s="116">
        <v>0</v>
      </c>
      <c r="J118" s="114">
        <v>2</v>
      </c>
      <c r="K118" s="117">
        <v>0</v>
      </c>
    </row>
    <row r="119" spans="2:11" ht="15">
      <c r="B119" s="472"/>
      <c r="C119" s="99" t="s">
        <v>494</v>
      </c>
      <c r="D119" s="22">
        <f t="shared" si="2"/>
        <v>2</v>
      </c>
      <c r="E119" s="61">
        <v>0</v>
      </c>
      <c r="F119" s="58">
        <v>0</v>
      </c>
      <c r="G119" s="116">
        <v>0</v>
      </c>
      <c r="H119" s="114">
        <v>1</v>
      </c>
      <c r="I119" s="116">
        <v>0</v>
      </c>
      <c r="J119" s="114">
        <v>1</v>
      </c>
      <c r="K119" s="117">
        <v>0</v>
      </c>
    </row>
    <row r="120" spans="2:11" ht="15">
      <c r="B120" s="471" t="s">
        <v>22</v>
      </c>
      <c r="C120" s="99" t="s">
        <v>467</v>
      </c>
      <c r="D120" s="22">
        <f t="shared" si="2"/>
        <v>4</v>
      </c>
      <c r="E120" s="57">
        <v>4</v>
      </c>
      <c r="F120" s="58">
        <v>0</v>
      </c>
      <c r="G120" s="116">
        <v>0</v>
      </c>
      <c r="H120" s="116">
        <v>0</v>
      </c>
      <c r="I120" s="116">
        <v>0</v>
      </c>
      <c r="J120" s="116">
        <v>0</v>
      </c>
      <c r="K120" s="117">
        <v>0</v>
      </c>
    </row>
    <row r="121" spans="2:11" ht="15">
      <c r="B121" s="483"/>
      <c r="C121" s="99" t="s">
        <v>485</v>
      </c>
      <c r="D121" s="22">
        <f t="shared" si="2"/>
        <v>162</v>
      </c>
      <c r="E121" s="57">
        <v>134</v>
      </c>
      <c r="F121" s="60">
        <v>28</v>
      </c>
      <c r="G121" s="116">
        <v>0</v>
      </c>
      <c r="H121" s="116">
        <v>0</v>
      </c>
      <c r="I121" s="116">
        <v>0</v>
      </c>
      <c r="J121" s="116">
        <v>0</v>
      </c>
      <c r="K121" s="117">
        <v>0</v>
      </c>
    </row>
    <row r="122" spans="2:11" ht="15">
      <c r="B122" s="483"/>
      <c r="C122" s="99" t="s">
        <v>486</v>
      </c>
      <c r="D122" s="22">
        <f t="shared" si="2"/>
        <v>161</v>
      </c>
      <c r="E122" s="57">
        <v>20</v>
      </c>
      <c r="F122" s="60">
        <v>129</v>
      </c>
      <c r="G122" s="114">
        <v>12</v>
      </c>
      <c r="H122" s="116">
        <v>0</v>
      </c>
      <c r="I122" s="116">
        <v>0</v>
      </c>
      <c r="J122" s="116">
        <v>0</v>
      </c>
      <c r="K122" s="117">
        <v>0</v>
      </c>
    </row>
    <row r="123" spans="2:11" ht="15">
      <c r="B123" s="483"/>
      <c r="C123" s="99" t="s">
        <v>487</v>
      </c>
      <c r="D123" s="22">
        <f t="shared" si="2"/>
        <v>130</v>
      </c>
      <c r="E123" s="57">
        <v>1</v>
      </c>
      <c r="F123" s="60">
        <v>12</v>
      </c>
      <c r="G123" s="114">
        <v>109</v>
      </c>
      <c r="H123" s="114">
        <v>8</v>
      </c>
      <c r="I123" s="116">
        <v>0</v>
      </c>
      <c r="J123" s="116">
        <v>0</v>
      </c>
      <c r="K123" s="117">
        <v>0</v>
      </c>
    </row>
    <row r="124" spans="2:11" ht="15">
      <c r="B124" s="483"/>
      <c r="C124" s="99" t="s">
        <v>488</v>
      </c>
      <c r="D124" s="22">
        <f t="shared" si="2"/>
        <v>132</v>
      </c>
      <c r="E124" s="61">
        <v>0</v>
      </c>
      <c r="F124" s="58">
        <v>0</v>
      </c>
      <c r="G124" s="114">
        <v>10</v>
      </c>
      <c r="H124" s="114">
        <v>116</v>
      </c>
      <c r="I124" s="114">
        <v>6</v>
      </c>
      <c r="J124" s="116">
        <v>0</v>
      </c>
      <c r="K124" s="117">
        <v>0</v>
      </c>
    </row>
    <row r="125" spans="2:11" ht="15">
      <c r="B125" s="483"/>
      <c r="C125" s="99" t="s">
        <v>489</v>
      </c>
      <c r="D125" s="22">
        <f t="shared" si="2"/>
        <v>171</v>
      </c>
      <c r="E125" s="61">
        <v>0</v>
      </c>
      <c r="F125" s="58">
        <v>0</v>
      </c>
      <c r="G125" s="114">
        <v>3</v>
      </c>
      <c r="H125" s="114">
        <v>16</v>
      </c>
      <c r="I125" s="114">
        <v>145</v>
      </c>
      <c r="J125" s="114">
        <v>7</v>
      </c>
      <c r="K125" s="117">
        <v>0</v>
      </c>
    </row>
    <row r="126" spans="2:11" ht="15">
      <c r="B126" s="483"/>
      <c r="C126" s="99" t="s">
        <v>490</v>
      </c>
      <c r="D126" s="22">
        <f t="shared" si="2"/>
        <v>142</v>
      </c>
      <c r="E126" s="61">
        <v>0</v>
      </c>
      <c r="F126" s="58">
        <v>0</v>
      </c>
      <c r="G126" s="116">
        <v>0</v>
      </c>
      <c r="H126" s="114">
        <v>3</v>
      </c>
      <c r="I126" s="114">
        <v>15</v>
      </c>
      <c r="J126" s="114">
        <v>124</v>
      </c>
      <c r="K126" s="117">
        <v>0</v>
      </c>
    </row>
    <row r="127" spans="2:11" ht="15">
      <c r="B127" s="483"/>
      <c r="C127" s="99" t="s">
        <v>491</v>
      </c>
      <c r="D127" s="22">
        <f t="shared" si="2"/>
        <v>25</v>
      </c>
      <c r="E127" s="61">
        <v>0</v>
      </c>
      <c r="F127" s="58">
        <v>0</v>
      </c>
      <c r="G127" s="116">
        <v>0</v>
      </c>
      <c r="H127" s="116">
        <v>0</v>
      </c>
      <c r="I127" s="114">
        <v>3</v>
      </c>
      <c r="J127" s="114">
        <v>22</v>
      </c>
      <c r="K127" s="117">
        <v>0</v>
      </c>
    </row>
    <row r="128" spans="2:11" ht="15">
      <c r="B128" s="483"/>
      <c r="C128" s="99" t="s">
        <v>492</v>
      </c>
      <c r="D128" s="22">
        <f t="shared" si="2"/>
        <v>10</v>
      </c>
      <c r="E128" s="61">
        <v>0</v>
      </c>
      <c r="F128" s="58">
        <v>0</v>
      </c>
      <c r="G128" s="116">
        <v>0</v>
      </c>
      <c r="H128" s="116">
        <v>0</v>
      </c>
      <c r="I128" s="114">
        <v>2</v>
      </c>
      <c r="J128" s="114">
        <v>8</v>
      </c>
      <c r="K128" s="117">
        <v>0</v>
      </c>
    </row>
    <row r="129" spans="2:11" ht="15">
      <c r="B129" s="472"/>
      <c r="C129" s="99" t="s">
        <v>493</v>
      </c>
      <c r="D129" s="22">
        <f t="shared" si="2"/>
        <v>1</v>
      </c>
      <c r="E129" s="61">
        <v>0</v>
      </c>
      <c r="F129" s="58">
        <v>0</v>
      </c>
      <c r="G129" s="116">
        <v>0</v>
      </c>
      <c r="H129" s="116">
        <v>0</v>
      </c>
      <c r="I129" s="116">
        <v>0</v>
      </c>
      <c r="J129" s="114">
        <v>1</v>
      </c>
      <c r="K129" s="117">
        <v>0</v>
      </c>
    </row>
    <row r="130" spans="2:11" ht="15">
      <c r="B130" s="471" t="s">
        <v>15</v>
      </c>
      <c r="C130" s="99" t="s">
        <v>467</v>
      </c>
      <c r="D130" s="22">
        <f t="shared" si="2"/>
        <v>3</v>
      </c>
      <c r="E130" s="57">
        <v>2</v>
      </c>
      <c r="F130" s="58">
        <v>0</v>
      </c>
      <c r="G130" s="116">
        <v>0</v>
      </c>
      <c r="H130" s="116">
        <v>0</v>
      </c>
      <c r="I130" s="116">
        <v>0</v>
      </c>
      <c r="J130" s="116">
        <v>0</v>
      </c>
      <c r="K130" s="115">
        <v>1</v>
      </c>
    </row>
    <row r="131" spans="2:11" ht="15">
      <c r="B131" s="483"/>
      <c r="C131" s="99" t="s">
        <v>485</v>
      </c>
      <c r="D131" s="22">
        <f t="shared" si="2"/>
        <v>500</v>
      </c>
      <c r="E131" s="57">
        <v>499</v>
      </c>
      <c r="F131" s="60">
        <v>1</v>
      </c>
      <c r="G131" s="116">
        <v>0</v>
      </c>
      <c r="H131" s="116">
        <v>0</v>
      </c>
      <c r="I131" s="116">
        <v>0</v>
      </c>
      <c r="J131" s="116">
        <v>0</v>
      </c>
      <c r="K131" s="117">
        <v>0</v>
      </c>
    </row>
    <row r="132" spans="2:11" ht="15">
      <c r="B132" s="483"/>
      <c r="C132" s="99" t="s">
        <v>486</v>
      </c>
      <c r="D132" s="22">
        <f t="shared" si="2"/>
        <v>446</v>
      </c>
      <c r="E132" s="57">
        <v>11</v>
      </c>
      <c r="F132" s="60">
        <v>425</v>
      </c>
      <c r="G132" s="114">
        <v>10</v>
      </c>
      <c r="H132" s="116">
        <v>0</v>
      </c>
      <c r="I132" s="116">
        <v>0</v>
      </c>
      <c r="J132" s="116">
        <v>0</v>
      </c>
      <c r="K132" s="117">
        <v>0</v>
      </c>
    </row>
    <row r="133" spans="2:11" ht="15">
      <c r="B133" s="483"/>
      <c r="C133" s="99" t="s">
        <v>487</v>
      </c>
      <c r="D133" s="22">
        <f t="shared" si="2"/>
        <v>489</v>
      </c>
      <c r="E133" s="57">
        <v>2</v>
      </c>
      <c r="F133" s="60">
        <v>30</v>
      </c>
      <c r="G133" s="114">
        <v>450</v>
      </c>
      <c r="H133" s="114">
        <v>7</v>
      </c>
      <c r="I133" s="116">
        <v>0</v>
      </c>
      <c r="J133" s="116">
        <v>0</v>
      </c>
      <c r="K133" s="117">
        <v>0</v>
      </c>
    </row>
    <row r="134" spans="2:11" ht="15">
      <c r="B134" s="483"/>
      <c r="C134" s="99" t="s">
        <v>488</v>
      </c>
      <c r="D134" s="22">
        <f t="shared" si="2"/>
        <v>522</v>
      </c>
      <c r="E134" s="57">
        <v>1</v>
      </c>
      <c r="F134" s="60">
        <v>10</v>
      </c>
      <c r="G134" s="114">
        <v>53</v>
      </c>
      <c r="H134" s="114">
        <v>454</v>
      </c>
      <c r="I134" s="114">
        <v>4</v>
      </c>
      <c r="J134" s="116">
        <v>0</v>
      </c>
      <c r="K134" s="117">
        <v>0</v>
      </c>
    </row>
    <row r="135" spans="2:11" ht="15">
      <c r="B135" s="483"/>
      <c r="C135" s="99" t="s">
        <v>489</v>
      </c>
      <c r="D135" s="22">
        <f t="shared" si="2"/>
        <v>533</v>
      </c>
      <c r="E135" s="57">
        <v>1</v>
      </c>
      <c r="F135" s="60">
        <v>12</v>
      </c>
      <c r="G135" s="114">
        <v>20</v>
      </c>
      <c r="H135" s="114">
        <v>65</v>
      </c>
      <c r="I135" s="114">
        <v>429</v>
      </c>
      <c r="J135" s="114">
        <v>6</v>
      </c>
      <c r="K135" s="117">
        <v>0</v>
      </c>
    </row>
    <row r="136" spans="2:11" ht="15">
      <c r="B136" s="483"/>
      <c r="C136" s="99" t="s">
        <v>490</v>
      </c>
      <c r="D136" s="22">
        <f t="shared" si="2"/>
        <v>583</v>
      </c>
      <c r="E136" s="61">
        <v>0</v>
      </c>
      <c r="F136" s="60">
        <v>1</v>
      </c>
      <c r="G136" s="114">
        <v>6</v>
      </c>
      <c r="H136" s="114">
        <v>29</v>
      </c>
      <c r="I136" s="114">
        <v>82</v>
      </c>
      <c r="J136" s="114">
        <v>465</v>
      </c>
      <c r="K136" s="117">
        <v>0</v>
      </c>
    </row>
    <row r="137" spans="2:11" ht="15">
      <c r="B137" s="483"/>
      <c r="C137" s="99" t="s">
        <v>491</v>
      </c>
      <c r="D137" s="22">
        <f t="shared" si="2"/>
        <v>139</v>
      </c>
      <c r="E137" s="61">
        <v>0</v>
      </c>
      <c r="F137" s="60">
        <v>1</v>
      </c>
      <c r="G137" s="114">
        <v>3</v>
      </c>
      <c r="H137" s="114">
        <v>15</v>
      </c>
      <c r="I137" s="114">
        <v>27</v>
      </c>
      <c r="J137" s="114">
        <v>93</v>
      </c>
      <c r="K137" s="117">
        <v>0</v>
      </c>
    </row>
    <row r="138" spans="2:11" ht="15">
      <c r="B138" s="483"/>
      <c r="C138" s="99" t="s">
        <v>492</v>
      </c>
      <c r="D138" s="22">
        <f t="shared" si="2"/>
        <v>43</v>
      </c>
      <c r="E138" s="61">
        <v>0</v>
      </c>
      <c r="F138" s="60">
        <v>1</v>
      </c>
      <c r="G138" s="116">
        <v>0</v>
      </c>
      <c r="H138" s="114">
        <v>6</v>
      </c>
      <c r="I138" s="114">
        <v>14</v>
      </c>
      <c r="J138" s="114">
        <v>22</v>
      </c>
      <c r="K138" s="117">
        <v>0</v>
      </c>
    </row>
    <row r="139" spans="2:11" ht="15">
      <c r="B139" s="483"/>
      <c r="C139" s="99" t="s">
        <v>493</v>
      </c>
      <c r="D139" s="22">
        <f t="shared" si="2"/>
        <v>27</v>
      </c>
      <c r="E139" s="61">
        <v>0</v>
      </c>
      <c r="F139" s="58">
        <v>0</v>
      </c>
      <c r="G139" s="116">
        <v>0</v>
      </c>
      <c r="H139" s="114">
        <v>2</v>
      </c>
      <c r="I139" s="114">
        <v>8</v>
      </c>
      <c r="J139" s="114">
        <v>17</v>
      </c>
      <c r="K139" s="117">
        <v>0</v>
      </c>
    </row>
    <row r="140" spans="2:11" ht="15">
      <c r="B140" s="483"/>
      <c r="C140" s="99" t="s">
        <v>494</v>
      </c>
      <c r="D140" s="22">
        <f t="shared" si="2"/>
        <v>6</v>
      </c>
      <c r="E140" s="61">
        <v>0</v>
      </c>
      <c r="F140" s="58">
        <v>0</v>
      </c>
      <c r="G140" s="116">
        <v>0</v>
      </c>
      <c r="H140" s="114">
        <v>1</v>
      </c>
      <c r="I140" s="114">
        <v>2</v>
      </c>
      <c r="J140" s="114">
        <v>3</v>
      </c>
      <c r="K140" s="117">
        <v>0</v>
      </c>
    </row>
    <row r="141" spans="2:11" ht="15">
      <c r="B141" s="483"/>
      <c r="C141" s="99" t="s">
        <v>495</v>
      </c>
      <c r="D141" s="22">
        <f t="shared" si="2"/>
        <v>3</v>
      </c>
      <c r="E141" s="61">
        <v>0</v>
      </c>
      <c r="F141" s="58">
        <v>0</v>
      </c>
      <c r="G141" s="116">
        <v>0</v>
      </c>
      <c r="H141" s="114">
        <v>1</v>
      </c>
      <c r="I141" s="114">
        <v>1</v>
      </c>
      <c r="J141" s="114">
        <v>1</v>
      </c>
      <c r="K141" s="117">
        <v>0</v>
      </c>
    </row>
    <row r="142" spans="2:11" ht="15">
      <c r="B142" s="483"/>
      <c r="C142" s="99" t="s">
        <v>496</v>
      </c>
      <c r="D142" s="22">
        <f t="shared" si="2"/>
        <v>1</v>
      </c>
      <c r="E142" s="61">
        <v>0</v>
      </c>
      <c r="F142" s="58">
        <v>0</v>
      </c>
      <c r="G142" s="116">
        <v>0</v>
      </c>
      <c r="H142" s="116">
        <v>0</v>
      </c>
      <c r="I142" s="116">
        <v>0</v>
      </c>
      <c r="J142" s="114">
        <v>1</v>
      </c>
      <c r="K142" s="117">
        <v>0</v>
      </c>
    </row>
    <row r="143" spans="2:11" ht="15">
      <c r="B143" s="472"/>
      <c r="C143" s="99" t="s">
        <v>497</v>
      </c>
      <c r="D143" s="22">
        <f t="shared" si="2"/>
        <v>2</v>
      </c>
      <c r="E143" s="61">
        <v>0</v>
      </c>
      <c r="F143" s="58">
        <v>0</v>
      </c>
      <c r="G143" s="116">
        <v>0</v>
      </c>
      <c r="H143" s="114">
        <v>1</v>
      </c>
      <c r="I143" s="114">
        <v>1</v>
      </c>
      <c r="J143" s="116">
        <v>0</v>
      </c>
      <c r="K143" s="117">
        <v>0</v>
      </c>
    </row>
    <row r="144" spans="2:11" ht="15">
      <c r="B144" s="471" t="s">
        <v>31</v>
      </c>
      <c r="C144" s="99" t="s">
        <v>485</v>
      </c>
      <c r="D144" s="22">
        <f t="shared" si="2"/>
        <v>82</v>
      </c>
      <c r="E144" s="57">
        <v>82</v>
      </c>
      <c r="F144" s="58">
        <v>0</v>
      </c>
      <c r="G144" s="116">
        <v>0</v>
      </c>
      <c r="H144" s="116">
        <v>0</v>
      </c>
      <c r="I144" s="116">
        <v>0</v>
      </c>
      <c r="J144" s="116">
        <v>0</v>
      </c>
      <c r="K144" s="117">
        <v>0</v>
      </c>
    </row>
    <row r="145" spans="2:11" ht="15">
      <c r="B145" s="483"/>
      <c r="C145" s="99" t="s">
        <v>486</v>
      </c>
      <c r="D145" s="22">
        <f t="shared" si="2"/>
        <v>69</v>
      </c>
      <c r="E145" s="57">
        <v>2</v>
      </c>
      <c r="F145" s="60">
        <v>66</v>
      </c>
      <c r="G145" s="114">
        <v>1</v>
      </c>
      <c r="H145" s="116">
        <v>0</v>
      </c>
      <c r="I145" s="116">
        <v>0</v>
      </c>
      <c r="J145" s="116">
        <v>0</v>
      </c>
      <c r="K145" s="117">
        <v>0</v>
      </c>
    </row>
    <row r="146" spans="2:11" ht="15">
      <c r="B146" s="483"/>
      <c r="C146" s="99" t="s">
        <v>487</v>
      </c>
      <c r="D146" s="22">
        <f t="shared" si="2"/>
        <v>50</v>
      </c>
      <c r="E146" s="61">
        <v>0</v>
      </c>
      <c r="F146" s="60">
        <v>2</v>
      </c>
      <c r="G146" s="114">
        <v>48</v>
      </c>
      <c r="H146" s="116">
        <v>0</v>
      </c>
      <c r="I146" s="116">
        <v>0</v>
      </c>
      <c r="J146" s="116">
        <v>0</v>
      </c>
      <c r="K146" s="117">
        <v>0</v>
      </c>
    </row>
    <row r="147" spans="2:11" ht="15">
      <c r="B147" s="483"/>
      <c r="C147" s="99" t="s">
        <v>488</v>
      </c>
      <c r="D147" s="22">
        <f t="shared" si="2"/>
        <v>62</v>
      </c>
      <c r="E147" s="61">
        <v>0</v>
      </c>
      <c r="F147" s="60">
        <v>1</v>
      </c>
      <c r="G147" s="114">
        <v>8</v>
      </c>
      <c r="H147" s="114">
        <v>50</v>
      </c>
      <c r="I147" s="114">
        <v>3</v>
      </c>
      <c r="J147" s="116">
        <v>0</v>
      </c>
      <c r="K147" s="117">
        <v>0</v>
      </c>
    </row>
    <row r="148" spans="2:11" ht="15">
      <c r="B148" s="483"/>
      <c r="C148" s="99" t="s">
        <v>489</v>
      </c>
      <c r="D148" s="22">
        <f t="shared" si="2"/>
        <v>85</v>
      </c>
      <c r="E148" s="61">
        <v>0</v>
      </c>
      <c r="F148" s="58">
        <v>0</v>
      </c>
      <c r="G148" s="114">
        <v>1</v>
      </c>
      <c r="H148" s="114">
        <v>5</v>
      </c>
      <c r="I148" s="114">
        <v>76</v>
      </c>
      <c r="J148" s="114">
        <v>3</v>
      </c>
      <c r="K148" s="117">
        <v>0</v>
      </c>
    </row>
    <row r="149" spans="2:11" ht="15">
      <c r="B149" s="483"/>
      <c r="C149" s="99" t="s">
        <v>490</v>
      </c>
      <c r="D149" s="22">
        <f t="shared" si="2"/>
        <v>99</v>
      </c>
      <c r="E149" s="61">
        <v>0</v>
      </c>
      <c r="F149" s="58">
        <v>0</v>
      </c>
      <c r="G149" s="116">
        <v>0</v>
      </c>
      <c r="H149" s="114">
        <v>3</v>
      </c>
      <c r="I149" s="114">
        <v>7</v>
      </c>
      <c r="J149" s="114">
        <v>89</v>
      </c>
      <c r="K149" s="117">
        <v>0</v>
      </c>
    </row>
    <row r="150" spans="2:11" ht="15">
      <c r="B150" s="483"/>
      <c r="C150" s="99" t="s">
        <v>491</v>
      </c>
      <c r="D150" s="22">
        <f t="shared" si="2"/>
        <v>14</v>
      </c>
      <c r="E150" s="61">
        <v>0</v>
      </c>
      <c r="F150" s="58">
        <v>0</v>
      </c>
      <c r="G150" s="116">
        <v>0</v>
      </c>
      <c r="H150" s="114">
        <v>2</v>
      </c>
      <c r="I150" s="114">
        <v>5</v>
      </c>
      <c r="J150" s="114">
        <v>7</v>
      </c>
      <c r="K150" s="117">
        <v>0</v>
      </c>
    </row>
    <row r="151" spans="2:11" ht="15">
      <c r="B151" s="483"/>
      <c r="C151" s="99" t="s">
        <v>492</v>
      </c>
      <c r="D151" s="22">
        <f t="shared" si="2"/>
        <v>4</v>
      </c>
      <c r="E151" s="61">
        <v>0</v>
      </c>
      <c r="F151" s="58">
        <v>0</v>
      </c>
      <c r="G151" s="116">
        <v>0</v>
      </c>
      <c r="H151" s="116">
        <v>0</v>
      </c>
      <c r="I151" s="114">
        <v>1</v>
      </c>
      <c r="J151" s="114">
        <v>3</v>
      </c>
      <c r="K151" s="117">
        <v>0</v>
      </c>
    </row>
    <row r="152" spans="2:11" ht="15">
      <c r="B152" s="472"/>
      <c r="C152" s="99" t="s">
        <v>493</v>
      </c>
      <c r="D152" s="22">
        <f t="shared" si="2"/>
        <v>1</v>
      </c>
      <c r="E152" s="61">
        <v>0</v>
      </c>
      <c r="F152" s="58">
        <v>0</v>
      </c>
      <c r="G152" s="116">
        <v>0</v>
      </c>
      <c r="H152" s="116">
        <v>0</v>
      </c>
      <c r="I152" s="116">
        <v>0</v>
      </c>
      <c r="J152" s="114">
        <v>1</v>
      </c>
      <c r="K152" s="117">
        <v>0</v>
      </c>
    </row>
    <row r="153" spans="2:11" ht="15">
      <c r="B153" s="471" t="s">
        <v>25</v>
      </c>
      <c r="C153" s="99" t="s">
        <v>467</v>
      </c>
      <c r="D153" s="22">
        <f t="shared" si="2"/>
        <v>6</v>
      </c>
      <c r="E153" s="61">
        <v>0</v>
      </c>
      <c r="F153" s="58">
        <v>0</v>
      </c>
      <c r="G153" s="116">
        <v>0</v>
      </c>
      <c r="H153" s="116">
        <v>0</v>
      </c>
      <c r="I153" s="116">
        <v>0</v>
      </c>
      <c r="J153" s="116">
        <v>0</v>
      </c>
      <c r="K153" s="115">
        <v>6</v>
      </c>
    </row>
    <row r="154" spans="2:11" ht="15">
      <c r="B154" s="483"/>
      <c r="C154" s="99" t="s">
        <v>485</v>
      </c>
      <c r="D154" s="22">
        <f t="shared" si="2"/>
        <v>185</v>
      </c>
      <c r="E154" s="57">
        <v>181</v>
      </c>
      <c r="F154" s="60">
        <v>4</v>
      </c>
      <c r="G154" s="116">
        <v>0</v>
      </c>
      <c r="H154" s="116">
        <v>0</v>
      </c>
      <c r="I154" s="116">
        <v>0</v>
      </c>
      <c r="J154" s="116">
        <v>0</v>
      </c>
      <c r="K154" s="117">
        <v>0</v>
      </c>
    </row>
    <row r="155" spans="2:11" ht="15">
      <c r="B155" s="483"/>
      <c r="C155" s="99" t="s">
        <v>486</v>
      </c>
      <c r="D155" s="22">
        <f t="shared" si="2"/>
        <v>211</v>
      </c>
      <c r="E155" s="57">
        <v>6</v>
      </c>
      <c r="F155" s="60">
        <v>196</v>
      </c>
      <c r="G155" s="114">
        <v>9</v>
      </c>
      <c r="H155" s="116">
        <v>0</v>
      </c>
      <c r="I155" s="116">
        <v>0</v>
      </c>
      <c r="J155" s="116">
        <v>0</v>
      </c>
      <c r="K155" s="117">
        <v>0</v>
      </c>
    </row>
    <row r="156" spans="2:11" ht="15">
      <c r="B156" s="483"/>
      <c r="C156" s="99" t="s">
        <v>487</v>
      </c>
      <c r="D156" s="22">
        <f t="shared" si="2"/>
        <v>232</v>
      </c>
      <c r="E156" s="61">
        <v>0</v>
      </c>
      <c r="F156" s="60">
        <v>12</v>
      </c>
      <c r="G156" s="114">
        <v>202</v>
      </c>
      <c r="H156" s="114">
        <v>16</v>
      </c>
      <c r="I156" s="114">
        <v>2</v>
      </c>
      <c r="J156" s="116">
        <v>0</v>
      </c>
      <c r="K156" s="117">
        <v>0</v>
      </c>
    </row>
    <row r="157" spans="2:11" ht="15">
      <c r="B157" s="483"/>
      <c r="C157" s="99" t="s">
        <v>488</v>
      </c>
      <c r="D157" s="22">
        <f t="shared" si="2"/>
        <v>201</v>
      </c>
      <c r="E157" s="61">
        <v>0</v>
      </c>
      <c r="F157" s="60">
        <v>4</v>
      </c>
      <c r="G157" s="114">
        <v>32</v>
      </c>
      <c r="H157" s="114">
        <v>163</v>
      </c>
      <c r="I157" s="114">
        <v>2</v>
      </c>
      <c r="J157" s="116">
        <v>0</v>
      </c>
      <c r="K157" s="117">
        <v>0</v>
      </c>
    </row>
    <row r="158" spans="2:11" ht="15">
      <c r="B158" s="483"/>
      <c r="C158" s="99" t="s">
        <v>489</v>
      </c>
      <c r="D158" s="22">
        <f t="shared" si="2"/>
        <v>217</v>
      </c>
      <c r="E158" s="61">
        <v>0</v>
      </c>
      <c r="F158" s="58">
        <v>0</v>
      </c>
      <c r="G158" s="114">
        <v>5</v>
      </c>
      <c r="H158" s="114">
        <v>32</v>
      </c>
      <c r="I158" s="114">
        <v>171</v>
      </c>
      <c r="J158" s="114">
        <v>9</v>
      </c>
      <c r="K158" s="117">
        <v>0</v>
      </c>
    </row>
    <row r="159" spans="2:11" ht="15">
      <c r="B159" s="483"/>
      <c r="C159" s="99" t="s">
        <v>490</v>
      </c>
      <c r="D159" s="22">
        <f aca="true" t="shared" si="3" ref="D159:D209">SUM(E159:K159)</f>
        <v>247</v>
      </c>
      <c r="E159" s="61">
        <v>0</v>
      </c>
      <c r="F159" s="58">
        <v>0</v>
      </c>
      <c r="G159" s="116">
        <v>0</v>
      </c>
      <c r="H159" s="114">
        <v>14</v>
      </c>
      <c r="I159" s="114">
        <v>50</v>
      </c>
      <c r="J159" s="114">
        <v>183</v>
      </c>
      <c r="K159" s="117">
        <v>0</v>
      </c>
    </row>
    <row r="160" spans="2:11" ht="15">
      <c r="B160" s="483"/>
      <c r="C160" s="99" t="s">
        <v>491</v>
      </c>
      <c r="D160" s="22">
        <f t="shared" si="3"/>
        <v>49</v>
      </c>
      <c r="E160" s="61">
        <v>0</v>
      </c>
      <c r="F160" s="58">
        <v>0</v>
      </c>
      <c r="G160" s="116">
        <v>0</v>
      </c>
      <c r="H160" s="114">
        <v>2</v>
      </c>
      <c r="I160" s="114">
        <v>18</v>
      </c>
      <c r="J160" s="114">
        <v>29</v>
      </c>
      <c r="K160" s="117">
        <v>0</v>
      </c>
    </row>
    <row r="161" spans="2:11" ht="15">
      <c r="B161" s="483"/>
      <c r="C161" s="99" t="s">
        <v>492</v>
      </c>
      <c r="D161" s="22">
        <f t="shared" si="3"/>
        <v>23</v>
      </c>
      <c r="E161" s="61">
        <v>0</v>
      </c>
      <c r="F161" s="58">
        <v>0</v>
      </c>
      <c r="G161" s="116">
        <v>0</v>
      </c>
      <c r="H161" s="114">
        <v>2</v>
      </c>
      <c r="I161" s="114">
        <v>4</v>
      </c>
      <c r="J161" s="114">
        <v>17</v>
      </c>
      <c r="K161" s="117">
        <v>0</v>
      </c>
    </row>
    <row r="162" spans="2:11" ht="15">
      <c r="B162" s="472"/>
      <c r="C162" s="99" t="s">
        <v>493</v>
      </c>
      <c r="D162" s="22">
        <f t="shared" si="3"/>
        <v>7</v>
      </c>
      <c r="E162" s="61">
        <v>0</v>
      </c>
      <c r="F162" s="58">
        <v>0</v>
      </c>
      <c r="G162" s="116">
        <v>0</v>
      </c>
      <c r="H162" s="116">
        <v>0</v>
      </c>
      <c r="I162" s="114">
        <v>1</v>
      </c>
      <c r="J162" s="114">
        <v>6</v>
      </c>
      <c r="K162" s="117">
        <v>0</v>
      </c>
    </row>
    <row r="163" spans="2:11" ht="15">
      <c r="B163" s="471" t="s">
        <v>18</v>
      </c>
      <c r="C163" s="99" t="s">
        <v>467</v>
      </c>
      <c r="D163" s="22">
        <f t="shared" si="3"/>
        <v>14</v>
      </c>
      <c r="E163" s="57">
        <v>10</v>
      </c>
      <c r="F163" s="58">
        <v>0</v>
      </c>
      <c r="G163" s="116">
        <v>0</v>
      </c>
      <c r="H163" s="116">
        <v>0</v>
      </c>
      <c r="I163" s="116">
        <v>0</v>
      </c>
      <c r="J163" s="116">
        <v>0</v>
      </c>
      <c r="K163" s="115">
        <v>4</v>
      </c>
    </row>
    <row r="164" spans="2:11" ht="15">
      <c r="B164" s="483"/>
      <c r="C164" s="99" t="s">
        <v>485</v>
      </c>
      <c r="D164" s="22">
        <f t="shared" si="3"/>
        <v>328</v>
      </c>
      <c r="E164" s="57">
        <v>321</v>
      </c>
      <c r="F164" s="60">
        <v>7</v>
      </c>
      <c r="G164" s="116">
        <v>0</v>
      </c>
      <c r="H164" s="116">
        <v>0</v>
      </c>
      <c r="I164" s="116">
        <v>0</v>
      </c>
      <c r="J164" s="116">
        <v>0</v>
      </c>
      <c r="K164" s="117">
        <v>0</v>
      </c>
    </row>
    <row r="165" spans="2:11" ht="15">
      <c r="B165" s="483"/>
      <c r="C165" s="99" t="s">
        <v>486</v>
      </c>
      <c r="D165" s="22">
        <f t="shared" si="3"/>
        <v>301</v>
      </c>
      <c r="E165" s="57">
        <v>5</v>
      </c>
      <c r="F165" s="60">
        <v>283</v>
      </c>
      <c r="G165" s="114">
        <v>13</v>
      </c>
      <c r="H165" s="116">
        <v>0</v>
      </c>
      <c r="I165" s="116">
        <v>0</v>
      </c>
      <c r="J165" s="116">
        <v>0</v>
      </c>
      <c r="K165" s="117">
        <v>0</v>
      </c>
    </row>
    <row r="166" spans="2:11" ht="15">
      <c r="B166" s="483"/>
      <c r="C166" s="99" t="s">
        <v>487</v>
      </c>
      <c r="D166" s="22">
        <f t="shared" si="3"/>
        <v>320</v>
      </c>
      <c r="E166" s="57">
        <v>1</v>
      </c>
      <c r="F166" s="60">
        <v>11</v>
      </c>
      <c r="G166" s="114">
        <v>301</v>
      </c>
      <c r="H166" s="114">
        <v>7</v>
      </c>
      <c r="I166" s="116">
        <v>0</v>
      </c>
      <c r="J166" s="116">
        <v>0</v>
      </c>
      <c r="K166" s="117">
        <v>0</v>
      </c>
    </row>
    <row r="167" spans="2:11" ht="15">
      <c r="B167" s="483"/>
      <c r="C167" s="99" t="s">
        <v>488</v>
      </c>
      <c r="D167" s="22">
        <f t="shared" si="3"/>
        <v>345</v>
      </c>
      <c r="E167" s="61">
        <v>0</v>
      </c>
      <c r="F167" s="60">
        <v>4</v>
      </c>
      <c r="G167" s="114">
        <v>16</v>
      </c>
      <c r="H167" s="114">
        <v>301</v>
      </c>
      <c r="I167" s="114">
        <v>22</v>
      </c>
      <c r="J167" s="114">
        <v>2</v>
      </c>
      <c r="K167" s="117">
        <v>0</v>
      </c>
    </row>
    <row r="168" spans="2:11" ht="15">
      <c r="B168" s="483"/>
      <c r="C168" s="99" t="s">
        <v>489</v>
      </c>
      <c r="D168" s="22">
        <f t="shared" si="3"/>
        <v>352</v>
      </c>
      <c r="E168" s="61">
        <v>0</v>
      </c>
      <c r="F168" s="58">
        <v>0</v>
      </c>
      <c r="G168" s="114">
        <v>3</v>
      </c>
      <c r="H168" s="114">
        <v>18</v>
      </c>
      <c r="I168" s="114">
        <v>324</v>
      </c>
      <c r="J168" s="114">
        <v>7</v>
      </c>
      <c r="K168" s="117">
        <v>0</v>
      </c>
    </row>
    <row r="169" spans="2:11" ht="15">
      <c r="B169" s="483"/>
      <c r="C169" s="99" t="s">
        <v>490</v>
      </c>
      <c r="D169" s="22">
        <f t="shared" si="3"/>
        <v>376</v>
      </c>
      <c r="E169" s="61">
        <v>0</v>
      </c>
      <c r="F169" s="58">
        <v>0</v>
      </c>
      <c r="G169" s="116">
        <v>0</v>
      </c>
      <c r="H169" s="114">
        <v>7</v>
      </c>
      <c r="I169" s="114">
        <v>29</v>
      </c>
      <c r="J169" s="114">
        <v>340</v>
      </c>
      <c r="K169" s="117">
        <v>0</v>
      </c>
    </row>
    <row r="170" spans="2:11" ht="15">
      <c r="B170" s="483"/>
      <c r="C170" s="99" t="s">
        <v>491</v>
      </c>
      <c r="D170" s="22">
        <f t="shared" si="3"/>
        <v>40</v>
      </c>
      <c r="E170" s="61">
        <v>0</v>
      </c>
      <c r="F170" s="58">
        <v>0</v>
      </c>
      <c r="G170" s="116">
        <v>0</v>
      </c>
      <c r="H170" s="114">
        <v>4</v>
      </c>
      <c r="I170" s="114">
        <v>7</v>
      </c>
      <c r="J170" s="114">
        <v>29</v>
      </c>
      <c r="K170" s="117">
        <v>0</v>
      </c>
    </row>
    <row r="171" spans="2:11" ht="15">
      <c r="B171" s="483"/>
      <c r="C171" s="99" t="s">
        <v>492</v>
      </c>
      <c r="D171" s="22">
        <f t="shared" si="3"/>
        <v>24</v>
      </c>
      <c r="E171" s="61">
        <v>0</v>
      </c>
      <c r="F171" s="58">
        <v>0</v>
      </c>
      <c r="G171" s="116">
        <v>0</v>
      </c>
      <c r="H171" s="114">
        <v>1</v>
      </c>
      <c r="I171" s="114">
        <v>2</v>
      </c>
      <c r="J171" s="114">
        <v>21</v>
      </c>
      <c r="K171" s="117">
        <v>0</v>
      </c>
    </row>
    <row r="172" spans="2:11" ht="15">
      <c r="B172" s="483"/>
      <c r="C172" s="99" t="s">
        <v>493</v>
      </c>
      <c r="D172" s="22">
        <f t="shared" si="3"/>
        <v>4</v>
      </c>
      <c r="E172" s="61">
        <v>0</v>
      </c>
      <c r="F172" s="58">
        <v>0</v>
      </c>
      <c r="G172" s="116">
        <v>0</v>
      </c>
      <c r="H172" s="116">
        <v>0</v>
      </c>
      <c r="I172" s="114">
        <v>2</v>
      </c>
      <c r="J172" s="114">
        <v>2</v>
      </c>
      <c r="K172" s="117">
        <v>0</v>
      </c>
    </row>
    <row r="173" spans="2:11" ht="15">
      <c r="B173" s="472"/>
      <c r="C173" s="99" t="s">
        <v>495</v>
      </c>
      <c r="D173" s="22">
        <f t="shared" si="3"/>
        <v>1</v>
      </c>
      <c r="E173" s="61">
        <v>0</v>
      </c>
      <c r="F173" s="58">
        <v>0</v>
      </c>
      <c r="G173" s="116">
        <v>0</v>
      </c>
      <c r="H173" s="116">
        <v>0</v>
      </c>
      <c r="I173" s="114">
        <v>1</v>
      </c>
      <c r="J173" s="116">
        <v>0</v>
      </c>
      <c r="K173" s="117">
        <v>0</v>
      </c>
    </row>
    <row r="174" spans="2:11" ht="15">
      <c r="B174" s="471" t="s">
        <v>27</v>
      </c>
      <c r="C174" s="99" t="s">
        <v>467</v>
      </c>
      <c r="D174" s="22">
        <f t="shared" si="3"/>
        <v>1</v>
      </c>
      <c r="E174" s="57">
        <v>1</v>
      </c>
      <c r="F174" s="58">
        <v>0</v>
      </c>
      <c r="G174" s="116">
        <v>0</v>
      </c>
      <c r="H174" s="116">
        <v>0</v>
      </c>
      <c r="I174" s="116">
        <v>0</v>
      </c>
      <c r="J174" s="116">
        <v>0</v>
      </c>
      <c r="K174" s="117">
        <v>0</v>
      </c>
    </row>
    <row r="175" spans="2:11" ht="15">
      <c r="B175" s="483"/>
      <c r="C175" s="99" t="s">
        <v>485</v>
      </c>
      <c r="D175" s="22">
        <f t="shared" si="3"/>
        <v>269</v>
      </c>
      <c r="E175" s="57">
        <v>265</v>
      </c>
      <c r="F175" s="60">
        <v>4</v>
      </c>
      <c r="G175" s="116">
        <v>0</v>
      </c>
      <c r="H175" s="116">
        <v>0</v>
      </c>
      <c r="I175" s="116">
        <v>0</v>
      </c>
      <c r="J175" s="116">
        <v>0</v>
      </c>
      <c r="K175" s="117">
        <v>0</v>
      </c>
    </row>
    <row r="176" spans="2:11" ht="15">
      <c r="B176" s="483"/>
      <c r="C176" s="99" t="s">
        <v>486</v>
      </c>
      <c r="D176" s="22">
        <f t="shared" si="3"/>
        <v>278</v>
      </c>
      <c r="E176" s="57">
        <v>7</v>
      </c>
      <c r="F176" s="60">
        <v>271</v>
      </c>
      <c r="G176" s="116">
        <v>0</v>
      </c>
      <c r="H176" s="116">
        <v>0</v>
      </c>
      <c r="I176" s="116">
        <v>0</v>
      </c>
      <c r="J176" s="116">
        <v>0</v>
      </c>
      <c r="K176" s="117">
        <v>0</v>
      </c>
    </row>
    <row r="177" spans="2:11" ht="15">
      <c r="B177" s="483"/>
      <c r="C177" s="99" t="s">
        <v>487</v>
      </c>
      <c r="D177" s="22">
        <f t="shared" si="3"/>
        <v>264</v>
      </c>
      <c r="E177" s="61">
        <v>0</v>
      </c>
      <c r="F177" s="60">
        <v>26</v>
      </c>
      <c r="G177" s="114">
        <v>233</v>
      </c>
      <c r="H177" s="114">
        <v>5</v>
      </c>
      <c r="I177" s="116">
        <v>0</v>
      </c>
      <c r="J177" s="116">
        <v>0</v>
      </c>
      <c r="K177" s="117">
        <v>0</v>
      </c>
    </row>
    <row r="178" spans="2:11" ht="15">
      <c r="B178" s="483"/>
      <c r="C178" s="99" t="s">
        <v>488</v>
      </c>
      <c r="D178" s="22">
        <f t="shared" si="3"/>
        <v>277</v>
      </c>
      <c r="E178" s="61">
        <v>0</v>
      </c>
      <c r="F178" s="60">
        <v>6</v>
      </c>
      <c r="G178" s="114">
        <v>52</v>
      </c>
      <c r="H178" s="114">
        <v>219</v>
      </c>
      <c r="I178" s="116">
        <v>0</v>
      </c>
      <c r="J178" s="116">
        <v>0</v>
      </c>
      <c r="K178" s="117">
        <v>0</v>
      </c>
    </row>
    <row r="179" spans="2:11" ht="15">
      <c r="B179" s="483"/>
      <c r="C179" s="99" t="s">
        <v>489</v>
      </c>
      <c r="D179" s="22">
        <f t="shared" si="3"/>
        <v>275</v>
      </c>
      <c r="E179" s="61">
        <v>0</v>
      </c>
      <c r="F179" s="60">
        <v>1</v>
      </c>
      <c r="G179" s="114">
        <v>6</v>
      </c>
      <c r="H179" s="114">
        <v>40</v>
      </c>
      <c r="I179" s="114">
        <v>225</v>
      </c>
      <c r="J179" s="114">
        <v>3</v>
      </c>
      <c r="K179" s="117">
        <v>0</v>
      </c>
    </row>
    <row r="180" spans="2:11" ht="15">
      <c r="B180" s="483"/>
      <c r="C180" s="99" t="s">
        <v>490</v>
      </c>
      <c r="D180" s="22">
        <f t="shared" si="3"/>
        <v>341</v>
      </c>
      <c r="E180" s="61">
        <v>0</v>
      </c>
      <c r="F180" s="60">
        <v>1</v>
      </c>
      <c r="G180" s="114">
        <v>1</v>
      </c>
      <c r="H180" s="114">
        <v>16</v>
      </c>
      <c r="I180" s="114">
        <v>57</v>
      </c>
      <c r="J180" s="114">
        <v>266</v>
      </c>
      <c r="K180" s="117">
        <v>0</v>
      </c>
    </row>
    <row r="181" spans="2:11" ht="15">
      <c r="B181" s="483"/>
      <c r="C181" s="99" t="s">
        <v>491</v>
      </c>
      <c r="D181" s="22">
        <f t="shared" si="3"/>
        <v>83</v>
      </c>
      <c r="E181" s="61">
        <v>0</v>
      </c>
      <c r="F181" s="58">
        <v>0</v>
      </c>
      <c r="G181" s="114">
        <v>1</v>
      </c>
      <c r="H181" s="114">
        <v>7</v>
      </c>
      <c r="I181" s="114">
        <v>17</v>
      </c>
      <c r="J181" s="114">
        <v>58</v>
      </c>
      <c r="K181" s="117">
        <v>0</v>
      </c>
    </row>
    <row r="182" spans="2:11" ht="15">
      <c r="B182" s="483"/>
      <c r="C182" s="99" t="s">
        <v>492</v>
      </c>
      <c r="D182" s="22">
        <f t="shared" si="3"/>
        <v>33</v>
      </c>
      <c r="E182" s="61">
        <v>0</v>
      </c>
      <c r="F182" s="58">
        <v>0</v>
      </c>
      <c r="G182" s="116">
        <v>0</v>
      </c>
      <c r="H182" s="114">
        <v>2</v>
      </c>
      <c r="I182" s="114">
        <v>10</v>
      </c>
      <c r="J182" s="114">
        <v>21</v>
      </c>
      <c r="K182" s="117">
        <v>0</v>
      </c>
    </row>
    <row r="183" spans="2:11" ht="15">
      <c r="B183" s="483"/>
      <c r="C183" s="99" t="s">
        <v>493</v>
      </c>
      <c r="D183" s="22">
        <f t="shared" si="3"/>
        <v>20</v>
      </c>
      <c r="E183" s="61">
        <v>0</v>
      </c>
      <c r="F183" s="60">
        <v>1</v>
      </c>
      <c r="G183" s="116">
        <v>0</v>
      </c>
      <c r="H183" s="114">
        <v>2</v>
      </c>
      <c r="I183" s="114">
        <v>5</v>
      </c>
      <c r="J183" s="114">
        <v>12</v>
      </c>
      <c r="K183" s="117">
        <v>0</v>
      </c>
    </row>
    <row r="184" spans="2:11" ht="15">
      <c r="B184" s="472"/>
      <c r="C184" s="99" t="s">
        <v>494</v>
      </c>
      <c r="D184" s="22">
        <f t="shared" si="3"/>
        <v>7</v>
      </c>
      <c r="E184" s="61">
        <v>0</v>
      </c>
      <c r="F184" s="58">
        <v>0</v>
      </c>
      <c r="G184" s="116">
        <v>0</v>
      </c>
      <c r="H184" s="116">
        <v>0</v>
      </c>
      <c r="I184" s="116">
        <v>0</v>
      </c>
      <c r="J184" s="114">
        <v>7</v>
      </c>
      <c r="K184" s="117">
        <v>0</v>
      </c>
    </row>
    <row r="185" spans="2:11" ht="15">
      <c r="B185" s="471" t="s">
        <v>16</v>
      </c>
      <c r="C185" s="99" t="s">
        <v>467</v>
      </c>
      <c r="D185" s="22">
        <f t="shared" si="3"/>
        <v>8</v>
      </c>
      <c r="E185" s="57">
        <v>5</v>
      </c>
      <c r="F185" s="58">
        <v>0</v>
      </c>
      <c r="G185" s="116">
        <v>0</v>
      </c>
      <c r="H185" s="116">
        <v>0</v>
      </c>
      <c r="I185" s="116">
        <v>0</v>
      </c>
      <c r="J185" s="116">
        <v>0</v>
      </c>
      <c r="K185" s="115">
        <v>3</v>
      </c>
    </row>
    <row r="186" spans="2:11" ht="15">
      <c r="B186" s="483"/>
      <c r="C186" s="99" t="s">
        <v>485</v>
      </c>
      <c r="D186" s="22">
        <f t="shared" si="3"/>
        <v>378</v>
      </c>
      <c r="E186" s="57">
        <v>370</v>
      </c>
      <c r="F186" s="60">
        <v>8</v>
      </c>
      <c r="G186" s="116">
        <v>0</v>
      </c>
      <c r="H186" s="116">
        <v>0</v>
      </c>
      <c r="I186" s="116">
        <v>0</v>
      </c>
      <c r="J186" s="116">
        <v>0</v>
      </c>
      <c r="K186" s="117">
        <v>0</v>
      </c>
    </row>
    <row r="187" spans="2:11" ht="15">
      <c r="B187" s="483"/>
      <c r="C187" s="99" t="s">
        <v>486</v>
      </c>
      <c r="D187" s="22">
        <f t="shared" si="3"/>
        <v>452</v>
      </c>
      <c r="E187" s="57">
        <v>16</v>
      </c>
      <c r="F187" s="60">
        <v>423</v>
      </c>
      <c r="G187" s="114">
        <v>13</v>
      </c>
      <c r="H187" s="116">
        <v>0</v>
      </c>
      <c r="I187" s="116">
        <v>0</v>
      </c>
      <c r="J187" s="116">
        <v>0</v>
      </c>
      <c r="K187" s="117">
        <v>0</v>
      </c>
    </row>
    <row r="188" spans="2:11" ht="15">
      <c r="B188" s="483"/>
      <c r="C188" s="99" t="s">
        <v>487</v>
      </c>
      <c r="D188" s="22">
        <f t="shared" si="3"/>
        <v>421</v>
      </c>
      <c r="E188" s="57">
        <v>2</v>
      </c>
      <c r="F188" s="60">
        <v>14</v>
      </c>
      <c r="G188" s="114">
        <v>391</v>
      </c>
      <c r="H188" s="114">
        <v>14</v>
      </c>
      <c r="I188" s="116">
        <v>0</v>
      </c>
      <c r="J188" s="116">
        <v>0</v>
      </c>
      <c r="K188" s="117">
        <v>0</v>
      </c>
    </row>
    <row r="189" spans="2:11" ht="15">
      <c r="B189" s="483"/>
      <c r="C189" s="99" t="s">
        <v>488</v>
      </c>
      <c r="D189" s="22">
        <f t="shared" si="3"/>
        <v>485</v>
      </c>
      <c r="E189" s="61">
        <v>0</v>
      </c>
      <c r="F189" s="60">
        <v>4</v>
      </c>
      <c r="G189" s="114">
        <v>50</v>
      </c>
      <c r="H189" s="114">
        <v>426</v>
      </c>
      <c r="I189" s="114">
        <v>5</v>
      </c>
      <c r="J189" s="116">
        <v>0</v>
      </c>
      <c r="K189" s="117">
        <v>0</v>
      </c>
    </row>
    <row r="190" spans="2:11" ht="15">
      <c r="B190" s="483"/>
      <c r="C190" s="99" t="s">
        <v>489</v>
      </c>
      <c r="D190" s="22">
        <f t="shared" si="3"/>
        <v>461</v>
      </c>
      <c r="E190" s="61">
        <v>0</v>
      </c>
      <c r="F190" s="60">
        <v>1</v>
      </c>
      <c r="G190" s="114">
        <v>6</v>
      </c>
      <c r="H190" s="114">
        <v>51</v>
      </c>
      <c r="I190" s="114">
        <v>389</v>
      </c>
      <c r="J190" s="114">
        <v>14</v>
      </c>
      <c r="K190" s="117">
        <v>0</v>
      </c>
    </row>
    <row r="191" spans="2:11" ht="15">
      <c r="B191" s="483"/>
      <c r="C191" s="99" t="s">
        <v>490</v>
      </c>
      <c r="D191" s="22">
        <f t="shared" si="3"/>
        <v>390</v>
      </c>
      <c r="E191" s="61">
        <v>0</v>
      </c>
      <c r="F191" s="58">
        <v>0</v>
      </c>
      <c r="G191" s="114">
        <v>7</v>
      </c>
      <c r="H191" s="114">
        <v>13</v>
      </c>
      <c r="I191" s="114">
        <v>62</v>
      </c>
      <c r="J191" s="114">
        <v>308</v>
      </c>
      <c r="K191" s="117">
        <v>0</v>
      </c>
    </row>
    <row r="192" spans="2:11" ht="15">
      <c r="B192" s="483"/>
      <c r="C192" s="99" t="s">
        <v>491</v>
      </c>
      <c r="D192" s="22">
        <f t="shared" si="3"/>
        <v>120</v>
      </c>
      <c r="E192" s="61">
        <v>0</v>
      </c>
      <c r="F192" s="58">
        <v>0</v>
      </c>
      <c r="G192" s="114">
        <v>1</v>
      </c>
      <c r="H192" s="114">
        <v>8</v>
      </c>
      <c r="I192" s="114">
        <v>24</v>
      </c>
      <c r="J192" s="114">
        <v>87</v>
      </c>
      <c r="K192" s="117">
        <v>0</v>
      </c>
    </row>
    <row r="193" spans="2:11" ht="15">
      <c r="B193" s="483"/>
      <c r="C193" s="99" t="s">
        <v>492</v>
      </c>
      <c r="D193" s="22">
        <f t="shared" si="3"/>
        <v>31</v>
      </c>
      <c r="E193" s="61">
        <v>0</v>
      </c>
      <c r="F193" s="58">
        <v>0</v>
      </c>
      <c r="G193" s="116">
        <v>0</v>
      </c>
      <c r="H193" s="114">
        <v>2</v>
      </c>
      <c r="I193" s="114">
        <v>7</v>
      </c>
      <c r="J193" s="114">
        <v>22</v>
      </c>
      <c r="K193" s="117">
        <v>0</v>
      </c>
    </row>
    <row r="194" spans="2:11" ht="15">
      <c r="B194" s="483"/>
      <c r="C194" s="99" t="s">
        <v>493</v>
      </c>
      <c r="D194" s="22">
        <f t="shared" si="3"/>
        <v>9</v>
      </c>
      <c r="E194" s="61">
        <v>0</v>
      </c>
      <c r="F194" s="58">
        <v>0</v>
      </c>
      <c r="G194" s="116">
        <v>0</v>
      </c>
      <c r="H194" s="114">
        <v>1</v>
      </c>
      <c r="I194" s="114">
        <v>4</v>
      </c>
      <c r="J194" s="114">
        <v>4</v>
      </c>
      <c r="K194" s="117">
        <v>0</v>
      </c>
    </row>
    <row r="195" spans="2:11" ht="15">
      <c r="B195" s="483"/>
      <c r="C195" s="99" t="s">
        <v>494</v>
      </c>
      <c r="D195" s="22">
        <f t="shared" si="3"/>
        <v>4</v>
      </c>
      <c r="E195" s="61">
        <v>0</v>
      </c>
      <c r="F195" s="58">
        <v>0</v>
      </c>
      <c r="G195" s="116">
        <v>0</v>
      </c>
      <c r="H195" s="116">
        <v>0</v>
      </c>
      <c r="I195" s="114">
        <v>1</v>
      </c>
      <c r="J195" s="114">
        <v>3</v>
      </c>
      <c r="K195" s="117">
        <v>0</v>
      </c>
    </row>
    <row r="196" spans="2:11" ht="15">
      <c r="B196" s="472"/>
      <c r="C196" s="99" t="s">
        <v>496</v>
      </c>
      <c r="D196" s="22">
        <f t="shared" si="3"/>
        <v>3</v>
      </c>
      <c r="E196" s="61">
        <v>0</v>
      </c>
      <c r="F196" s="58">
        <v>0</v>
      </c>
      <c r="G196" s="116">
        <v>0</v>
      </c>
      <c r="H196" s="116">
        <v>0</v>
      </c>
      <c r="I196" s="114">
        <v>2</v>
      </c>
      <c r="J196" s="114">
        <v>1</v>
      </c>
      <c r="K196" s="117">
        <v>0</v>
      </c>
    </row>
    <row r="197" spans="2:11" ht="15">
      <c r="B197" s="471" t="s">
        <v>13</v>
      </c>
      <c r="C197" s="99" t="s">
        <v>467</v>
      </c>
      <c r="D197" s="22">
        <f t="shared" si="3"/>
        <v>3</v>
      </c>
      <c r="E197" s="57">
        <v>3</v>
      </c>
      <c r="F197" s="58">
        <v>0</v>
      </c>
      <c r="G197" s="116">
        <v>0</v>
      </c>
      <c r="H197" s="116">
        <v>0</v>
      </c>
      <c r="I197" s="116">
        <v>0</v>
      </c>
      <c r="J197" s="116">
        <v>0</v>
      </c>
      <c r="K197" s="117">
        <v>0</v>
      </c>
    </row>
    <row r="198" spans="2:11" ht="15">
      <c r="B198" s="483"/>
      <c r="C198" s="99" t="s">
        <v>485</v>
      </c>
      <c r="D198" s="22">
        <f t="shared" si="3"/>
        <v>324</v>
      </c>
      <c r="E198" s="57">
        <v>320</v>
      </c>
      <c r="F198" s="60">
        <v>4</v>
      </c>
      <c r="G198" s="116">
        <v>0</v>
      </c>
      <c r="H198" s="116">
        <v>0</v>
      </c>
      <c r="I198" s="116">
        <v>0</v>
      </c>
      <c r="J198" s="116">
        <v>0</v>
      </c>
      <c r="K198" s="117">
        <v>0</v>
      </c>
    </row>
    <row r="199" spans="2:11" ht="15">
      <c r="B199" s="483"/>
      <c r="C199" s="99" t="s">
        <v>486</v>
      </c>
      <c r="D199" s="22">
        <f t="shared" si="3"/>
        <v>278</v>
      </c>
      <c r="E199" s="57">
        <v>5</v>
      </c>
      <c r="F199" s="60">
        <v>268</v>
      </c>
      <c r="G199" s="114">
        <v>5</v>
      </c>
      <c r="H199" s="116">
        <v>0</v>
      </c>
      <c r="I199" s="116">
        <v>0</v>
      </c>
      <c r="J199" s="116">
        <v>0</v>
      </c>
      <c r="K199" s="117">
        <v>0</v>
      </c>
    </row>
    <row r="200" spans="2:11" ht="15">
      <c r="B200" s="483"/>
      <c r="C200" s="99" t="s">
        <v>487</v>
      </c>
      <c r="D200" s="22">
        <f t="shared" si="3"/>
        <v>290</v>
      </c>
      <c r="E200" s="61">
        <v>0</v>
      </c>
      <c r="F200" s="60">
        <v>14</v>
      </c>
      <c r="G200" s="114">
        <v>267</v>
      </c>
      <c r="H200" s="114">
        <v>9</v>
      </c>
      <c r="I200" s="116">
        <v>0</v>
      </c>
      <c r="J200" s="116">
        <v>0</v>
      </c>
      <c r="K200" s="117">
        <v>0</v>
      </c>
    </row>
    <row r="201" spans="2:11" ht="15">
      <c r="B201" s="483"/>
      <c r="C201" s="99" t="s">
        <v>488</v>
      </c>
      <c r="D201" s="22">
        <f t="shared" si="3"/>
        <v>292</v>
      </c>
      <c r="E201" s="61">
        <v>0</v>
      </c>
      <c r="F201" s="60">
        <v>1</v>
      </c>
      <c r="G201" s="114">
        <v>35</v>
      </c>
      <c r="H201" s="114">
        <v>255</v>
      </c>
      <c r="I201" s="114">
        <v>1</v>
      </c>
      <c r="J201" s="116">
        <v>0</v>
      </c>
      <c r="K201" s="117">
        <v>0</v>
      </c>
    </row>
    <row r="202" spans="2:11" ht="15">
      <c r="B202" s="483"/>
      <c r="C202" s="99" t="s">
        <v>489</v>
      </c>
      <c r="D202" s="22">
        <f t="shared" si="3"/>
        <v>332</v>
      </c>
      <c r="E202" s="61">
        <v>0</v>
      </c>
      <c r="F202" s="60">
        <v>3</v>
      </c>
      <c r="G202" s="114">
        <v>10</v>
      </c>
      <c r="H202" s="114">
        <v>25</v>
      </c>
      <c r="I202" s="114">
        <v>285</v>
      </c>
      <c r="J202" s="114">
        <v>9</v>
      </c>
      <c r="K202" s="117">
        <v>0</v>
      </c>
    </row>
    <row r="203" spans="2:11" ht="15">
      <c r="B203" s="483"/>
      <c r="C203" s="99" t="s">
        <v>490</v>
      </c>
      <c r="D203" s="22">
        <f t="shared" si="3"/>
        <v>371</v>
      </c>
      <c r="E203" s="61">
        <v>0</v>
      </c>
      <c r="F203" s="58">
        <v>0</v>
      </c>
      <c r="G203" s="114">
        <v>6</v>
      </c>
      <c r="H203" s="114">
        <v>17</v>
      </c>
      <c r="I203" s="114">
        <v>50</v>
      </c>
      <c r="J203" s="114">
        <v>298</v>
      </c>
      <c r="K203" s="117">
        <v>0</v>
      </c>
    </row>
    <row r="204" spans="2:11" ht="15">
      <c r="B204" s="483"/>
      <c r="C204" s="99" t="s">
        <v>491</v>
      </c>
      <c r="D204" s="22">
        <f t="shared" si="3"/>
        <v>79</v>
      </c>
      <c r="E204" s="61">
        <v>0</v>
      </c>
      <c r="F204" s="60">
        <v>1</v>
      </c>
      <c r="G204" s="114">
        <v>1</v>
      </c>
      <c r="H204" s="114">
        <v>6</v>
      </c>
      <c r="I204" s="114">
        <v>17</v>
      </c>
      <c r="J204" s="114">
        <v>54</v>
      </c>
      <c r="K204" s="117">
        <v>0</v>
      </c>
    </row>
    <row r="205" spans="2:11" ht="15">
      <c r="B205" s="483"/>
      <c r="C205" s="99" t="s">
        <v>492</v>
      </c>
      <c r="D205" s="22">
        <f t="shared" si="3"/>
        <v>23</v>
      </c>
      <c r="E205" s="61">
        <v>0</v>
      </c>
      <c r="F205" s="58">
        <v>0</v>
      </c>
      <c r="G205" s="116">
        <v>0</v>
      </c>
      <c r="H205" s="114">
        <v>1</v>
      </c>
      <c r="I205" s="114">
        <v>5</v>
      </c>
      <c r="J205" s="114">
        <v>17</v>
      </c>
      <c r="K205" s="117">
        <v>0</v>
      </c>
    </row>
    <row r="206" spans="2:11" ht="15">
      <c r="B206" s="483"/>
      <c r="C206" s="99" t="s">
        <v>493</v>
      </c>
      <c r="D206" s="22">
        <f t="shared" si="3"/>
        <v>23</v>
      </c>
      <c r="E206" s="61">
        <v>0</v>
      </c>
      <c r="F206" s="58">
        <v>0</v>
      </c>
      <c r="G206" s="116">
        <v>0</v>
      </c>
      <c r="H206" s="114">
        <v>1</v>
      </c>
      <c r="I206" s="114">
        <v>5</v>
      </c>
      <c r="J206" s="114">
        <v>17</v>
      </c>
      <c r="K206" s="117">
        <v>0</v>
      </c>
    </row>
    <row r="207" spans="2:11" ht="15">
      <c r="B207" s="483"/>
      <c r="C207" s="99" t="s">
        <v>494</v>
      </c>
      <c r="D207" s="22">
        <f t="shared" si="3"/>
        <v>2</v>
      </c>
      <c r="E207" s="61">
        <v>0</v>
      </c>
      <c r="F207" s="58">
        <v>0</v>
      </c>
      <c r="G207" s="116">
        <v>0</v>
      </c>
      <c r="H207" s="116">
        <v>0</v>
      </c>
      <c r="I207" s="116">
        <v>0</v>
      </c>
      <c r="J207" s="114">
        <v>2</v>
      </c>
      <c r="K207" s="117">
        <v>0</v>
      </c>
    </row>
    <row r="208" spans="2:11" ht="15.75" thickBot="1">
      <c r="B208" s="484"/>
      <c r="C208" s="101" t="s">
        <v>496</v>
      </c>
      <c r="D208" s="24">
        <f t="shared" si="3"/>
        <v>1</v>
      </c>
      <c r="E208" s="74">
        <v>0</v>
      </c>
      <c r="F208" s="63">
        <v>0</v>
      </c>
      <c r="G208" s="64">
        <v>0</v>
      </c>
      <c r="H208" s="50">
        <v>1</v>
      </c>
      <c r="I208" s="64">
        <v>0</v>
      </c>
      <c r="J208" s="64">
        <v>0</v>
      </c>
      <c r="K208" s="83">
        <v>0</v>
      </c>
    </row>
    <row r="209" spans="2:11" ht="15.75" thickBot="1">
      <c r="B209" s="480" t="s">
        <v>309</v>
      </c>
      <c r="C209" s="482"/>
      <c r="D209" s="244">
        <f t="shared" si="3"/>
        <v>36006</v>
      </c>
      <c r="E209" s="190">
        <f>SUM(E30:E208)</f>
        <v>5528</v>
      </c>
      <c r="F209" s="191">
        <f aca="true" t="shared" si="4" ref="F209:K209">SUM(F30:F208)</f>
        <v>5648</v>
      </c>
      <c r="G209" s="191">
        <f t="shared" si="4"/>
        <v>5928</v>
      </c>
      <c r="H209" s="191">
        <f t="shared" si="4"/>
        <v>6003</v>
      </c>
      <c r="I209" s="191">
        <f t="shared" si="4"/>
        <v>6309</v>
      </c>
      <c r="J209" s="191">
        <f t="shared" si="4"/>
        <v>6570</v>
      </c>
      <c r="K209" s="192">
        <f t="shared" si="4"/>
        <v>20</v>
      </c>
    </row>
  </sheetData>
  <mergeCells count="17">
    <mergeCell ref="B197:B208"/>
    <mergeCell ref="B209:C209"/>
    <mergeCell ref="B144:B152"/>
    <mergeCell ref="B153:B162"/>
    <mergeCell ref="B163:B173"/>
    <mergeCell ref="B174:B184"/>
    <mergeCell ref="B185:B196"/>
    <mergeCell ref="B84:B95"/>
    <mergeCell ref="B96:B108"/>
    <mergeCell ref="B109:B119"/>
    <mergeCell ref="B120:B129"/>
    <mergeCell ref="B130:B143"/>
    <mergeCell ref="B30:B38"/>
    <mergeCell ref="B39:B50"/>
    <mergeCell ref="B51:B62"/>
    <mergeCell ref="B63:B70"/>
    <mergeCell ref="B71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30"/>
  <sheetViews>
    <sheetView workbookViewId="0" topLeftCell="A1">
      <selection activeCell="C3" sqref="C3"/>
    </sheetView>
  </sheetViews>
  <sheetFormatPr defaultColWidth="11.421875" defaultRowHeight="15"/>
  <cols>
    <col min="1" max="1" width="11.421875" style="95" customWidth="1"/>
    <col min="2" max="2" width="19.00390625" style="105" customWidth="1"/>
    <col min="3" max="3" width="40.57421875" style="104" customWidth="1"/>
    <col min="4" max="4" width="12.421875" style="104" customWidth="1"/>
    <col min="5" max="5" width="45.140625" style="104" customWidth="1"/>
    <col min="6" max="6" width="6.140625" style="104" customWidth="1"/>
    <col min="7" max="7" width="10.140625" style="95" bestFit="1" customWidth="1"/>
    <col min="8" max="9" width="10.00390625" style="95" bestFit="1" customWidth="1"/>
    <col min="10" max="10" width="11.421875" style="95" customWidth="1"/>
    <col min="11" max="11" width="20.140625" style="95" customWidth="1"/>
    <col min="12" max="12" width="39.421875" style="95" customWidth="1"/>
    <col min="13" max="13" width="11.00390625" style="95" bestFit="1" customWidth="1"/>
    <col min="14" max="14" width="57.140625" style="104" customWidth="1"/>
    <col min="15" max="15" width="8.8515625" style="95" bestFit="1" customWidth="1"/>
    <col min="16" max="16" width="11.7109375" style="95" bestFit="1" customWidth="1"/>
    <col min="17" max="17" width="11.421875" style="95" customWidth="1"/>
    <col min="18" max="18" width="16.28125" style="95" bestFit="1" customWidth="1"/>
    <col min="19" max="19" width="42.57421875" style="95" bestFit="1" customWidth="1"/>
    <col min="20" max="20" width="12.00390625" style="95" bestFit="1" customWidth="1"/>
    <col min="21" max="21" width="61.00390625" style="104" customWidth="1"/>
    <col min="22" max="22" width="6.57421875" style="95" bestFit="1" customWidth="1"/>
    <col min="23" max="23" width="9.7109375" style="95" bestFit="1" customWidth="1"/>
    <col min="24" max="24" width="10.140625" style="95" bestFit="1" customWidth="1"/>
    <col min="25" max="28" width="9.7109375" style="95" bestFit="1" customWidth="1"/>
    <col min="29" max="29" width="14.28125" style="95" bestFit="1" customWidth="1"/>
    <col min="30" max="16384" width="11.421875" style="95" customWidth="1"/>
  </cols>
  <sheetData>
    <row r="2" spans="6:12" ht="15">
      <c r="F2" s="485" t="s">
        <v>1025</v>
      </c>
      <c r="G2" s="485"/>
      <c r="H2" s="485"/>
      <c r="I2" s="485"/>
      <c r="J2" s="485"/>
      <c r="K2" s="485"/>
      <c r="L2" s="485"/>
    </row>
    <row r="3" ht="15">
      <c r="F3" s="95"/>
    </row>
    <row r="4" spans="2:18" ht="15">
      <c r="B4" s="165" t="s">
        <v>1024</v>
      </c>
      <c r="C4" s="165"/>
      <c r="D4" s="165"/>
      <c r="K4" s="96" t="s">
        <v>1026</v>
      </c>
      <c r="R4" s="96" t="s">
        <v>1027</v>
      </c>
    </row>
    <row r="5" ht="15.75" thickBot="1"/>
    <row r="6" spans="2:29" ht="15.75" thickBot="1">
      <c r="B6" s="40" t="s">
        <v>7</v>
      </c>
      <c r="C6" s="255" t="s">
        <v>6</v>
      </c>
      <c r="D6" s="253" t="s">
        <v>324</v>
      </c>
      <c r="E6" s="320" t="s">
        <v>316</v>
      </c>
      <c r="F6" s="40" t="s">
        <v>309</v>
      </c>
      <c r="G6" s="41" t="s">
        <v>310</v>
      </c>
      <c r="H6" s="42" t="s">
        <v>311</v>
      </c>
      <c r="I6" s="310"/>
      <c r="K6" s="255" t="s">
        <v>7</v>
      </c>
      <c r="L6" s="253" t="s">
        <v>6</v>
      </c>
      <c r="M6" s="253" t="s">
        <v>324</v>
      </c>
      <c r="N6" s="317" t="s">
        <v>316</v>
      </c>
      <c r="O6" s="253" t="s">
        <v>317</v>
      </c>
      <c r="P6" s="42" t="s">
        <v>415</v>
      </c>
      <c r="R6" s="193" t="s">
        <v>7</v>
      </c>
      <c r="S6" s="194" t="s">
        <v>6</v>
      </c>
      <c r="T6" s="253" t="s">
        <v>324</v>
      </c>
      <c r="U6" s="321" t="s">
        <v>316</v>
      </c>
      <c r="V6" s="40" t="s">
        <v>309</v>
      </c>
      <c r="W6" s="41" t="s">
        <v>478</v>
      </c>
      <c r="X6" s="253" t="s">
        <v>479</v>
      </c>
      <c r="Y6" s="253" t="s">
        <v>480</v>
      </c>
      <c r="Z6" s="253" t="s">
        <v>481</v>
      </c>
      <c r="AA6" s="253" t="s">
        <v>482</v>
      </c>
      <c r="AB6" s="253" t="s">
        <v>483</v>
      </c>
      <c r="AC6" s="42" t="s">
        <v>484</v>
      </c>
    </row>
    <row r="7" spans="2:29" ht="15">
      <c r="B7" s="494" t="s">
        <v>38</v>
      </c>
      <c r="C7" s="322" t="s">
        <v>502</v>
      </c>
      <c r="D7" s="314">
        <v>100013700</v>
      </c>
      <c r="E7" s="323" t="s">
        <v>503</v>
      </c>
      <c r="F7" s="324">
        <f>SUM(G7:H7)</f>
        <v>6</v>
      </c>
      <c r="G7" s="325">
        <v>4</v>
      </c>
      <c r="H7" s="326">
        <v>2</v>
      </c>
      <c r="I7" s="288"/>
      <c r="K7" s="502" t="s">
        <v>38</v>
      </c>
      <c r="L7" s="172" t="s">
        <v>502</v>
      </c>
      <c r="M7" s="172">
        <v>100013700</v>
      </c>
      <c r="N7" s="173" t="s">
        <v>503</v>
      </c>
      <c r="O7" s="174">
        <v>6</v>
      </c>
      <c r="P7" s="175">
        <v>1</v>
      </c>
      <c r="R7" s="486" t="s">
        <v>38</v>
      </c>
      <c r="S7" s="181" t="s">
        <v>502</v>
      </c>
      <c r="T7" s="314">
        <v>100013700</v>
      </c>
      <c r="U7" s="327" t="s">
        <v>503</v>
      </c>
      <c r="V7" s="324">
        <f>SUM(W7:AC7)</f>
        <v>6</v>
      </c>
      <c r="W7" s="128">
        <v>1</v>
      </c>
      <c r="X7" s="123">
        <v>1</v>
      </c>
      <c r="Y7" s="123">
        <v>0</v>
      </c>
      <c r="Z7" s="123">
        <v>1</v>
      </c>
      <c r="AA7" s="123">
        <v>2</v>
      </c>
      <c r="AB7" s="123">
        <v>1</v>
      </c>
      <c r="AC7" s="124">
        <v>0</v>
      </c>
    </row>
    <row r="8" spans="2:29" ht="15">
      <c r="B8" s="494"/>
      <c r="C8" s="328" t="s">
        <v>229</v>
      </c>
      <c r="D8" s="176">
        <v>100000600</v>
      </c>
      <c r="E8" s="177" t="s">
        <v>504</v>
      </c>
      <c r="F8" s="329">
        <f aca="true" t="shared" si="0" ref="F8:F71">SUM(G8:H8)</f>
        <v>12</v>
      </c>
      <c r="G8" s="330">
        <v>5</v>
      </c>
      <c r="H8" s="179">
        <v>7</v>
      </c>
      <c r="I8" s="288"/>
      <c r="K8" s="499"/>
      <c r="L8" s="176" t="s">
        <v>229</v>
      </c>
      <c r="M8" s="176">
        <v>100000600</v>
      </c>
      <c r="N8" s="177" t="s">
        <v>504</v>
      </c>
      <c r="O8" s="178">
        <v>12</v>
      </c>
      <c r="P8" s="179">
        <v>1</v>
      </c>
      <c r="R8" s="486"/>
      <c r="S8" s="180" t="s">
        <v>229</v>
      </c>
      <c r="T8" s="176">
        <v>100000600</v>
      </c>
      <c r="U8" s="331" t="s">
        <v>504</v>
      </c>
      <c r="V8" s="329">
        <f aca="true" t="shared" si="1" ref="V8:V71">SUM(W8:AC8)</f>
        <v>12</v>
      </c>
      <c r="W8" s="126">
        <v>0</v>
      </c>
      <c r="X8" s="125">
        <v>3</v>
      </c>
      <c r="Y8" s="125">
        <v>3</v>
      </c>
      <c r="Z8" s="125">
        <v>2</v>
      </c>
      <c r="AA8" s="125">
        <v>3</v>
      </c>
      <c r="AB8" s="125">
        <v>1</v>
      </c>
      <c r="AC8" s="106">
        <v>0</v>
      </c>
    </row>
    <row r="9" spans="2:29" ht="15">
      <c r="B9" s="494"/>
      <c r="C9" s="328" t="s">
        <v>224</v>
      </c>
      <c r="D9" s="176">
        <v>100013500</v>
      </c>
      <c r="E9" s="177" t="s">
        <v>505</v>
      </c>
      <c r="F9" s="329">
        <f t="shared" si="0"/>
        <v>34</v>
      </c>
      <c r="G9" s="330">
        <v>15</v>
      </c>
      <c r="H9" s="179">
        <v>19</v>
      </c>
      <c r="I9" s="288"/>
      <c r="K9" s="499"/>
      <c r="L9" s="176" t="s">
        <v>224</v>
      </c>
      <c r="M9" s="176">
        <v>100013500</v>
      </c>
      <c r="N9" s="177" t="s">
        <v>505</v>
      </c>
      <c r="O9" s="178">
        <v>34</v>
      </c>
      <c r="P9" s="179">
        <v>3</v>
      </c>
      <c r="R9" s="486"/>
      <c r="S9" s="180" t="s">
        <v>224</v>
      </c>
      <c r="T9" s="176">
        <v>100013500</v>
      </c>
      <c r="U9" s="331" t="s">
        <v>505</v>
      </c>
      <c r="V9" s="329">
        <f t="shared" si="1"/>
        <v>34</v>
      </c>
      <c r="W9" s="126">
        <v>5</v>
      </c>
      <c r="X9" s="125">
        <v>5</v>
      </c>
      <c r="Y9" s="125">
        <v>5</v>
      </c>
      <c r="Z9" s="125">
        <v>6</v>
      </c>
      <c r="AA9" s="125">
        <v>6</v>
      </c>
      <c r="AB9" s="125">
        <v>7</v>
      </c>
      <c r="AC9" s="106">
        <v>0</v>
      </c>
    </row>
    <row r="10" spans="2:29" ht="15">
      <c r="B10" s="494"/>
      <c r="C10" s="328" t="s">
        <v>307</v>
      </c>
      <c r="D10" s="176">
        <v>100000300</v>
      </c>
      <c r="E10" s="177" t="s">
        <v>506</v>
      </c>
      <c r="F10" s="329">
        <f t="shared" si="0"/>
        <v>105</v>
      </c>
      <c r="G10" s="330">
        <v>56</v>
      </c>
      <c r="H10" s="179">
        <v>49</v>
      </c>
      <c r="I10" s="288"/>
      <c r="K10" s="499"/>
      <c r="L10" s="176" t="s">
        <v>307</v>
      </c>
      <c r="M10" s="176">
        <v>100000300</v>
      </c>
      <c r="N10" s="177" t="s">
        <v>506</v>
      </c>
      <c r="O10" s="178">
        <v>105</v>
      </c>
      <c r="P10" s="179">
        <v>6</v>
      </c>
      <c r="R10" s="486"/>
      <c r="S10" s="180" t="s">
        <v>307</v>
      </c>
      <c r="T10" s="176">
        <v>100000300</v>
      </c>
      <c r="U10" s="331" t="s">
        <v>506</v>
      </c>
      <c r="V10" s="329">
        <f t="shared" si="1"/>
        <v>105</v>
      </c>
      <c r="W10" s="126">
        <v>17</v>
      </c>
      <c r="X10" s="125">
        <v>13</v>
      </c>
      <c r="Y10" s="125">
        <v>18</v>
      </c>
      <c r="Z10" s="125">
        <v>19</v>
      </c>
      <c r="AA10" s="125">
        <v>16</v>
      </c>
      <c r="AB10" s="125">
        <v>22</v>
      </c>
      <c r="AC10" s="106">
        <v>0</v>
      </c>
    </row>
    <row r="11" spans="2:29" ht="15">
      <c r="B11" s="494"/>
      <c r="C11" s="328" t="s">
        <v>59</v>
      </c>
      <c r="D11" s="176">
        <v>100000500</v>
      </c>
      <c r="E11" s="177" t="s">
        <v>507</v>
      </c>
      <c r="F11" s="329">
        <f t="shared" si="0"/>
        <v>20</v>
      </c>
      <c r="G11" s="330">
        <v>10</v>
      </c>
      <c r="H11" s="179">
        <v>10</v>
      </c>
      <c r="I11" s="288"/>
      <c r="K11" s="499"/>
      <c r="L11" s="176" t="s">
        <v>59</v>
      </c>
      <c r="M11" s="176">
        <v>100000500</v>
      </c>
      <c r="N11" s="177" t="s">
        <v>507</v>
      </c>
      <c r="O11" s="178">
        <v>20</v>
      </c>
      <c r="P11" s="179">
        <v>2</v>
      </c>
      <c r="R11" s="486"/>
      <c r="S11" s="180" t="s">
        <v>59</v>
      </c>
      <c r="T11" s="176">
        <v>100000500</v>
      </c>
      <c r="U11" s="331" t="s">
        <v>507</v>
      </c>
      <c r="V11" s="329">
        <f t="shared" si="1"/>
        <v>20</v>
      </c>
      <c r="W11" s="126">
        <v>1</v>
      </c>
      <c r="X11" s="125">
        <v>3</v>
      </c>
      <c r="Y11" s="125">
        <v>6</v>
      </c>
      <c r="Z11" s="125">
        <v>1</v>
      </c>
      <c r="AA11" s="125">
        <v>6</v>
      </c>
      <c r="AB11" s="125">
        <v>3</v>
      </c>
      <c r="AC11" s="106">
        <v>0</v>
      </c>
    </row>
    <row r="12" spans="2:29" ht="15">
      <c r="B12" s="494"/>
      <c r="C12" s="328" t="s">
        <v>232</v>
      </c>
      <c r="D12" s="176">
        <v>100000100</v>
      </c>
      <c r="E12" s="177" t="s">
        <v>231</v>
      </c>
      <c r="F12" s="329">
        <f t="shared" si="0"/>
        <v>8</v>
      </c>
      <c r="G12" s="330">
        <v>4</v>
      </c>
      <c r="H12" s="179">
        <v>4</v>
      </c>
      <c r="I12" s="288"/>
      <c r="K12" s="499"/>
      <c r="L12" s="176" t="s">
        <v>232</v>
      </c>
      <c r="M12" s="176">
        <v>100000100</v>
      </c>
      <c r="N12" s="177" t="s">
        <v>231</v>
      </c>
      <c r="O12" s="178">
        <v>8</v>
      </c>
      <c r="P12" s="179">
        <v>1</v>
      </c>
      <c r="R12" s="486"/>
      <c r="S12" s="180" t="s">
        <v>232</v>
      </c>
      <c r="T12" s="176">
        <v>100000100</v>
      </c>
      <c r="U12" s="331" t="s">
        <v>231</v>
      </c>
      <c r="V12" s="329">
        <f t="shared" si="1"/>
        <v>8</v>
      </c>
      <c r="W12" s="126">
        <v>1</v>
      </c>
      <c r="X12" s="125">
        <v>1</v>
      </c>
      <c r="Y12" s="125">
        <v>2</v>
      </c>
      <c r="Z12" s="125">
        <v>3</v>
      </c>
      <c r="AA12" s="125">
        <v>0</v>
      </c>
      <c r="AB12" s="125">
        <v>1</v>
      </c>
      <c r="AC12" s="106">
        <v>0</v>
      </c>
    </row>
    <row r="13" spans="2:29" ht="15">
      <c r="B13" s="494"/>
      <c r="C13" s="328" t="s">
        <v>508</v>
      </c>
      <c r="D13" s="176">
        <v>100000900</v>
      </c>
      <c r="E13" s="177" t="s">
        <v>509</v>
      </c>
      <c r="F13" s="329">
        <f t="shared" si="0"/>
        <v>5</v>
      </c>
      <c r="G13" s="330">
        <v>2</v>
      </c>
      <c r="H13" s="179">
        <v>3</v>
      </c>
      <c r="I13" s="288"/>
      <c r="K13" s="499"/>
      <c r="L13" s="176" t="s">
        <v>508</v>
      </c>
      <c r="M13" s="176">
        <v>100000900</v>
      </c>
      <c r="N13" s="177" t="s">
        <v>509</v>
      </c>
      <c r="O13" s="178">
        <v>5</v>
      </c>
      <c r="P13" s="179">
        <v>1</v>
      </c>
      <c r="R13" s="486"/>
      <c r="S13" s="180" t="s">
        <v>508</v>
      </c>
      <c r="T13" s="176">
        <v>100000900</v>
      </c>
      <c r="U13" s="331" t="s">
        <v>509</v>
      </c>
      <c r="V13" s="329">
        <f t="shared" si="1"/>
        <v>5</v>
      </c>
      <c r="W13" s="126">
        <v>1</v>
      </c>
      <c r="X13" s="125">
        <v>1</v>
      </c>
      <c r="Y13" s="125">
        <v>0</v>
      </c>
      <c r="Z13" s="125">
        <v>0</v>
      </c>
      <c r="AA13" s="125">
        <v>1</v>
      </c>
      <c r="AB13" s="125">
        <v>2</v>
      </c>
      <c r="AC13" s="106">
        <v>0</v>
      </c>
    </row>
    <row r="14" spans="2:29" ht="15">
      <c r="B14" s="494"/>
      <c r="C14" s="328" t="s">
        <v>218</v>
      </c>
      <c r="D14" s="176">
        <v>100000700</v>
      </c>
      <c r="E14" s="177" t="s">
        <v>510</v>
      </c>
      <c r="F14" s="329">
        <f t="shared" si="0"/>
        <v>43</v>
      </c>
      <c r="G14" s="330">
        <v>19</v>
      </c>
      <c r="H14" s="179">
        <v>24</v>
      </c>
      <c r="I14" s="288"/>
      <c r="K14" s="499"/>
      <c r="L14" s="176" t="s">
        <v>218</v>
      </c>
      <c r="M14" s="176">
        <v>100000700</v>
      </c>
      <c r="N14" s="177" t="s">
        <v>510</v>
      </c>
      <c r="O14" s="178">
        <v>43</v>
      </c>
      <c r="P14" s="179">
        <v>4</v>
      </c>
      <c r="R14" s="486"/>
      <c r="S14" s="180" t="s">
        <v>218</v>
      </c>
      <c r="T14" s="176">
        <v>100000700</v>
      </c>
      <c r="U14" s="331" t="s">
        <v>510</v>
      </c>
      <c r="V14" s="329">
        <f t="shared" si="1"/>
        <v>43</v>
      </c>
      <c r="W14" s="126">
        <v>6</v>
      </c>
      <c r="X14" s="125">
        <v>7</v>
      </c>
      <c r="Y14" s="125">
        <v>10</v>
      </c>
      <c r="Z14" s="125">
        <v>7</v>
      </c>
      <c r="AA14" s="125">
        <v>8</v>
      </c>
      <c r="AB14" s="125">
        <v>5</v>
      </c>
      <c r="AC14" s="106">
        <v>0</v>
      </c>
    </row>
    <row r="15" spans="2:29" ht="15">
      <c r="B15" s="494"/>
      <c r="C15" s="328" t="s">
        <v>226</v>
      </c>
      <c r="D15" s="176">
        <v>100000800</v>
      </c>
      <c r="E15" s="177" t="s">
        <v>511</v>
      </c>
      <c r="F15" s="329">
        <f t="shared" si="0"/>
        <v>15</v>
      </c>
      <c r="G15" s="330">
        <v>9</v>
      </c>
      <c r="H15" s="179">
        <v>6</v>
      </c>
      <c r="I15" s="288"/>
      <c r="K15" s="499"/>
      <c r="L15" s="176" t="s">
        <v>226</v>
      </c>
      <c r="M15" s="176">
        <v>100000800</v>
      </c>
      <c r="N15" s="177" t="s">
        <v>511</v>
      </c>
      <c r="O15" s="178">
        <v>15</v>
      </c>
      <c r="P15" s="179">
        <v>2</v>
      </c>
      <c r="R15" s="486"/>
      <c r="S15" s="180" t="s">
        <v>226</v>
      </c>
      <c r="T15" s="176">
        <v>100000800</v>
      </c>
      <c r="U15" s="331" t="s">
        <v>511</v>
      </c>
      <c r="V15" s="329">
        <f t="shared" si="1"/>
        <v>15</v>
      </c>
      <c r="W15" s="126">
        <v>1</v>
      </c>
      <c r="X15" s="125">
        <v>3</v>
      </c>
      <c r="Y15" s="125">
        <v>2</v>
      </c>
      <c r="Z15" s="125">
        <v>3</v>
      </c>
      <c r="AA15" s="125">
        <v>4</v>
      </c>
      <c r="AB15" s="125">
        <v>2</v>
      </c>
      <c r="AC15" s="106">
        <v>0</v>
      </c>
    </row>
    <row r="16" spans="2:29" ht="15">
      <c r="B16" s="494"/>
      <c r="C16" s="328" t="s">
        <v>512</v>
      </c>
      <c r="D16" s="176">
        <v>100001100</v>
      </c>
      <c r="E16" s="177" t="s">
        <v>513</v>
      </c>
      <c r="F16" s="329">
        <f t="shared" si="0"/>
        <v>3</v>
      </c>
      <c r="G16" s="330">
        <v>3</v>
      </c>
      <c r="H16" s="117">
        <v>0</v>
      </c>
      <c r="I16" s="288"/>
      <c r="K16" s="499"/>
      <c r="L16" s="176" t="s">
        <v>512</v>
      </c>
      <c r="M16" s="176">
        <v>100001100</v>
      </c>
      <c r="N16" s="177" t="s">
        <v>513</v>
      </c>
      <c r="O16" s="178">
        <v>3</v>
      </c>
      <c r="P16" s="179">
        <v>1</v>
      </c>
      <c r="R16" s="486"/>
      <c r="S16" s="180" t="s">
        <v>512</v>
      </c>
      <c r="T16" s="176">
        <v>100001100</v>
      </c>
      <c r="U16" s="331" t="s">
        <v>513</v>
      </c>
      <c r="V16" s="329">
        <f t="shared" si="1"/>
        <v>3</v>
      </c>
      <c r="W16" s="126">
        <v>0</v>
      </c>
      <c r="X16" s="125">
        <v>0</v>
      </c>
      <c r="Y16" s="125">
        <v>0</v>
      </c>
      <c r="Z16" s="125">
        <v>0</v>
      </c>
      <c r="AA16" s="125">
        <v>1</v>
      </c>
      <c r="AB16" s="125">
        <v>2</v>
      </c>
      <c r="AC16" s="106">
        <v>0</v>
      </c>
    </row>
    <row r="17" spans="2:29" ht="15">
      <c r="B17" s="494"/>
      <c r="C17" s="328" t="s">
        <v>230</v>
      </c>
      <c r="D17" s="176">
        <v>100013400</v>
      </c>
      <c r="E17" s="177" t="s">
        <v>514</v>
      </c>
      <c r="F17" s="329">
        <f t="shared" si="0"/>
        <v>8</v>
      </c>
      <c r="G17" s="330">
        <v>4</v>
      </c>
      <c r="H17" s="179">
        <v>4</v>
      </c>
      <c r="I17" s="288"/>
      <c r="K17" s="499"/>
      <c r="L17" s="176" t="s">
        <v>230</v>
      </c>
      <c r="M17" s="176">
        <v>100013400</v>
      </c>
      <c r="N17" s="177" t="s">
        <v>514</v>
      </c>
      <c r="O17" s="178">
        <v>8</v>
      </c>
      <c r="P17" s="179">
        <v>2</v>
      </c>
      <c r="R17" s="486"/>
      <c r="S17" s="180" t="s">
        <v>230</v>
      </c>
      <c r="T17" s="176">
        <v>100013400</v>
      </c>
      <c r="U17" s="331" t="s">
        <v>514</v>
      </c>
      <c r="V17" s="329">
        <f t="shared" si="1"/>
        <v>8</v>
      </c>
      <c r="W17" s="126">
        <v>1</v>
      </c>
      <c r="X17" s="125">
        <v>2</v>
      </c>
      <c r="Y17" s="125">
        <v>3</v>
      </c>
      <c r="Z17" s="125">
        <v>1</v>
      </c>
      <c r="AA17" s="125">
        <v>1</v>
      </c>
      <c r="AB17" s="125">
        <v>0</v>
      </c>
      <c r="AC17" s="106">
        <v>0</v>
      </c>
    </row>
    <row r="18" spans="2:29" ht="15">
      <c r="B18" s="494"/>
      <c r="C18" s="496" t="s">
        <v>245</v>
      </c>
      <c r="D18" s="176">
        <v>100000400</v>
      </c>
      <c r="E18" s="177" t="s">
        <v>515</v>
      </c>
      <c r="F18" s="329">
        <f t="shared" si="0"/>
        <v>13</v>
      </c>
      <c r="G18" s="330">
        <v>10</v>
      </c>
      <c r="H18" s="179">
        <v>3</v>
      </c>
      <c r="I18" s="288"/>
      <c r="K18" s="499"/>
      <c r="L18" s="492" t="s">
        <v>245</v>
      </c>
      <c r="M18" s="176">
        <v>100000400</v>
      </c>
      <c r="N18" s="177" t="s">
        <v>515</v>
      </c>
      <c r="O18" s="178">
        <v>13</v>
      </c>
      <c r="P18" s="179">
        <v>2</v>
      </c>
      <c r="R18" s="486"/>
      <c r="S18" s="488" t="s">
        <v>245</v>
      </c>
      <c r="T18" s="176">
        <v>100000400</v>
      </c>
      <c r="U18" s="331" t="s">
        <v>515</v>
      </c>
      <c r="V18" s="329">
        <f t="shared" si="1"/>
        <v>13</v>
      </c>
      <c r="W18" s="126">
        <v>1</v>
      </c>
      <c r="X18" s="125">
        <v>2</v>
      </c>
      <c r="Y18" s="125">
        <v>2</v>
      </c>
      <c r="Z18" s="125">
        <v>5</v>
      </c>
      <c r="AA18" s="125">
        <v>2</v>
      </c>
      <c r="AB18" s="125">
        <v>1</v>
      </c>
      <c r="AC18" s="106">
        <v>0</v>
      </c>
    </row>
    <row r="19" spans="2:29" ht="15">
      <c r="B19" s="494"/>
      <c r="C19" s="497"/>
      <c r="D19" s="176">
        <v>100009300</v>
      </c>
      <c r="E19" s="177" t="s">
        <v>516</v>
      </c>
      <c r="F19" s="329">
        <f t="shared" si="0"/>
        <v>18</v>
      </c>
      <c r="G19" s="330">
        <v>10</v>
      </c>
      <c r="H19" s="179">
        <v>8</v>
      </c>
      <c r="I19" s="288"/>
      <c r="K19" s="499"/>
      <c r="L19" s="493"/>
      <c r="M19" s="176">
        <v>100009300</v>
      </c>
      <c r="N19" s="177" t="s">
        <v>516</v>
      </c>
      <c r="O19" s="178">
        <v>18</v>
      </c>
      <c r="P19" s="179">
        <v>2</v>
      </c>
      <c r="R19" s="486"/>
      <c r="S19" s="489"/>
      <c r="T19" s="176">
        <v>100009300</v>
      </c>
      <c r="U19" s="331" t="s">
        <v>516</v>
      </c>
      <c r="V19" s="329">
        <f t="shared" si="1"/>
        <v>18</v>
      </c>
      <c r="W19" s="126">
        <v>3</v>
      </c>
      <c r="X19" s="125">
        <v>2</v>
      </c>
      <c r="Y19" s="125">
        <v>4</v>
      </c>
      <c r="Z19" s="125">
        <v>5</v>
      </c>
      <c r="AA19" s="125">
        <v>1</v>
      </c>
      <c r="AB19" s="125">
        <v>3</v>
      </c>
      <c r="AC19" s="106">
        <v>0</v>
      </c>
    </row>
    <row r="20" spans="2:29" ht="15">
      <c r="B20" s="494"/>
      <c r="C20" s="328" t="s">
        <v>517</v>
      </c>
      <c r="D20" s="176">
        <v>100000200</v>
      </c>
      <c r="E20" s="177" t="s">
        <v>518</v>
      </c>
      <c r="F20" s="329">
        <f t="shared" si="0"/>
        <v>9</v>
      </c>
      <c r="G20" s="330">
        <v>5</v>
      </c>
      <c r="H20" s="179">
        <v>4</v>
      </c>
      <c r="I20" s="288"/>
      <c r="K20" s="499"/>
      <c r="L20" s="176" t="s">
        <v>517</v>
      </c>
      <c r="M20" s="176">
        <v>100000200</v>
      </c>
      <c r="N20" s="177" t="s">
        <v>518</v>
      </c>
      <c r="O20" s="178">
        <v>9</v>
      </c>
      <c r="P20" s="179">
        <v>1</v>
      </c>
      <c r="R20" s="486"/>
      <c r="S20" s="180" t="s">
        <v>517</v>
      </c>
      <c r="T20" s="176">
        <v>100000200</v>
      </c>
      <c r="U20" s="331" t="s">
        <v>518</v>
      </c>
      <c r="V20" s="329">
        <f t="shared" si="1"/>
        <v>9</v>
      </c>
      <c r="W20" s="126">
        <v>2</v>
      </c>
      <c r="X20" s="125">
        <v>1</v>
      </c>
      <c r="Y20" s="125">
        <v>0</v>
      </c>
      <c r="Z20" s="125">
        <v>4</v>
      </c>
      <c r="AA20" s="125">
        <v>2</v>
      </c>
      <c r="AB20" s="125">
        <v>0</v>
      </c>
      <c r="AC20" s="106">
        <v>0</v>
      </c>
    </row>
    <row r="21" spans="2:29" ht="15">
      <c r="B21" s="494"/>
      <c r="C21" s="328" t="s">
        <v>222</v>
      </c>
      <c r="D21" s="176">
        <v>100013600</v>
      </c>
      <c r="E21" s="177" t="s">
        <v>519</v>
      </c>
      <c r="F21" s="329">
        <f t="shared" si="0"/>
        <v>27</v>
      </c>
      <c r="G21" s="330">
        <v>11</v>
      </c>
      <c r="H21" s="179">
        <v>16</v>
      </c>
      <c r="I21" s="288"/>
      <c r="K21" s="499"/>
      <c r="L21" s="176" t="s">
        <v>222</v>
      </c>
      <c r="M21" s="176">
        <v>100013600</v>
      </c>
      <c r="N21" s="177" t="s">
        <v>519</v>
      </c>
      <c r="O21" s="178">
        <v>27</v>
      </c>
      <c r="P21" s="179">
        <v>2</v>
      </c>
      <c r="R21" s="486"/>
      <c r="S21" s="180" t="s">
        <v>222</v>
      </c>
      <c r="T21" s="176">
        <v>100013600</v>
      </c>
      <c r="U21" s="331" t="s">
        <v>519</v>
      </c>
      <c r="V21" s="329">
        <f t="shared" si="1"/>
        <v>27</v>
      </c>
      <c r="W21" s="126">
        <v>1</v>
      </c>
      <c r="X21" s="125">
        <v>7</v>
      </c>
      <c r="Y21" s="125">
        <v>2</v>
      </c>
      <c r="Z21" s="125">
        <v>6</v>
      </c>
      <c r="AA21" s="125">
        <v>3</v>
      </c>
      <c r="AB21" s="125">
        <v>8</v>
      </c>
      <c r="AC21" s="106">
        <v>0</v>
      </c>
    </row>
    <row r="22" spans="2:29" ht="15">
      <c r="B22" s="494"/>
      <c r="C22" s="328" t="s">
        <v>227</v>
      </c>
      <c r="D22" s="176">
        <v>100001200</v>
      </c>
      <c r="E22" s="177" t="s">
        <v>520</v>
      </c>
      <c r="F22" s="329">
        <f t="shared" si="0"/>
        <v>22</v>
      </c>
      <c r="G22" s="330">
        <v>11</v>
      </c>
      <c r="H22" s="179">
        <v>11</v>
      </c>
      <c r="I22" s="288"/>
      <c r="K22" s="499"/>
      <c r="L22" s="176" t="s">
        <v>227</v>
      </c>
      <c r="M22" s="176">
        <v>100001200</v>
      </c>
      <c r="N22" s="177" t="s">
        <v>520</v>
      </c>
      <c r="O22" s="178">
        <v>22</v>
      </c>
      <c r="P22" s="179">
        <v>2</v>
      </c>
      <c r="R22" s="486"/>
      <c r="S22" s="180" t="s">
        <v>227</v>
      </c>
      <c r="T22" s="176">
        <v>100001200</v>
      </c>
      <c r="U22" s="331" t="s">
        <v>520</v>
      </c>
      <c r="V22" s="329">
        <f t="shared" si="1"/>
        <v>22</v>
      </c>
      <c r="W22" s="126">
        <v>1</v>
      </c>
      <c r="X22" s="125">
        <v>6</v>
      </c>
      <c r="Y22" s="125">
        <v>2</v>
      </c>
      <c r="Z22" s="125">
        <v>1</v>
      </c>
      <c r="AA22" s="125">
        <v>3</v>
      </c>
      <c r="AB22" s="125">
        <v>9</v>
      </c>
      <c r="AC22" s="106">
        <v>0</v>
      </c>
    </row>
    <row r="23" spans="2:29" ht="15">
      <c r="B23" s="494"/>
      <c r="C23" s="328" t="s">
        <v>37</v>
      </c>
      <c r="D23" s="176">
        <v>100001300</v>
      </c>
      <c r="E23" s="177" t="s">
        <v>521</v>
      </c>
      <c r="F23" s="329">
        <f t="shared" si="0"/>
        <v>41</v>
      </c>
      <c r="G23" s="330">
        <v>20</v>
      </c>
      <c r="H23" s="179">
        <v>21</v>
      </c>
      <c r="I23" s="288"/>
      <c r="K23" s="499"/>
      <c r="L23" s="176" t="s">
        <v>37</v>
      </c>
      <c r="M23" s="176">
        <v>100001300</v>
      </c>
      <c r="N23" s="177" t="s">
        <v>521</v>
      </c>
      <c r="O23" s="178">
        <v>41</v>
      </c>
      <c r="P23" s="179">
        <v>4</v>
      </c>
      <c r="R23" s="486"/>
      <c r="S23" s="180" t="s">
        <v>37</v>
      </c>
      <c r="T23" s="176">
        <v>100001300</v>
      </c>
      <c r="U23" s="331" t="s">
        <v>521</v>
      </c>
      <c r="V23" s="329">
        <f t="shared" si="1"/>
        <v>41</v>
      </c>
      <c r="W23" s="126">
        <v>7</v>
      </c>
      <c r="X23" s="125">
        <v>7</v>
      </c>
      <c r="Y23" s="125">
        <v>4</v>
      </c>
      <c r="Z23" s="125">
        <v>6</v>
      </c>
      <c r="AA23" s="125">
        <v>5</v>
      </c>
      <c r="AB23" s="125">
        <v>12</v>
      </c>
      <c r="AC23" s="106">
        <v>0</v>
      </c>
    </row>
    <row r="24" spans="2:29" ht="15">
      <c r="B24" s="494"/>
      <c r="C24" s="496" t="s">
        <v>220</v>
      </c>
      <c r="D24" s="176">
        <v>100013100</v>
      </c>
      <c r="E24" s="177" t="s">
        <v>522</v>
      </c>
      <c r="F24" s="329">
        <f t="shared" si="0"/>
        <v>17</v>
      </c>
      <c r="G24" s="330">
        <v>13</v>
      </c>
      <c r="H24" s="179">
        <v>4</v>
      </c>
      <c r="I24" s="288"/>
      <c r="K24" s="499"/>
      <c r="L24" s="492" t="s">
        <v>220</v>
      </c>
      <c r="M24" s="176">
        <v>100013100</v>
      </c>
      <c r="N24" s="177" t="s">
        <v>522</v>
      </c>
      <c r="O24" s="178">
        <v>17</v>
      </c>
      <c r="P24" s="179">
        <v>3</v>
      </c>
      <c r="R24" s="486"/>
      <c r="S24" s="488" t="s">
        <v>220</v>
      </c>
      <c r="T24" s="176">
        <v>100013100</v>
      </c>
      <c r="U24" s="331" t="s">
        <v>522</v>
      </c>
      <c r="V24" s="329">
        <f t="shared" si="1"/>
        <v>17</v>
      </c>
      <c r="W24" s="126">
        <v>3</v>
      </c>
      <c r="X24" s="125">
        <v>1</v>
      </c>
      <c r="Y24" s="125">
        <v>3</v>
      </c>
      <c r="Z24" s="125">
        <v>2</v>
      </c>
      <c r="AA24" s="125">
        <v>4</v>
      </c>
      <c r="AB24" s="125">
        <v>4</v>
      </c>
      <c r="AC24" s="106">
        <v>0</v>
      </c>
    </row>
    <row r="25" spans="2:29" ht="15">
      <c r="B25" s="495"/>
      <c r="C25" s="497"/>
      <c r="D25" s="176">
        <v>100013200</v>
      </c>
      <c r="E25" s="177" t="s">
        <v>523</v>
      </c>
      <c r="F25" s="329">
        <f t="shared" si="0"/>
        <v>38</v>
      </c>
      <c r="G25" s="330">
        <v>15</v>
      </c>
      <c r="H25" s="179">
        <v>23</v>
      </c>
      <c r="I25" s="288"/>
      <c r="K25" s="497"/>
      <c r="L25" s="493"/>
      <c r="M25" s="176">
        <v>100013200</v>
      </c>
      <c r="N25" s="177" t="s">
        <v>523</v>
      </c>
      <c r="O25" s="178">
        <v>38</v>
      </c>
      <c r="P25" s="179">
        <v>4</v>
      </c>
      <c r="R25" s="487"/>
      <c r="S25" s="489"/>
      <c r="T25" s="176">
        <v>100013200</v>
      </c>
      <c r="U25" s="331" t="s">
        <v>523</v>
      </c>
      <c r="V25" s="329">
        <f t="shared" si="1"/>
        <v>38</v>
      </c>
      <c r="W25" s="126">
        <v>4</v>
      </c>
      <c r="X25" s="125">
        <v>3</v>
      </c>
      <c r="Y25" s="125">
        <v>7</v>
      </c>
      <c r="Z25" s="125">
        <v>7</v>
      </c>
      <c r="AA25" s="125">
        <v>8</v>
      </c>
      <c r="AB25" s="125">
        <v>9</v>
      </c>
      <c r="AC25" s="106">
        <v>0</v>
      </c>
    </row>
    <row r="26" spans="2:29" ht="15">
      <c r="B26" s="498" t="s">
        <v>184</v>
      </c>
      <c r="C26" s="328" t="s">
        <v>524</v>
      </c>
      <c r="D26" s="176">
        <v>100036600</v>
      </c>
      <c r="E26" s="177" t="s">
        <v>525</v>
      </c>
      <c r="F26" s="329">
        <f t="shared" si="0"/>
        <v>5</v>
      </c>
      <c r="G26" s="330">
        <v>1</v>
      </c>
      <c r="H26" s="179">
        <v>4</v>
      </c>
      <c r="I26" s="288"/>
      <c r="K26" s="496" t="s">
        <v>184</v>
      </c>
      <c r="L26" s="176" t="s">
        <v>524</v>
      </c>
      <c r="M26" s="176">
        <v>100036600</v>
      </c>
      <c r="N26" s="177" t="s">
        <v>525</v>
      </c>
      <c r="O26" s="178">
        <v>5</v>
      </c>
      <c r="P26" s="179">
        <v>1</v>
      </c>
      <c r="R26" s="490" t="s">
        <v>184</v>
      </c>
      <c r="S26" s="180" t="s">
        <v>524</v>
      </c>
      <c r="T26" s="176">
        <v>100036600</v>
      </c>
      <c r="U26" s="331" t="s">
        <v>525</v>
      </c>
      <c r="V26" s="329">
        <f t="shared" si="1"/>
        <v>5</v>
      </c>
      <c r="W26" s="126">
        <v>2</v>
      </c>
      <c r="X26" s="125">
        <v>0</v>
      </c>
      <c r="Y26" s="125">
        <v>0</v>
      </c>
      <c r="Z26" s="125">
        <v>1</v>
      </c>
      <c r="AA26" s="125">
        <v>0</v>
      </c>
      <c r="AB26" s="125">
        <v>2</v>
      </c>
      <c r="AC26" s="106">
        <v>0</v>
      </c>
    </row>
    <row r="27" spans="2:29" ht="15">
      <c r="B27" s="494"/>
      <c r="C27" s="328" t="s">
        <v>184</v>
      </c>
      <c r="D27" s="176">
        <v>100065500</v>
      </c>
      <c r="E27" s="177" t="s">
        <v>526</v>
      </c>
      <c r="F27" s="329">
        <f t="shared" si="0"/>
        <v>67</v>
      </c>
      <c r="G27" s="330">
        <v>31</v>
      </c>
      <c r="H27" s="179">
        <v>36</v>
      </c>
      <c r="I27" s="288"/>
      <c r="K27" s="499"/>
      <c r="L27" s="176" t="s">
        <v>184</v>
      </c>
      <c r="M27" s="176">
        <v>100065500</v>
      </c>
      <c r="N27" s="177" t="s">
        <v>526</v>
      </c>
      <c r="O27" s="178">
        <v>67</v>
      </c>
      <c r="P27" s="179">
        <v>4</v>
      </c>
      <c r="R27" s="486"/>
      <c r="S27" s="180" t="s">
        <v>184</v>
      </c>
      <c r="T27" s="176">
        <v>100065500</v>
      </c>
      <c r="U27" s="331" t="s">
        <v>526</v>
      </c>
      <c r="V27" s="329">
        <f t="shared" si="1"/>
        <v>67</v>
      </c>
      <c r="W27" s="126">
        <v>11</v>
      </c>
      <c r="X27" s="125">
        <v>10</v>
      </c>
      <c r="Y27" s="125">
        <v>9</v>
      </c>
      <c r="Z27" s="125">
        <v>18</v>
      </c>
      <c r="AA27" s="125">
        <v>6</v>
      </c>
      <c r="AB27" s="125">
        <v>13</v>
      </c>
      <c r="AC27" s="106">
        <v>0</v>
      </c>
    </row>
    <row r="28" spans="2:29" ht="15">
      <c r="B28" s="494"/>
      <c r="C28" s="328" t="s">
        <v>185</v>
      </c>
      <c r="D28" s="176">
        <v>100046300</v>
      </c>
      <c r="E28" s="177" t="s">
        <v>527</v>
      </c>
      <c r="F28" s="329">
        <f t="shared" si="0"/>
        <v>41</v>
      </c>
      <c r="G28" s="330">
        <v>13</v>
      </c>
      <c r="H28" s="179">
        <v>28</v>
      </c>
      <c r="I28" s="288"/>
      <c r="K28" s="499"/>
      <c r="L28" s="176" t="s">
        <v>185</v>
      </c>
      <c r="M28" s="176">
        <v>100046300</v>
      </c>
      <c r="N28" s="177" t="s">
        <v>527</v>
      </c>
      <c r="O28" s="178">
        <v>41</v>
      </c>
      <c r="P28" s="179">
        <v>1</v>
      </c>
      <c r="R28" s="486"/>
      <c r="S28" s="180" t="s">
        <v>185</v>
      </c>
      <c r="T28" s="176">
        <v>100046300</v>
      </c>
      <c r="U28" s="331" t="s">
        <v>527</v>
      </c>
      <c r="V28" s="329">
        <f t="shared" si="1"/>
        <v>41</v>
      </c>
      <c r="W28" s="126">
        <v>9</v>
      </c>
      <c r="X28" s="125">
        <v>3</v>
      </c>
      <c r="Y28" s="125">
        <v>6</v>
      </c>
      <c r="Z28" s="125">
        <v>6</v>
      </c>
      <c r="AA28" s="125">
        <v>5</v>
      </c>
      <c r="AB28" s="125">
        <v>12</v>
      </c>
      <c r="AC28" s="106">
        <v>0</v>
      </c>
    </row>
    <row r="29" spans="2:29" ht="15">
      <c r="B29" s="494"/>
      <c r="C29" s="328" t="s">
        <v>528</v>
      </c>
      <c r="D29" s="176">
        <v>100035700</v>
      </c>
      <c r="E29" s="177" t="s">
        <v>529</v>
      </c>
      <c r="F29" s="329">
        <f t="shared" si="0"/>
        <v>8</v>
      </c>
      <c r="G29" s="330">
        <v>6</v>
      </c>
      <c r="H29" s="179">
        <v>2</v>
      </c>
      <c r="I29" s="288"/>
      <c r="K29" s="499"/>
      <c r="L29" s="176" t="s">
        <v>528</v>
      </c>
      <c r="M29" s="176">
        <v>100035700</v>
      </c>
      <c r="N29" s="177" t="s">
        <v>529</v>
      </c>
      <c r="O29" s="178">
        <v>8</v>
      </c>
      <c r="P29" s="179">
        <v>2</v>
      </c>
      <c r="R29" s="486"/>
      <c r="S29" s="180" t="s">
        <v>528</v>
      </c>
      <c r="T29" s="176">
        <v>100035700</v>
      </c>
      <c r="U29" s="331" t="s">
        <v>529</v>
      </c>
      <c r="V29" s="329">
        <f t="shared" si="1"/>
        <v>8</v>
      </c>
      <c r="W29" s="126">
        <v>1</v>
      </c>
      <c r="X29" s="125">
        <v>2</v>
      </c>
      <c r="Y29" s="125">
        <v>1</v>
      </c>
      <c r="Z29" s="125">
        <v>2</v>
      </c>
      <c r="AA29" s="125">
        <v>1</v>
      </c>
      <c r="AB29" s="125">
        <v>1</v>
      </c>
      <c r="AC29" s="106">
        <v>0</v>
      </c>
    </row>
    <row r="30" spans="2:29" ht="15">
      <c r="B30" s="494"/>
      <c r="C30" s="328" t="s">
        <v>530</v>
      </c>
      <c r="D30" s="176">
        <v>100035900</v>
      </c>
      <c r="E30" s="177" t="s">
        <v>531</v>
      </c>
      <c r="F30" s="329">
        <f t="shared" si="0"/>
        <v>10</v>
      </c>
      <c r="G30" s="330">
        <v>1</v>
      </c>
      <c r="H30" s="179">
        <v>9</v>
      </c>
      <c r="I30" s="288"/>
      <c r="K30" s="499"/>
      <c r="L30" s="176" t="s">
        <v>530</v>
      </c>
      <c r="M30" s="176">
        <v>100035900</v>
      </c>
      <c r="N30" s="177" t="s">
        <v>531</v>
      </c>
      <c r="O30" s="178">
        <v>10</v>
      </c>
      <c r="P30" s="179">
        <v>1</v>
      </c>
      <c r="R30" s="486"/>
      <c r="S30" s="180" t="s">
        <v>530</v>
      </c>
      <c r="T30" s="176">
        <v>100035900</v>
      </c>
      <c r="U30" s="331" t="s">
        <v>531</v>
      </c>
      <c r="V30" s="329">
        <f t="shared" si="1"/>
        <v>10</v>
      </c>
      <c r="W30" s="126">
        <v>3</v>
      </c>
      <c r="X30" s="125">
        <v>3</v>
      </c>
      <c r="Y30" s="125">
        <v>3</v>
      </c>
      <c r="Z30" s="125">
        <v>0</v>
      </c>
      <c r="AA30" s="125">
        <v>0</v>
      </c>
      <c r="AB30" s="125">
        <v>1</v>
      </c>
      <c r="AC30" s="106">
        <v>0</v>
      </c>
    </row>
    <row r="31" spans="2:29" ht="15">
      <c r="B31" s="494"/>
      <c r="C31" s="328" t="s">
        <v>189</v>
      </c>
      <c r="D31" s="176">
        <v>100036300</v>
      </c>
      <c r="E31" s="177" t="s">
        <v>188</v>
      </c>
      <c r="F31" s="329">
        <f t="shared" si="0"/>
        <v>7</v>
      </c>
      <c r="G31" s="330">
        <v>3</v>
      </c>
      <c r="H31" s="179">
        <v>4</v>
      </c>
      <c r="I31" s="288"/>
      <c r="K31" s="499"/>
      <c r="L31" s="176" t="s">
        <v>189</v>
      </c>
      <c r="M31" s="176">
        <v>100036300</v>
      </c>
      <c r="N31" s="177" t="s">
        <v>188</v>
      </c>
      <c r="O31" s="178">
        <v>7</v>
      </c>
      <c r="P31" s="179">
        <v>1</v>
      </c>
      <c r="R31" s="486"/>
      <c r="S31" s="180" t="s">
        <v>189</v>
      </c>
      <c r="T31" s="176">
        <v>100036300</v>
      </c>
      <c r="U31" s="331" t="s">
        <v>188</v>
      </c>
      <c r="V31" s="329">
        <f t="shared" si="1"/>
        <v>7</v>
      </c>
      <c r="W31" s="126">
        <v>0</v>
      </c>
      <c r="X31" s="125">
        <v>0</v>
      </c>
      <c r="Y31" s="125">
        <v>2</v>
      </c>
      <c r="Z31" s="125">
        <v>2</v>
      </c>
      <c r="AA31" s="125">
        <v>1</v>
      </c>
      <c r="AB31" s="125">
        <v>2</v>
      </c>
      <c r="AC31" s="106">
        <v>0</v>
      </c>
    </row>
    <row r="32" spans="2:29" ht="15">
      <c r="B32" s="494"/>
      <c r="C32" s="328" t="s">
        <v>532</v>
      </c>
      <c r="D32" s="176">
        <v>100035600</v>
      </c>
      <c r="E32" s="177" t="s">
        <v>533</v>
      </c>
      <c r="F32" s="329">
        <f t="shared" si="0"/>
        <v>18</v>
      </c>
      <c r="G32" s="330">
        <v>11</v>
      </c>
      <c r="H32" s="179">
        <v>7</v>
      </c>
      <c r="I32" s="288"/>
      <c r="K32" s="499"/>
      <c r="L32" s="176" t="s">
        <v>532</v>
      </c>
      <c r="M32" s="176">
        <v>100035600</v>
      </c>
      <c r="N32" s="177" t="s">
        <v>533</v>
      </c>
      <c r="O32" s="178">
        <v>18</v>
      </c>
      <c r="P32" s="179">
        <v>2</v>
      </c>
      <c r="R32" s="486"/>
      <c r="S32" s="180" t="s">
        <v>532</v>
      </c>
      <c r="T32" s="176">
        <v>100035600</v>
      </c>
      <c r="U32" s="331" t="s">
        <v>533</v>
      </c>
      <c r="V32" s="329">
        <f t="shared" si="1"/>
        <v>18</v>
      </c>
      <c r="W32" s="126">
        <v>2</v>
      </c>
      <c r="X32" s="125">
        <v>2</v>
      </c>
      <c r="Y32" s="125">
        <v>3</v>
      </c>
      <c r="Z32" s="125">
        <v>4</v>
      </c>
      <c r="AA32" s="125">
        <v>3</v>
      </c>
      <c r="AB32" s="125">
        <v>4</v>
      </c>
      <c r="AC32" s="106">
        <v>0</v>
      </c>
    </row>
    <row r="33" spans="2:29" ht="15">
      <c r="B33" s="494"/>
      <c r="C33" s="328" t="s">
        <v>534</v>
      </c>
      <c r="D33" s="176">
        <v>100049600</v>
      </c>
      <c r="E33" s="177">
        <v>438</v>
      </c>
      <c r="F33" s="329">
        <f t="shared" si="0"/>
        <v>9</v>
      </c>
      <c r="G33" s="330">
        <v>6</v>
      </c>
      <c r="H33" s="179">
        <v>3</v>
      </c>
      <c r="I33" s="288"/>
      <c r="K33" s="499"/>
      <c r="L33" s="176" t="s">
        <v>534</v>
      </c>
      <c r="M33" s="176">
        <v>100049600</v>
      </c>
      <c r="N33" s="177">
        <v>438</v>
      </c>
      <c r="O33" s="178">
        <v>9</v>
      </c>
      <c r="P33" s="179">
        <v>1</v>
      </c>
      <c r="R33" s="486"/>
      <c r="S33" s="180" t="s">
        <v>534</v>
      </c>
      <c r="T33" s="176">
        <v>100049600</v>
      </c>
      <c r="U33" s="331">
        <v>438</v>
      </c>
      <c r="V33" s="329">
        <f t="shared" si="1"/>
        <v>9</v>
      </c>
      <c r="W33" s="126">
        <v>3</v>
      </c>
      <c r="X33" s="125">
        <v>2</v>
      </c>
      <c r="Y33" s="125">
        <v>2</v>
      </c>
      <c r="Z33" s="125">
        <v>0</v>
      </c>
      <c r="AA33" s="125">
        <v>1</v>
      </c>
      <c r="AB33" s="125">
        <v>1</v>
      </c>
      <c r="AC33" s="106">
        <v>0</v>
      </c>
    </row>
    <row r="34" spans="2:29" ht="15">
      <c r="B34" s="494"/>
      <c r="C34" s="328" t="s">
        <v>535</v>
      </c>
      <c r="D34" s="176">
        <v>100049300</v>
      </c>
      <c r="E34" s="177" t="s">
        <v>536</v>
      </c>
      <c r="F34" s="329">
        <f t="shared" si="0"/>
        <v>5</v>
      </c>
      <c r="G34" s="58">
        <v>0</v>
      </c>
      <c r="H34" s="179">
        <v>5</v>
      </c>
      <c r="I34" s="288"/>
      <c r="K34" s="499"/>
      <c r="L34" s="176" t="s">
        <v>535</v>
      </c>
      <c r="M34" s="176">
        <v>100049300</v>
      </c>
      <c r="N34" s="177" t="s">
        <v>536</v>
      </c>
      <c r="O34" s="178">
        <v>5</v>
      </c>
      <c r="P34" s="179">
        <v>1</v>
      </c>
      <c r="R34" s="486"/>
      <c r="S34" s="180" t="s">
        <v>535</v>
      </c>
      <c r="T34" s="176">
        <v>100049300</v>
      </c>
      <c r="U34" s="331" t="s">
        <v>536</v>
      </c>
      <c r="V34" s="329">
        <f t="shared" si="1"/>
        <v>5</v>
      </c>
      <c r="W34" s="126">
        <v>0</v>
      </c>
      <c r="X34" s="125">
        <v>0</v>
      </c>
      <c r="Y34" s="125">
        <v>0</v>
      </c>
      <c r="Z34" s="125">
        <v>3</v>
      </c>
      <c r="AA34" s="125">
        <v>0</v>
      </c>
      <c r="AB34" s="125">
        <v>2</v>
      </c>
      <c r="AC34" s="106">
        <v>0</v>
      </c>
    </row>
    <row r="35" spans="2:29" ht="15">
      <c r="B35" s="494"/>
      <c r="C35" s="328" t="s">
        <v>537</v>
      </c>
      <c r="D35" s="176">
        <v>100049500</v>
      </c>
      <c r="E35" s="177" t="s">
        <v>538</v>
      </c>
      <c r="F35" s="329">
        <f t="shared" si="0"/>
        <v>16</v>
      </c>
      <c r="G35" s="330">
        <v>8</v>
      </c>
      <c r="H35" s="179">
        <v>8</v>
      </c>
      <c r="I35" s="288"/>
      <c r="K35" s="499"/>
      <c r="L35" s="176" t="s">
        <v>537</v>
      </c>
      <c r="M35" s="176">
        <v>100049500</v>
      </c>
      <c r="N35" s="177" t="s">
        <v>538</v>
      </c>
      <c r="O35" s="178">
        <v>16</v>
      </c>
      <c r="P35" s="179">
        <v>2</v>
      </c>
      <c r="R35" s="486"/>
      <c r="S35" s="180" t="s">
        <v>537</v>
      </c>
      <c r="T35" s="176">
        <v>100049500</v>
      </c>
      <c r="U35" s="331" t="s">
        <v>538</v>
      </c>
      <c r="V35" s="329">
        <f t="shared" si="1"/>
        <v>16</v>
      </c>
      <c r="W35" s="126">
        <v>5</v>
      </c>
      <c r="X35" s="125">
        <v>0</v>
      </c>
      <c r="Y35" s="125">
        <v>6</v>
      </c>
      <c r="Z35" s="125">
        <v>1</v>
      </c>
      <c r="AA35" s="125">
        <v>1</v>
      </c>
      <c r="AB35" s="125">
        <v>3</v>
      </c>
      <c r="AC35" s="106">
        <v>0</v>
      </c>
    </row>
    <row r="36" spans="2:29" ht="15">
      <c r="B36" s="494"/>
      <c r="C36" s="328" t="s">
        <v>539</v>
      </c>
      <c r="D36" s="176">
        <v>100036100</v>
      </c>
      <c r="E36" s="177" t="s">
        <v>540</v>
      </c>
      <c r="F36" s="329">
        <f t="shared" si="0"/>
        <v>3</v>
      </c>
      <c r="G36" s="330">
        <v>1</v>
      </c>
      <c r="H36" s="179">
        <v>2</v>
      </c>
      <c r="I36" s="288"/>
      <c r="K36" s="499"/>
      <c r="L36" s="176" t="s">
        <v>539</v>
      </c>
      <c r="M36" s="176">
        <v>100036100</v>
      </c>
      <c r="N36" s="177" t="s">
        <v>540</v>
      </c>
      <c r="O36" s="178">
        <v>3</v>
      </c>
      <c r="P36" s="179">
        <v>1</v>
      </c>
      <c r="R36" s="486"/>
      <c r="S36" s="180" t="s">
        <v>539</v>
      </c>
      <c r="T36" s="176">
        <v>100036100</v>
      </c>
      <c r="U36" s="331" t="s">
        <v>540</v>
      </c>
      <c r="V36" s="329">
        <f t="shared" si="1"/>
        <v>3</v>
      </c>
      <c r="W36" s="126">
        <v>0</v>
      </c>
      <c r="X36" s="125">
        <v>1</v>
      </c>
      <c r="Y36" s="125">
        <v>0</v>
      </c>
      <c r="Z36" s="125">
        <v>1</v>
      </c>
      <c r="AA36" s="125">
        <v>0</v>
      </c>
      <c r="AB36" s="125">
        <v>1</v>
      </c>
      <c r="AC36" s="106">
        <v>0</v>
      </c>
    </row>
    <row r="37" spans="2:29" ht="15">
      <c r="B37" s="494"/>
      <c r="C37" s="328" t="s">
        <v>541</v>
      </c>
      <c r="D37" s="176">
        <v>100035400</v>
      </c>
      <c r="E37" s="177">
        <v>382</v>
      </c>
      <c r="F37" s="329">
        <f t="shared" si="0"/>
        <v>21</v>
      </c>
      <c r="G37" s="330">
        <v>9</v>
      </c>
      <c r="H37" s="179">
        <v>12</v>
      </c>
      <c r="I37" s="288"/>
      <c r="K37" s="499"/>
      <c r="L37" s="176" t="s">
        <v>541</v>
      </c>
      <c r="M37" s="176">
        <v>100035400</v>
      </c>
      <c r="N37" s="177">
        <v>382</v>
      </c>
      <c r="O37" s="178">
        <v>21</v>
      </c>
      <c r="P37" s="179">
        <v>2</v>
      </c>
      <c r="R37" s="486"/>
      <c r="S37" s="180" t="s">
        <v>541</v>
      </c>
      <c r="T37" s="176">
        <v>100035400</v>
      </c>
      <c r="U37" s="331">
        <v>382</v>
      </c>
      <c r="V37" s="329">
        <f t="shared" si="1"/>
        <v>21</v>
      </c>
      <c r="W37" s="126">
        <v>2</v>
      </c>
      <c r="X37" s="125">
        <v>2</v>
      </c>
      <c r="Y37" s="125">
        <v>4</v>
      </c>
      <c r="Z37" s="125">
        <v>3</v>
      </c>
      <c r="AA37" s="125">
        <v>8</v>
      </c>
      <c r="AB37" s="125">
        <v>2</v>
      </c>
      <c r="AC37" s="106">
        <v>0</v>
      </c>
    </row>
    <row r="38" spans="2:29" ht="15" customHeight="1">
      <c r="B38" s="494"/>
      <c r="C38" s="328" t="s">
        <v>542</v>
      </c>
      <c r="D38" s="176">
        <v>100050000</v>
      </c>
      <c r="E38" s="177" t="s">
        <v>543</v>
      </c>
      <c r="F38" s="329">
        <f t="shared" si="0"/>
        <v>11</v>
      </c>
      <c r="G38" s="330">
        <v>7</v>
      </c>
      <c r="H38" s="179">
        <v>4</v>
      </c>
      <c r="I38" s="288"/>
      <c r="K38" s="499"/>
      <c r="L38" s="176" t="s">
        <v>542</v>
      </c>
      <c r="M38" s="176">
        <v>100050000</v>
      </c>
      <c r="N38" s="177" t="s">
        <v>543</v>
      </c>
      <c r="O38" s="178">
        <v>11</v>
      </c>
      <c r="P38" s="179">
        <v>1</v>
      </c>
      <c r="R38" s="486"/>
      <c r="S38" s="180" t="s">
        <v>542</v>
      </c>
      <c r="T38" s="176">
        <v>100050000</v>
      </c>
      <c r="U38" s="331" t="s">
        <v>543</v>
      </c>
      <c r="V38" s="329">
        <f t="shared" si="1"/>
        <v>11</v>
      </c>
      <c r="W38" s="126">
        <v>1</v>
      </c>
      <c r="X38" s="125">
        <v>5</v>
      </c>
      <c r="Y38" s="125">
        <v>1</v>
      </c>
      <c r="Z38" s="125">
        <v>1</v>
      </c>
      <c r="AA38" s="125">
        <v>1</v>
      </c>
      <c r="AB38" s="125">
        <v>2</v>
      </c>
      <c r="AC38" s="106">
        <v>0</v>
      </c>
    </row>
    <row r="39" spans="2:29" ht="15">
      <c r="B39" s="494"/>
      <c r="C39" s="328" t="s">
        <v>173</v>
      </c>
      <c r="D39" s="176">
        <v>100036400</v>
      </c>
      <c r="E39" s="177" t="s">
        <v>544</v>
      </c>
      <c r="F39" s="329">
        <f t="shared" si="0"/>
        <v>6</v>
      </c>
      <c r="G39" s="330">
        <v>2</v>
      </c>
      <c r="H39" s="179">
        <v>4</v>
      </c>
      <c r="I39" s="288"/>
      <c r="K39" s="499"/>
      <c r="L39" s="176" t="s">
        <v>173</v>
      </c>
      <c r="M39" s="176">
        <v>100036400</v>
      </c>
      <c r="N39" s="177" t="s">
        <v>544</v>
      </c>
      <c r="O39" s="178">
        <v>6</v>
      </c>
      <c r="P39" s="179">
        <v>2</v>
      </c>
      <c r="R39" s="486"/>
      <c r="S39" s="180" t="s">
        <v>173</v>
      </c>
      <c r="T39" s="176">
        <v>100036400</v>
      </c>
      <c r="U39" s="331" t="s">
        <v>544</v>
      </c>
      <c r="V39" s="329">
        <f t="shared" si="1"/>
        <v>6</v>
      </c>
      <c r="W39" s="126">
        <v>1</v>
      </c>
      <c r="X39" s="125">
        <v>0</v>
      </c>
      <c r="Y39" s="125">
        <v>0</v>
      </c>
      <c r="Z39" s="125">
        <v>2</v>
      </c>
      <c r="AA39" s="125">
        <v>1</v>
      </c>
      <c r="AB39" s="125">
        <v>2</v>
      </c>
      <c r="AC39" s="106">
        <v>0</v>
      </c>
    </row>
    <row r="40" spans="2:29" ht="15">
      <c r="B40" s="494"/>
      <c r="C40" s="328" t="s">
        <v>545</v>
      </c>
      <c r="D40" s="176">
        <v>100036200</v>
      </c>
      <c r="E40" s="177">
        <v>298</v>
      </c>
      <c r="F40" s="329">
        <f t="shared" si="0"/>
        <v>18</v>
      </c>
      <c r="G40" s="330">
        <v>13</v>
      </c>
      <c r="H40" s="179">
        <v>5</v>
      </c>
      <c r="I40" s="288"/>
      <c r="K40" s="499"/>
      <c r="L40" s="176" t="s">
        <v>545</v>
      </c>
      <c r="M40" s="176">
        <v>100036200</v>
      </c>
      <c r="N40" s="177">
        <v>298</v>
      </c>
      <c r="O40" s="178">
        <v>18</v>
      </c>
      <c r="P40" s="179">
        <v>2</v>
      </c>
      <c r="R40" s="486"/>
      <c r="S40" s="180" t="s">
        <v>545</v>
      </c>
      <c r="T40" s="176">
        <v>100036200</v>
      </c>
      <c r="U40" s="331">
        <v>298</v>
      </c>
      <c r="V40" s="329">
        <f t="shared" si="1"/>
        <v>18</v>
      </c>
      <c r="W40" s="126">
        <v>1</v>
      </c>
      <c r="X40" s="125">
        <v>2</v>
      </c>
      <c r="Y40" s="125">
        <v>4</v>
      </c>
      <c r="Z40" s="125">
        <v>4</v>
      </c>
      <c r="AA40" s="125">
        <v>2</v>
      </c>
      <c r="AB40" s="125">
        <v>5</v>
      </c>
      <c r="AC40" s="106">
        <v>0</v>
      </c>
    </row>
    <row r="41" spans="2:29" ht="15">
      <c r="B41" s="494"/>
      <c r="C41" s="328" t="s">
        <v>546</v>
      </c>
      <c r="D41" s="176">
        <v>100036500</v>
      </c>
      <c r="E41" s="177" t="s">
        <v>547</v>
      </c>
      <c r="F41" s="329">
        <f t="shared" si="0"/>
        <v>5</v>
      </c>
      <c r="G41" s="330">
        <v>4</v>
      </c>
      <c r="H41" s="179">
        <v>1</v>
      </c>
      <c r="I41" s="288"/>
      <c r="K41" s="499"/>
      <c r="L41" s="176" t="s">
        <v>546</v>
      </c>
      <c r="M41" s="176">
        <v>100036500</v>
      </c>
      <c r="N41" s="177" t="s">
        <v>547</v>
      </c>
      <c r="O41" s="178">
        <v>5</v>
      </c>
      <c r="P41" s="179">
        <v>1</v>
      </c>
      <c r="R41" s="486"/>
      <c r="S41" s="180" t="s">
        <v>546</v>
      </c>
      <c r="T41" s="176">
        <v>100036500</v>
      </c>
      <c r="U41" s="331" t="s">
        <v>547</v>
      </c>
      <c r="V41" s="329">
        <f t="shared" si="1"/>
        <v>5</v>
      </c>
      <c r="W41" s="126">
        <v>0</v>
      </c>
      <c r="X41" s="125">
        <v>1</v>
      </c>
      <c r="Y41" s="125">
        <v>2</v>
      </c>
      <c r="Z41" s="125">
        <v>1</v>
      </c>
      <c r="AA41" s="125">
        <v>1</v>
      </c>
      <c r="AB41" s="125">
        <v>0</v>
      </c>
      <c r="AC41" s="106">
        <v>0</v>
      </c>
    </row>
    <row r="42" spans="2:29" ht="15">
      <c r="B42" s="494"/>
      <c r="C42" s="328" t="s">
        <v>548</v>
      </c>
      <c r="D42" s="176">
        <v>100035500</v>
      </c>
      <c r="E42" s="177" t="s">
        <v>549</v>
      </c>
      <c r="F42" s="329">
        <f t="shared" si="0"/>
        <v>10</v>
      </c>
      <c r="G42" s="330">
        <v>4</v>
      </c>
      <c r="H42" s="179">
        <v>6</v>
      </c>
      <c r="I42" s="288"/>
      <c r="K42" s="499"/>
      <c r="L42" s="176" t="s">
        <v>548</v>
      </c>
      <c r="M42" s="176">
        <v>100035500</v>
      </c>
      <c r="N42" s="177" t="s">
        <v>549</v>
      </c>
      <c r="O42" s="178">
        <v>10</v>
      </c>
      <c r="P42" s="179">
        <v>1</v>
      </c>
      <c r="R42" s="486"/>
      <c r="S42" s="180" t="s">
        <v>548</v>
      </c>
      <c r="T42" s="176">
        <v>100035500</v>
      </c>
      <c r="U42" s="331" t="s">
        <v>549</v>
      </c>
      <c r="V42" s="329">
        <f t="shared" si="1"/>
        <v>10</v>
      </c>
      <c r="W42" s="126">
        <v>3</v>
      </c>
      <c r="X42" s="125">
        <v>0</v>
      </c>
      <c r="Y42" s="125">
        <v>3</v>
      </c>
      <c r="Z42" s="125">
        <v>1</v>
      </c>
      <c r="AA42" s="125">
        <v>1</v>
      </c>
      <c r="AB42" s="125">
        <v>2</v>
      </c>
      <c r="AC42" s="106">
        <v>0</v>
      </c>
    </row>
    <row r="43" spans="2:29" ht="15">
      <c r="B43" s="494"/>
      <c r="C43" s="328" t="s">
        <v>550</v>
      </c>
      <c r="D43" s="176">
        <v>100065400</v>
      </c>
      <c r="E43" s="177" t="s">
        <v>551</v>
      </c>
      <c r="F43" s="329">
        <f t="shared" si="0"/>
        <v>22</v>
      </c>
      <c r="G43" s="330">
        <v>8</v>
      </c>
      <c r="H43" s="179">
        <v>14</v>
      </c>
      <c r="I43" s="288"/>
      <c r="K43" s="499"/>
      <c r="L43" s="176" t="s">
        <v>550</v>
      </c>
      <c r="M43" s="176">
        <v>100065400</v>
      </c>
      <c r="N43" s="177" t="s">
        <v>551</v>
      </c>
      <c r="O43" s="178">
        <v>22</v>
      </c>
      <c r="P43" s="179">
        <v>3</v>
      </c>
      <c r="R43" s="486"/>
      <c r="S43" s="180" t="s">
        <v>550</v>
      </c>
      <c r="T43" s="176">
        <v>100065400</v>
      </c>
      <c r="U43" s="331" t="s">
        <v>551</v>
      </c>
      <c r="V43" s="329">
        <f t="shared" si="1"/>
        <v>22</v>
      </c>
      <c r="W43" s="126">
        <v>1</v>
      </c>
      <c r="X43" s="125">
        <v>1</v>
      </c>
      <c r="Y43" s="125">
        <v>4</v>
      </c>
      <c r="Z43" s="125">
        <v>6</v>
      </c>
      <c r="AA43" s="125">
        <v>5</v>
      </c>
      <c r="AB43" s="125">
        <v>5</v>
      </c>
      <c r="AC43" s="106">
        <v>0</v>
      </c>
    </row>
    <row r="44" spans="2:29" ht="15">
      <c r="B44" s="494"/>
      <c r="C44" s="328" t="s">
        <v>187</v>
      </c>
      <c r="D44" s="176">
        <v>100049800</v>
      </c>
      <c r="E44" s="177" t="s">
        <v>552</v>
      </c>
      <c r="F44" s="329">
        <f t="shared" si="0"/>
        <v>30</v>
      </c>
      <c r="G44" s="330">
        <v>16</v>
      </c>
      <c r="H44" s="179">
        <v>14</v>
      </c>
      <c r="I44" s="288"/>
      <c r="K44" s="499"/>
      <c r="L44" s="176" t="s">
        <v>187</v>
      </c>
      <c r="M44" s="176">
        <v>100049800</v>
      </c>
      <c r="N44" s="177" t="s">
        <v>552</v>
      </c>
      <c r="O44" s="178">
        <v>30</v>
      </c>
      <c r="P44" s="179">
        <v>3</v>
      </c>
      <c r="R44" s="486"/>
      <c r="S44" s="180" t="s">
        <v>187</v>
      </c>
      <c r="T44" s="176">
        <v>100049800</v>
      </c>
      <c r="U44" s="331" t="s">
        <v>552</v>
      </c>
      <c r="V44" s="329">
        <f t="shared" si="1"/>
        <v>30</v>
      </c>
      <c r="W44" s="126">
        <v>3</v>
      </c>
      <c r="X44" s="125">
        <v>7</v>
      </c>
      <c r="Y44" s="125">
        <v>4</v>
      </c>
      <c r="Z44" s="125">
        <v>4</v>
      </c>
      <c r="AA44" s="125">
        <v>4</v>
      </c>
      <c r="AB44" s="125">
        <v>8</v>
      </c>
      <c r="AC44" s="106">
        <v>0</v>
      </c>
    </row>
    <row r="45" spans="2:29" ht="15">
      <c r="B45" s="494"/>
      <c r="C45" s="328" t="s">
        <v>245</v>
      </c>
      <c r="D45" s="176">
        <v>100049200</v>
      </c>
      <c r="E45" s="177">
        <v>51</v>
      </c>
      <c r="F45" s="329">
        <f t="shared" si="0"/>
        <v>3</v>
      </c>
      <c r="G45" s="330">
        <v>3</v>
      </c>
      <c r="H45" s="117">
        <v>0</v>
      </c>
      <c r="I45" s="311"/>
      <c r="K45" s="499"/>
      <c r="L45" s="176" t="s">
        <v>245</v>
      </c>
      <c r="M45" s="176">
        <v>100049200</v>
      </c>
      <c r="N45" s="177">
        <v>51</v>
      </c>
      <c r="O45" s="178">
        <v>3</v>
      </c>
      <c r="P45" s="179">
        <v>1</v>
      </c>
      <c r="R45" s="486"/>
      <c r="S45" s="180" t="s">
        <v>245</v>
      </c>
      <c r="T45" s="176">
        <v>100049200</v>
      </c>
      <c r="U45" s="331">
        <v>51</v>
      </c>
      <c r="V45" s="329">
        <f t="shared" si="1"/>
        <v>3</v>
      </c>
      <c r="W45" s="126">
        <v>0</v>
      </c>
      <c r="X45" s="125">
        <v>1</v>
      </c>
      <c r="Y45" s="125">
        <v>1</v>
      </c>
      <c r="Z45" s="125">
        <v>1</v>
      </c>
      <c r="AA45" s="125">
        <v>0</v>
      </c>
      <c r="AB45" s="125">
        <v>0</v>
      </c>
      <c r="AC45" s="106">
        <v>0</v>
      </c>
    </row>
    <row r="46" spans="2:29" ht="15">
      <c r="B46" s="494"/>
      <c r="C46" s="328" t="s">
        <v>553</v>
      </c>
      <c r="D46" s="176">
        <v>100049400</v>
      </c>
      <c r="E46" s="177" t="s">
        <v>554</v>
      </c>
      <c r="F46" s="329">
        <f t="shared" si="0"/>
        <v>9</v>
      </c>
      <c r="G46" s="330">
        <v>3</v>
      </c>
      <c r="H46" s="179">
        <v>6</v>
      </c>
      <c r="K46" s="499"/>
      <c r="L46" s="176" t="s">
        <v>553</v>
      </c>
      <c r="M46" s="176">
        <v>100049400</v>
      </c>
      <c r="N46" s="177" t="s">
        <v>554</v>
      </c>
      <c r="O46" s="178">
        <v>9</v>
      </c>
      <c r="P46" s="179">
        <v>2</v>
      </c>
      <c r="R46" s="486"/>
      <c r="S46" s="180" t="s">
        <v>553</v>
      </c>
      <c r="T46" s="176">
        <v>100049400</v>
      </c>
      <c r="U46" s="331" t="s">
        <v>554</v>
      </c>
      <c r="V46" s="329">
        <f t="shared" si="1"/>
        <v>9</v>
      </c>
      <c r="W46" s="126">
        <v>2</v>
      </c>
      <c r="X46" s="125">
        <v>1</v>
      </c>
      <c r="Y46" s="125">
        <v>1</v>
      </c>
      <c r="Z46" s="125">
        <v>1</v>
      </c>
      <c r="AA46" s="125">
        <v>2</v>
      </c>
      <c r="AB46" s="125">
        <v>2</v>
      </c>
      <c r="AC46" s="106">
        <v>0</v>
      </c>
    </row>
    <row r="47" spans="2:29" ht="15">
      <c r="B47" s="494"/>
      <c r="C47" s="328" t="s">
        <v>555</v>
      </c>
      <c r="D47" s="176">
        <v>100049900</v>
      </c>
      <c r="E47" s="177" t="s">
        <v>556</v>
      </c>
      <c r="F47" s="329">
        <f t="shared" si="0"/>
        <v>9</v>
      </c>
      <c r="G47" s="330">
        <v>2</v>
      </c>
      <c r="H47" s="179">
        <v>7</v>
      </c>
      <c r="K47" s="499"/>
      <c r="L47" s="176" t="s">
        <v>555</v>
      </c>
      <c r="M47" s="176">
        <v>100049900</v>
      </c>
      <c r="N47" s="177" t="s">
        <v>556</v>
      </c>
      <c r="O47" s="178">
        <v>9</v>
      </c>
      <c r="P47" s="179">
        <v>2</v>
      </c>
      <c r="R47" s="486"/>
      <c r="S47" s="180" t="s">
        <v>555</v>
      </c>
      <c r="T47" s="176">
        <v>100049900</v>
      </c>
      <c r="U47" s="331" t="s">
        <v>556</v>
      </c>
      <c r="V47" s="329">
        <f t="shared" si="1"/>
        <v>9</v>
      </c>
      <c r="W47" s="126">
        <v>1</v>
      </c>
      <c r="X47" s="125">
        <v>0</v>
      </c>
      <c r="Y47" s="125">
        <v>6</v>
      </c>
      <c r="Z47" s="125">
        <v>0</v>
      </c>
      <c r="AA47" s="125">
        <v>2</v>
      </c>
      <c r="AB47" s="125">
        <v>0</v>
      </c>
      <c r="AC47" s="106">
        <v>0</v>
      </c>
    </row>
    <row r="48" spans="2:29" ht="15">
      <c r="B48" s="494"/>
      <c r="C48" s="328" t="s">
        <v>557</v>
      </c>
      <c r="D48" s="176">
        <v>100049100</v>
      </c>
      <c r="E48" s="177" t="s">
        <v>558</v>
      </c>
      <c r="F48" s="329">
        <f t="shared" si="0"/>
        <v>12</v>
      </c>
      <c r="G48" s="330">
        <v>5</v>
      </c>
      <c r="H48" s="179">
        <v>7</v>
      </c>
      <c r="K48" s="499"/>
      <c r="L48" s="176" t="s">
        <v>557</v>
      </c>
      <c r="M48" s="176">
        <v>100049100</v>
      </c>
      <c r="N48" s="177" t="s">
        <v>558</v>
      </c>
      <c r="O48" s="178">
        <v>12</v>
      </c>
      <c r="P48" s="179">
        <v>1</v>
      </c>
      <c r="R48" s="486"/>
      <c r="S48" s="180" t="s">
        <v>557</v>
      </c>
      <c r="T48" s="176">
        <v>100049100</v>
      </c>
      <c r="U48" s="331" t="s">
        <v>558</v>
      </c>
      <c r="V48" s="329">
        <f t="shared" si="1"/>
        <v>12</v>
      </c>
      <c r="W48" s="126">
        <v>2</v>
      </c>
      <c r="X48" s="125">
        <v>1</v>
      </c>
      <c r="Y48" s="125">
        <v>2</v>
      </c>
      <c r="Z48" s="125">
        <v>1</v>
      </c>
      <c r="AA48" s="125">
        <v>3</v>
      </c>
      <c r="AB48" s="125">
        <v>3</v>
      </c>
      <c r="AC48" s="106">
        <v>0</v>
      </c>
    </row>
    <row r="49" spans="2:29" ht="15">
      <c r="B49" s="494"/>
      <c r="C49" s="328" t="s">
        <v>559</v>
      </c>
      <c r="D49" s="176">
        <v>100036000</v>
      </c>
      <c r="E49" s="177" t="s">
        <v>560</v>
      </c>
      <c r="F49" s="329">
        <f t="shared" si="0"/>
        <v>21</v>
      </c>
      <c r="G49" s="330">
        <v>14</v>
      </c>
      <c r="H49" s="179">
        <v>7</v>
      </c>
      <c r="K49" s="499"/>
      <c r="L49" s="176" t="s">
        <v>559</v>
      </c>
      <c r="M49" s="176">
        <v>100036000</v>
      </c>
      <c r="N49" s="177" t="s">
        <v>560</v>
      </c>
      <c r="O49" s="178">
        <v>21</v>
      </c>
      <c r="P49" s="179">
        <v>2</v>
      </c>
      <c r="R49" s="486"/>
      <c r="S49" s="180" t="s">
        <v>559</v>
      </c>
      <c r="T49" s="176">
        <v>100036000</v>
      </c>
      <c r="U49" s="331" t="s">
        <v>560</v>
      </c>
      <c r="V49" s="329">
        <f t="shared" si="1"/>
        <v>21</v>
      </c>
      <c r="W49" s="126">
        <v>2</v>
      </c>
      <c r="X49" s="125">
        <v>3</v>
      </c>
      <c r="Y49" s="125">
        <v>5</v>
      </c>
      <c r="Z49" s="125">
        <v>3</v>
      </c>
      <c r="AA49" s="125">
        <v>4</v>
      </c>
      <c r="AB49" s="125">
        <v>4</v>
      </c>
      <c r="AC49" s="106">
        <v>0</v>
      </c>
    </row>
    <row r="50" spans="2:29" ht="15">
      <c r="B50" s="494"/>
      <c r="C50" s="328" t="s">
        <v>561</v>
      </c>
      <c r="D50" s="176">
        <v>100049700</v>
      </c>
      <c r="E50" s="177">
        <v>379</v>
      </c>
      <c r="F50" s="329">
        <f t="shared" si="0"/>
        <v>12</v>
      </c>
      <c r="G50" s="330">
        <v>8</v>
      </c>
      <c r="H50" s="179">
        <v>4</v>
      </c>
      <c r="K50" s="499"/>
      <c r="L50" s="176" t="s">
        <v>561</v>
      </c>
      <c r="M50" s="176">
        <v>100049700</v>
      </c>
      <c r="N50" s="177">
        <v>379</v>
      </c>
      <c r="O50" s="178">
        <v>12</v>
      </c>
      <c r="P50" s="179">
        <v>2</v>
      </c>
      <c r="R50" s="486"/>
      <c r="S50" s="180" t="s">
        <v>561</v>
      </c>
      <c r="T50" s="176">
        <v>100049700</v>
      </c>
      <c r="U50" s="331">
        <v>379</v>
      </c>
      <c r="V50" s="329">
        <f t="shared" si="1"/>
        <v>12</v>
      </c>
      <c r="W50" s="126">
        <v>3</v>
      </c>
      <c r="X50" s="125">
        <v>0</v>
      </c>
      <c r="Y50" s="125">
        <v>2</v>
      </c>
      <c r="Z50" s="125">
        <v>1</v>
      </c>
      <c r="AA50" s="125">
        <v>3</v>
      </c>
      <c r="AB50" s="125">
        <v>3</v>
      </c>
      <c r="AC50" s="106">
        <v>0</v>
      </c>
    </row>
    <row r="51" spans="2:29" ht="15">
      <c r="B51" s="494"/>
      <c r="C51" s="328" t="s">
        <v>73</v>
      </c>
      <c r="D51" s="176">
        <v>100035300</v>
      </c>
      <c r="E51" s="177" t="s">
        <v>562</v>
      </c>
      <c r="F51" s="329">
        <f t="shared" si="0"/>
        <v>10</v>
      </c>
      <c r="G51" s="330">
        <v>7</v>
      </c>
      <c r="H51" s="179">
        <v>3</v>
      </c>
      <c r="K51" s="499"/>
      <c r="L51" s="176" t="s">
        <v>73</v>
      </c>
      <c r="M51" s="176">
        <v>100035300</v>
      </c>
      <c r="N51" s="177" t="s">
        <v>562</v>
      </c>
      <c r="O51" s="178">
        <v>10</v>
      </c>
      <c r="P51" s="179">
        <v>2</v>
      </c>
      <c r="R51" s="486"/>
      <c r="S51" s="180" t="s">
        <v>73</v>
      </c>
      <c r="T51" s="176">
        <v>100035300</v>
      </c>
      <c r="U51" s="331" t="s">
        <v>562</v>
      </c>
      <c r="V51" s="329">
        <f t="shared" si="1"/>
        <v>10</v>
      </c>
      <c r="W51" s="126">
        <v>2</v>
      </c>
      <c r="X51" s="125">
        <v>1</v>
      </c>
      <c r="Y51" s="125">
        <v>1</v>
      </c>
      <c r="Z51" s="125">
        <v>2</v>
      </c>
      <c r="AA51" s="125">
        <v>1</v>
      </c>
      <c r="AB51" s="125">
        <v>3</v>
      </c>
      <c r="AC51" s="106">
        <v>0</v>
      </c>
    </row>
    <row r="52" spans="2:29" ht="15">
      <c r="B52" s="494"/>
      <c r="C52" s="328" t="s">
        <v>563</v>
      </c>
      <c r="D52" s="176">
        <v>100035800</v>
      </c>
      <c r="E52" s="177" t="s">
        <v>564</v>
      </c>
      <c r="F52" s="329">
        <f t="shared" si="0"/>
        <v>7</v>
      </c>
      <c r="G52" s="330">
        <v>4</v>
      </c>
      <c r="H52" s="179">
        <v>3</v>
      </c>
      <c r="K52" s="499"/>
      <c r="L52" s="176" t="s">
        <v>563</v>
      </c>
      <c r="M52" s="176">
        <v>100035800</v>
      </c>
      <c r="N52" s="177" t="s">
        <v>564</v>
      </c>
      <c r="O52" s="178">
        <v>7</v>
      </c>
      <c r="P52" s="179">
        <v>1</v>
      </c>
      <c r="R52" s="486"/>
      <c r="S52" s="180" t="s">
        <v>563</v>
      </c>
      <c r="T52" s="176">
        <v>100035800</v>
      </c>
      <c r="U52" s="331" t="s">
        <v>564</v>
      </c>
      <c r="V52" s="329">
        <f t="shared" si="1"/>
        <v>7</v>
      </c>
      <c r="W52" s="126">
        <v>0</v>
      </c>
      <c r="X52" s="125">
        <v>2</v>
      </c>
      <c r="Y52" s="125">
        <v>0</v>
      </c>
      <c r="Z52" s="125">
        <v>2</v>
      </c>
      <c r="AA52" s="125">
        <v>2</v>
      </c>
      <c r="AB52" s="125">
        <v>1</v>
      </c>
      <c r="AC52" s="106">
        <v>0</v>
      </c>
    </row>
    <row r="53" spans="2:29" ht="15">
      <c r="B53" s="495"/>
      <c r="C53" s="328" t="s">
        <v>565</v>
      </c>
      <c r="D53" s="176">
        <v>100065600</v>
      </c>
      <c r="E53" s="177" t="s">
        <v>566</v>
      </c>
      <c r="F53" s="329">
        <f t="shared" si="0"/>
        <v>16</v>
      </c>
      <c r="G53" s="330">
        <v>10</v>
      </c>
      <c r="H53" s="179">
        <v>6</v>
      </c>
      <c r="K53" s="497"/>
      <c r="L53" s="176" t="s">
        <v>565</v>
      </c>
      <c r="M53" s="176">
        <v>100065600</v>
      </c>
      <c r="N53" s="177" t="s">
        <v>566</v>
      </c>
      <c r="O53" s="178">
        <v>16</v>
      </c>
      <c r="P53" s="179">
        <v>2</v>
      </c>
      <c r="R53" s="487"/>
      <c r="S53" s="180" t="s">
        <v>565</v>
      </c>
      <c r="T53" s="176">
        <v>100065600</v>
      </c>
      <c r="U53" s="331" t="s">
        <v>566</v>
      </c>
      <c r="V53" s="329">
        <f t="shared" si="1"/>
        <v>16</v>
      </c>
      <c r="W53" s="126">
        <v>5</v>
      </c>
      <c r="X53" s="125">
        <v>5</v>
      </c>
      <c r="Y53" s="125">
        <v>2</v>
      </c>
      <c r="Z53" s="125">
        <v>1</v>
      </c>
      <c r="AA53" s="125">
        <v>2</v>
      </c>
      <c r="AB53" s="125">
        <v>1</v>
      </c>
      <c r="AC53" s="106">
        <v>0</v>
      </c>
    </row>
    <row r="54" spans="2:29" ht="15">
      <c r="B54" s="498" t="s">
        <v>17</v>
      </c>
      <c r="C54" s="328" t="s">
        <v>567</v>
      </c>
      <c r="D54" s="176">
        <v>100003100</v>
      </c>
      <c r="E54" s="177" t="s">
        <v>568</v>
      </c>
      <c r="F54" s="329">
        <f t="shared" si="0"/>
        <v>9</v>
      </c>
      <c r="G54" s="330">
        <v>6</v>
      </c>
      <c r="H54" s="179">
        <v>3</v>
      </c>
      <c r="K54" s="496" t="s">
        <v>17</v>
      </c>
      <c r="L54" s="176" t="s">
        <v>567</v>
      </c>
      <c r="M54" s="176">
        <v>100003100</v>
      </c>
      <c r="N54" s="177" t="s">
        <v>568</v>
      </c>
      <c r="O54" s="178">
        <v>9</v>
      </c>
      <c r="P54" s="179">
        <v>1</v>
      </c>
      <c r="R54" s="490" t="s">
        <v>17</v>
      </c>
      <c r="S54" s="180" t="s">
        <v>567</v>
      </c>
      <c r="T54" s="176">
        <v>100003100</v>
      </c>
      <c r="U54" s="331" t="s">
        <v>568</v>
      </c>
      <c r="V54" s="329">
        <f t="shared" si="1"/>
        <v>9</v>
      </c>
      <c r="W54" s="126">
        <v>3</v>
      </c>
      <c r="X54" s="125">
        <v>0</v>
      </c>
      <c r="Y54" s="125">
        <v>1</v>
      </c>
      <c r="Z54" s="125">
        <v>0</v>
      </c>
      <c r="AA54" s="125">
        <v>1</v>
      </c>
      <c r="AB54" s="125">
        <v>4</v>
      </c>
      <c r="AC54" s="106">
        <v>0</v>
      </c>
    </row>
    <row r="55" spans="2:29" ht="15">
      <c r="B55" s="494"/>
      <c r="C55" s="328" t="s">
        <v>569</v>
      </c>
      <c r="D55" s="176">
        <v>100045200</v>
      </c>
      <c r="E55" s="177" t="s">
        <v>570</v>
      </c>
      <c r="F55" s="329">
        <f t="shared" si="0"/>
        <v>22</v>
      </c>
      <c r="G55" s="330">
        <v>14</v>
      </c>
      <c r="H55" s="179">
        <v>8</v>
      </c>
      <c r="K55" s="499"/>
      <c r="L55" s="176" t="s">
        <v>569</v>
      </c>
      <c r="M55" s="176">
        <v>100045200</v>
      </c>
      <c r="N55" s="177" t="s">
        <v>570</v>
      </c>
      <c r="O55" s="178">
        <v>22</v>
      </c>
      <c r="P55" s="179">
        <v>3</v>
      </c>
      <c r="R55" s="486"/>
      <c r="S55" s="180" t="s">
        <v>569</v>
      </c>
      <c r="T55" s="176">
        <v>100045200</v>
      </c>
      <c r="U55" s="331" t="s">
        <v>570</v>
      </c>
      <c r="V55" s="329">
        <f t="shared" si="1"/>
        <v>22</v>
      </c>
      <c r="W55" s="126">
        <v>2</v>
      </c>
      <c r="X55" s="125">
        <v>5</v>
      </c>
      <c r="Y55" s="125">
        <v>4</v>
      </c>
      <c r="Z55" s="125">
        <v>4</v>
      </c>
      <c r="AA55" s="125">
        <v>3</v>
      </c>
      <c r="AB55" s="125">
        <v>4</v>
      </c>
      <c r="AC55" s="106">
        <v>0</v>
      </c>
    </row>
    <row r="56" spans="2:29" ht="15">
      <c r="B56" s="494"/>
      <c r="C56" s="496" t="s">
        <v>17</v>
      </c>
      <c r="D56" s="176">
        <v>100024600</v>
      </c>
      <c r="E56" s="177" t="s">
        <v>571</v>
      </c>
      <c r="F56" s="329">
        <f t="shared" si="0"/>
        <v>301</v>
      </c>
      <c r="G56" s="330">
        <v>147</v>
      </c>
      <c r="H56" s="179">
        <v>154</v>
      </c>
      <c r="K56" s="499"/>
      <c r="L56" s="492" t="s">
        <v>17</v>
      </c>
      <c r="M56" s="176">
        <v>100024600</v>
      </c>
      <c r="N56" s="177" t="s">
        <v>571</v>
      </c>
      <c r="O56" s="178">
        <v>301</v>
      </c>
      <c r="P56" s="179">
        <v>19</v>
      </c>
      <c r="R56" s="486"/>
      <c r="S56" s="488" t="s">
        <v>17</v>
      </c>
      <c r="T56" s="176">
        <v>100024600</v>
      </c>
      <c r="U56" s="331" t="s">
        <v>571</v>
      </c>
      <c r="V56" s="329">
        <f t="shared" si="1"/>
        <v>301</v>
      </c>
      <c r="W56" s="126">
        <v>48</v>
      </c>
      <c r="X56" s="125">
        <v>45</v>
      </c>
      <c r="Y56" s="125">
        <v>47</v>
      </c>
      <c r="Z56" s="125">
        <v>64</v>
      </c>
      <c r="AA56" s="125">
        <v>43</v>
      </c>
      <c r="AB56" s="125">
        <v>54</v>
      </c>
      <c r="AC56" s="106">
        <v>0</v>
      </c>
    </row>
    <row r="57" spans="2:29" ht="15">
      <c r="B57" s="494"/>
      <c r="C57" s="497"/>
      <c r="D57" s="176">
        <v>100069700</v>
      </c>
      <c r="E57" s="177" t="s">
        <v>572</v>
      </c>
      <c r="F57" s="329">
        <f t="shared" si="0"/>
        <v>557</v>
      </c>
      <c r="G57" s="330">
        <v>267</v>
      </c>
      <c r="H57" s="179">
        <v>290</v>
      </c>
      <c r="K57" s="499"/>
      <c r="L57" s="493"/>
      <c r="M57" s="176">
        <v>100069700</v>
      </c>
      <c r="N57" s="177" t="s">
        <v>572</v>
      </c>
      <c r="O57" s="178">
        <v>557</v>
      </c>
      <c r="P57" s="179">
        <v>32</v>
      </c>
      <c r="R57" s="486"/>
      <c r="S57" s="489"/>
      <c r="T57" s="176">
        <v>100069700</v>
      </c>
      <c r="U57" s="331" t="s">
        <v>572</v>
      </c>
      <c r="V57" s="329">
        <f t="shared" si="1"/>
        <v>557</v>
      </c>
      <c r="W57" s="126">
        <v>88</v>
      </c>
      <c r="X57" s="125">
        <v>91</v>
      </c>
      <c r="Y57" s="125">
        <v>88</v>
      </c>
      <c r="Z57" s="125">
        <v>93</v>
      </c>
      <c r="AA57" s="125">
        <v>85</v>
      </c>
      <c r="AB57" s="125">
        <v>112</v>
      </c>
      <c r="AC57" s="106">
        <v>0</v>
      </c>
    </row>
    <row r="58" spans="2:29" ht="15">
      <c r="B58" s="494"/>
      <c r="C58" s="328" t="s">
        <v>573</v>
      </c>
      <c r="D58" s="176">
        <v>100003200</v>
      </c>
      <c r="E58" s="177" t="s">
        <v>574</v>
      </c>
      <c r="F58" s="329">
        <f t="shared" si="0"/>
        <v>7</v>
      </c>
      <c r="G58" s="330">
        <v>5</v>
      </c>
      <c r="H58" s="179">
        <v>2</v>
      </c>
      <c r="K58" s="499"/>
      <c r="L58" s="176" t="s">
        <v>573</v>
      </c>
      <c r="M58" s="176">
        <v>100003200</v>
      </c>
      <c r="N58" s="177" t="s">
        <v>574</v>
      </c>
      <c r="O58" s="178">
        <v>7</v>
      </c>
      <c r="P58" s="179">
        <v>1</v>
      </c>
      <c r="R58" s="486"/>
      <c r="S58" s="180" t="s">
        <v>573</v>
      </c>
      <c r="T58" s="176">
        <v>100003200</v>
      </c>
      <c r="U58" s="331" t="s">
        <v>574</v>
      </c>
      <c r="V58" s="329">
        <f t="shared" si="1"/>
        <v>7</v>
      </c>
      <c r="W58" s="126">
        <v>2</v>
      </c>
      <c r="X58" s="125">
        <v>0</v>
      </c>
      <c r="Y58" s="125">
        <v>0</v>
      </c>
      <c r="Z58" s="125">
        <v>1</v>
      </c>
      <c r="AA58" s="125">
        <v>2</v>
      </c>
      <c r="AB58" s="125">
        <v>2</v>
      </c>
      <c r="AC58" s="106">
        <v>0</v>
      </c>
    </row>
    <row r="59" spans="2:29" ht="15">
      <c r="B59" s="494"/>
      <c r="C59" s="328" t="s">
        <v>575</v>
      </c>
      <c r="D59" s="176">
        <v>100001600</v>
      </c>
      <c r="E59" s="177" t="s">
        <v>576</v>
      </c>
      <c r="F59" s="329">
        <f t="shared" si="0"/>
        <v>147</v>
      </c>
      <c r="G59" s="330">
        <v>83</v>
      </c>
      <c r="H59" s="179">
        <v>64</v>
      </c>
      <c r="K59" s="499"/>
      <c r="L59" s="176" t="s">
        <v>575</v>
      </c>
      <c r="M59" s="176">
        <v>100001600</v>
      </c>
      <c r="N59" s="177" t="s">
        <v>576</v>
      </c>
      <c r="O59" s="178">
        <v>147</v>
      </c>
      <c r="P59" s="179">
        <v>6</v>
      </c>
      <c r="R59" s="486"/>
      <c r="S59" s="180" t="s">
        <v>575</v>
      </c>
      <c r="T59" s="176">
        <v>100001600</v>
      </c>
      <c r="U59" s="331" t="s">
        <v>576</v>
      </c>
      <c r="V59" s="329">
        <f t="shared" si="1"/>
        <v>147</v>
      </c>
      <c r="W59" s="126">
        <v>22</v>
      </c>
      <c r="X59" s="125">
        <v>31</v>
      </c>
      <c r="Y59" s="125">
        <v>17</v>
      </c>
      <c r="Z59" s="125">
        <v>33</v>
      </c>
      <c r="AA59" s="125">
        <v>19</v>
      </c>
      <c r="AB59" s="125">
        <v>25</v>
      </c>
      <c r="AC59" s="106">
        <v>0</v>
      </c>
    </row>
    <row r="60" spans="2:29" ht="15">
      <c r="B60" s="494"/>
      <c r="C60" s="328" t="s">
        <v>284</v>
      </c>
      <c r="D60" s="176">
        <v>100019700</v>
      </c>
      <c r="E60" s="177" t="s">
        <v>577</v>
      </c>
      <c r="F60" s="329">
        <f t="shared" si="0"/>
        <v>88</v>
      </c>
      <c r="G60" s="330">
        <v>37</v>
      </c>
      <c r="H60" s="179">
        <v>51</v>
      </c>
      <c r="K60" s="499"/>
      <c r="L60" s="176" t="s">
        <v>284</v>
      </c>
      <c r="M60" s="176">
        <v>100019700</v>
      </c>
      <c r="N60" s="177" t="s">
        <v>577</v>
      </c>
      <c r="O60" s="178">
        <v>88</v>
      </c>
      <c r="P60" s="179">
        <v>6</v>
      </c>
      <c r="R60" s="486"/>
      <c r="S60" s="180" t="s">
        <v>284</v>
      </c>
      <c r="T60" s="176">
        <v>100019700</v>
      </c>
      <c r="U60" s="331" t="s">
        <v>577</v>
      </c>
      <c r="V60" s="329">
        <f t="shared" si="1"/>
        <v>88</v>
      </c>
      <c r="W60" s="126">
        <v>13</v>
      </c>
      <c r="X60" s="125">
        <v>15</v>
      </c>
      <c r="Y60" s="125">
        <v>15</v>
      </c>
      <c r="Z60" s="125">
        <v>14</v>
      </c>
      <c r="AA60" s="125">
        <v>15</v>
      </c>
      <c r="AB60" s="125">
        <v>16</v>
      </c>
      <c r="AC60" s="106">
        <v>0</v>
      </c>
    </row>
    <row r="61" spans="2:29" ht="15">
      <c r="B61" s="494"/>
      <c r="C61" s="328" t="s">
        <v>282</v>
      </c>
      <c r="D61" s="176">
        <v>100026300</v>
      </c>
      <c r="E61" s="177" t="s">
        <v>578</v>
      </c>
      <c r="F61" s="329">
        <f t="shared" si="0"/>
        <v>40</v>
      </c>
      <c r="G61" s="330">
        <v>24</v>
      </c>
      <c r="H61" s="179">
        <v>16</v>
      </c>
      <c r="K61" s="499"/>
      <c r="L61" s="176" t="s">
        <v>282</v>
      </c>
      <c r="M61" s="176">
        <v>100026300</v>
      </c>
      <c r="N61" s="177" t="s">
        <v>578</v>
      </c>
      <c r="O61" s="178">
        <v>40</v>
      </c>
      <c r="P61" s="179">
        <v>6</v>
      </c>
      <c r="R61" s="486"/>
      <c r="S61" s="180" t="s">
        <v>282</v>
      </c>
      <c r="T61" s="176">
        <v>100026300</v>
      </c>
      <c r="U61" s="331" t="s">
        <v>578</v>
      </c>
      <c r="V61" s="329">
        <f t="shared" si="1"/>
        <v>40</v>
      </c>
      <c r="W61" s="126">
        <v>6</v>
      </c>
      <c r="X61" s="125">
        <v>7</v>
      </c>
      <c r="Y61" s="125">
        <v>5</v>
      </c>
      <c r="Z61" s="125">
        <v>7</v>
      </c>
      <c r="AA61" s="125">
        <v>8</v>
      </c>
      <c r="AB61" s="125">
        <v>7</v>
      </c>
      <c r="AC61" s="106">
        <v>0</v>
      </c>
    </row>
    <row r="62" spans="2:29" ht="15">
      <c r="B62" s="494"/>
      <c r="C62" s="328" t="s">
        <v>250</v>
      </c>
      <c r="D62" s="176">
        <v>100001700</v>
      </c>
      <c r="E62" s="177" t="s">
        <v>579</v>
      </c>
      <c r="F62" s="329">
        <f t="shared" si="0"/>
        <v>26</v>
      </c>
      <c r="G62" s="330">
        <v>9</v>
      </c>
      <c r="H62" s="179">
        <v>17</v>
      </c>
      <c r="K62" s="499"/>
      <c r="L62" s="176" t="s">
        <v>250</v>
      </c>
      <c r="M62" s="176">
        <v>100001700</v>
      </c>
      <c r="N62" s="177" t="s">
        <v>579</v>
      </c>
      <c r="O62" s="178">
        <v>26</v>
      </c>
      <c r="P62" s="179">
        <v>2</v>
      </c>
      <c r="R62" s="486"/>
      <c r="S62" s="180" t="s">
        <v>250</v>
      </c>
      <c r="T62" s="176">
        <v>100001700</v>
      </c>
      <c r="U62" s="331" t="s">
        <v>579</v>
      </c>
      <c r="V62" s="329">
        <f t="shared" si="1"/>
        <v>26</v>
      </c>
      <c r="W62" s="126">
        <v>3</v>
      </c>
      <c r="X62" s="125">
        <v>4</v>
      </c>
      <c r="Y62" s="125">
        <v>3</v>
      </c>
      <c r="Z62" s="125">
        <v>3</v>
      </c>
      <c r="AA62" s="125">
        <v>6</v>
      </c>
      <c r="AB62" s="125">
        <v>7</v>
      </c>
      <c r="AC62" s="106">
        <v>0</v>
      </c>
    </row>
    <row r="63" spans="2:29" ht="15">
      <c r="B63" s="494"/>
      <c r="C63" s="328" t="s">
        <v>42</v>
      </c>
      <c r="D63" s="176">
        <v>100001900</v>
      </c>
      <c r="E63" s="177" t="s">
        <v>580</v>
      </c>
      <c r="F63" s="329">
        <f t="shared" si="0"/>
        <v>11</v>
      </c>
      <c r="G63" s="330">
        <v>5</v>
      </c>
      <c r="H63" s="179">
        <v>6</v>
      </c>
      <c r="K63" s="499"/>
      <c r="L63" s="176" t="s">
        <v>42</v>
      </c>
      <c r="M63" s="176">
        <v>100001900</v>
      </c>
      <c r="N63" s="177" t="s">
        <v>580</v>
      </c>
      <c r="O63" s="178">
        <v>11</v>
      </c>
      <c r="P63" s="179">
        <v>1</v>
      </c>
      <c r="R63" s="486"/>
      <c r="S63" s="180" t="s">
        <v>42</v>
      </c>
      <c r="T63" s="176">
        <v>100001900</v>
      </c>
      <c r="U63" s="331" t="s">
        <v>580</v>
      </c>
      <c r="V63" s="329">
        <f t="shared" si="1"/>
        <v>11</v>
      </c>
      <c r="W63" s="126">
        <v>0</v>
      </c>
      <c r="X63" s="125">
        <v>3</v>
      </c>
      <c r="Y63" s="125">
        <v>0</v>
      </c>
      <c r="Z63" s="125">
        <v>3</v>
      </c>
      <c r="AA63" s="125">
        <v>0</v>
      </c>
      <c r="AB63" s="125">
        <v>5</v>
      </c>
      <c r="AC63" s="106">
        <v>0</v>
      </c>
    </row>
    <row r="64" spans="2:29" ht="15">
      <c r="B64" s="494"/>
      <c r="C64" s="328" t="s">
        <v>581</v>
      </c>
      <c r="D64" s="176">
        <v>100002500</v>
      </c>
      <c r="E64" s="177" t="s">
        <v>582</v>
      </c>
      <c r="F64" s="329">
        <f t="shared" si="0"/>
        <v>9</v>
      </c>
      <c r="G64" s="330">
        <v>2</v>
      </c>
      <c r="H64" s="179">
        <v>7</v>
      </c>
      <c r="K64" s="499"/>
      <c r="L64" s="176" t="s">
        <v>581</v>
      </c>
      <c r="M64" s="176">
        <v>100002500</v>
      </c>
      <c r="N64" s="177" t="s">
        <v>582</v>
      </c>
      <c r="O64" s="178">
        <v>9</v>
      </c>
      <c r="P64" s="179">
        <v>1</v>
      </c>
      <c r="R64" s="486"/>
      <c r="S64" s="180" t="s">
        <v>581</v>
      </c>
      <c r="T64" s="176">
        <v>100002500</v>
      </c>
      <c r="U64" s="331" t="s">
        <v>582</v>
      </c>
      <c r="V64" s="329">
        <f t="shared" si="1"/>
        <v>9</v>
      </c>
      <c r="W64" s="126">
        <v>1</v>
      </c>
      <c r="X64" s="125">
        <v>1</v>
      </c>
      <c r="Y64" s="125">
        <v>2</v>
      </c>
      <c r="Z64" s="125">
        <v>2</v>
      </c>
      <c r="AA64" s="125">
        <v>1</v>
      </c>
      <c r="AB64" s="125">
        <v>2</v>
      </c>
      <c r="AC64" s="106">
        <v>0</v>
      </c>
    </row>
    <row r="65" spans="2:29" ht="15">
      <c r="B65" s="494"/>
      <c r="C65" s="496" t="s">
        <v>285</v>
      </c>
      <c r="D65" s="176">
        <v>100011100</v>
      </c>
      <c r="E65" s="177" t="s">
        <v>583</v>
      </c>
      <c r="F65" s="329">
        <f t="shared" si="0"/>
        <v>141</v>
      </c>
      <c r="G65" s="330">
        <v>71</v>
      </c>
      <c r="H65" s="179">
        <v>70</v>
      </c>
      <c r="K65" s="499"/>
      <c r="L65" s="492" t="s">
        <v>285</v>
      </c>
      <c r="M65" s="176">
        <v>100011100</v>
      </c>
      <c r="N65" s="177" t="s">
        <v>583</v>
      </c>
      <c r="O65" s="178">
        <v>141</v>
      </c>
      <c r="P65" s="179">
        <v>7</v>
      </c>
      <c r="R65" s="486"/>
      <c r="S65" s="488" t="s">
        <v>285</v>
      </c>
      <c r="T65" s="176">
        <v>100011100</v>
      </c>
      <c r="U65" s="331" t="s">
        <v>583</v>
      </c>
      <c r="V65" s="329">
        <f t="shared" si="1"/>
        <v>141</v>
      </c>
      <c r="W65" s="126">
        <v>18</v>
      </c>
      <c r="X65" s="125">
        <v>26</v>
      </c>
      <c r="Y65" s="125">
        <v>17</v>
      </c>
      <c r="Z65" s="125">
        <v>23</v>
      </c>
      <c r="AA65" s="125">
        <v>26</v>
      </c>
      <c r="AB65" s="125">
        <v>31</v>
      </c>
      <c r="AC65" s="106">
        <v>0</v>
      </c>
    </row>
    <row r="66" spans="2:29" ht="15">
      <c r="B66" s="494"/>
      <c r="C66" s="497"/>
      <c r="D66" s="176">
        <v>100026400</v>
      </c>
      <c r="E66" s="177" t="s">
        <v>584</v>
      </c>
      <c r="F66" s="329">
        <f t="shared" si="0"/>
        <v>75</v>
      </c>
      <c r="G66" s="330">
        <v>41</v>
      </c>
      <c r="H66" s="179">
        <v>34</v>
      </c>
      <c r="K66" s="499"/>
      <c r="L66" s="493"/>
      <c r="M66" s="176">
        <v>100026400</v>
      </c>
      <c r="N66" s="177" t="s">
        <v>584</v>
      </c>
      <c r="O66" s="178">
        <v>75</v>
      </c>
      <c r="P66" s="179">
        <v>6</v>
      </c>
      <c r="R66" s="486"/>
      <c r="S66" s="489"/>
      <c r="T66" s="176">
        <v>100026400</v>
      </c>
      <c r="U66" s="331" t="s">
        <v>584</v>
      </c>
      <c r="V66" s="329">
        <f t="shared" si="1"/>
        <v>75</v>
      </c>
      <c r="W66" s="126">
        <v>9</v>
      </c>
      <c r="X66" s="125">
        <v>9</v>
      </c>
      <c r="Y66" s="125">
        <v>10</v>
      </c>
      <c r="Z66" s="125">
        <v>16</v>
      </c>
      <c r="AA66" s="125">
        <v>10</v>
      </c>
      <c r="AB66" s="125">
        <v>21</v>
      </c>
      <c r="AC66" s="106">
        <v>0</v>
      </c>
    </row>
    <row r="67" spans="2:29" ht="15">
      <c r="B67" s="494"/>
      <c r="C67" s="328" t="s">
        <v>43</v>
      </c>
      <c r="D67" s="176">
        <v>100032400</v>
      </c>
      <c r="E67" s="177" t="s">
        <v>585</v>
      </c>
      <c r="F67" s="329">
        <f t="shared" si="0"/>
        <v>204</v>
      </c>
      <c r="G67" s="330">
        <v>110</v>
      </c>
      <c r="H67" s="179">
        <v>94</v>
      </c>
      <c r="K67" s="499"/>
      <c r="L67" s="176" t="s">
        <v>43</v>
      </c>
      <c r="M67" s="176">
        <v>100032400</v>
      </c>
      <c r="N67" s="177" t="s">
        <v>585</v>
      </c>
      <c r="O67" s="178">
        <v>204</v>
      </c>
      <c r="P67" s="179">
        <v>12</v>
      </c>
      <c r="R67" s="486"/>
      <c r="S67" s="180" t="s">
        <v>43</v>
      </c>
      <c r="T67" s="176">
        <v>100032400</v>
      </c>
      <c r="U67" s="331" t="s">
        <v>585</v>
      </c>
      <c r="V67" s="329">
        <f t="shared" si="1"/>
        <v>204</v>
      </c>
      <c r="W67" s="126">
        <v>25</v>
      </c>
      <c r="X67" s="125">
        <v>34</v>
      </c>
      <c r="Y67" s="125">
        <v>31</v>
      </c>
      <c r="Z67" s="125">
        <v>26</v>
      </c>
      <c r="AA67" s="125">
        <v>44</v>
      </c>
      <c r="AB67" s="125">
        <v>44</v>
      </c>
      <c r="AC67" s="106">
        <v>0</v>
      </c>
    </row>
    <row r="68" spans="2:29" ht="15">
      <c r="B68" s="494"/>
      <c r="C68" s="328" t="s">
        <v>74</v>
      </c>
      <c r="D68" s="176">
        <v>100051700</v>
      </c>
      <c r="E68" s="177" t="s">
        <v>586</v>
      </c>
      <c r="F68" s="329">
        <f t="shared" si="0"/>
        <v>84</v>
      </c>
      <c r="G68" s="330">
        <v>41</v>
      </c>
      <c r="H68" s="179">
        <v>43</v>
      </c>
      <c r="K68" s="499"/>
      <c r="L68" s="176" t="s">
        <v>74</v>
      </c>
      <c r="M68" s="176">
        <v>100051700</v>
      </c>
      <c r="N68" s="177" t="s">
        <v>586</v>
      </c>
      <c r="O68" s="178">
        <v>84</v>
      </c>
      <c r="P68" s="179">
        <v>6</v>
      </c>
      <c r="R68" s="486"/>
      <c r="S68" s="180" t="s">
        <v>74</v>
      </c>
      <c r="T68" s="176">
        <v>100051700</v>
      </c>
      <c r="U68" s="331" t="s">
        <v>586</v>
      </c>
      <c r="V68" s="329">
        <f t="shared" si="1"/>
        <v>84</v>
      </c>
      <c r="W68" s="126">
        <v>11</v>
      </c>
      <c r="X68" s="125">
        <v>13</v>
      </c>
      <c r="Y68" s="125">
        <v>16</v>
      </c>
      <c r="Z68" s="125">
        <v>11</v>
      </c>
      <c r="AA68" s="125">
        <v>15</v>
      </c>
      <c r="AB68" s="125">
        <v>18</v>
      </c>
      <c r="AC68" s="106">
        <v>0</v>
      </c>
    </row>
    <row r="69" spans="2:29" ht="15">
      <c r="B69" s="494"/>
      <c r="C69" s="328" t="s">
        <v>68</v>
      </c>
      <c r="D69" s="176">
        <v>100067900</v>
      </c>
      <c r="E69" s="177" t="s">
        <v>587</v>
      </c>
      <c r="F69" s="329">
        <f t="shared" si="0"/>
        <v>39</v>
      </c>
      <c r="G69" s="330">
        <v>18</v>
      </c>
      <c r="H69" s="179">
        <v>21</v>
      </c>
      <c r="K69" s="499"/>
      <c r="L69" s="176" t="s">
        <v>68</v>
      </c>
      <c r="M69" s="176">
        <v>100067900</v>
      </c>
      <c r="N69" s="177" t="s">
        <v>587</v>
      </c>
      <c r="O69" s="178">
        <v>39</v>
      </c>
      <c r="P69" s="179">
        <v>4</v>
      </c>
      <c r="R69" s="486"/>
      <c r="S69" s="180" t="s">
        <v>68</v>
      </c>
      <c r="T69" s="176">
        <v>100067900</v>
      </c>
      <c r="U69" s="331" t="s">
        <v>587</v>
      </c>
      <c r="V69" s="329">
        <f t="shared" si="1"/>
        <v>39</v>
      </c>
      <c r="W69" s="126">
        <v>6</v>
      </c>
      <c r="X69" s="125">
        <v>7</v>
      </c>
      <c r="Y69" s="125">
        <v>6</v>
      </c>
      <c r="Z69" s="125">
        <v>7</v>
      </c>
      <c r="AA69" s="125">
        <v>7</v>
      </c>
      <c r="AB69" s="125">
        <v>6</v>
      </c>
      <c r="AC69" s="106">
        <v>0</v>
      </c>
    </row>
    <row r="70" spans="2:29" ht="15">
      <c r="B70" s="494"/>
      <c r="C70" s="328" t="s">
        <v>280</v>
      </c>
      <c r="D70" s="176">
        <v>100001800</v>
      </c>
      <c r="E70" s="177" t="s">
        <v>588</v>
      </c>
      <c r="F70" s="329">
        <f t="shared" si="0"/>
        <v>40</v>
      </c>
      <c r="G70" s="330">
        <v>18</v>
      </c>
      <c r="H70" s="179">
        <v>22</v>
      </c>
      <c r="K70" s="499"/>
      <c r="L70" s="176" t="s">
        <v>280</v>
      </c>
      <c r="M70" s="176">
        <v>100001800</v>
      </c>
      <c r="N70" s="177" t="s">
        <v>588</v>
      </c>
      <c r="O70" s="178">
        <v>40</v>
      </c>
      <c r="P70" s="179">
        <v>4</v>
      </c>
      <c r="R70" s="486"/>
      <c r="S70" s="180" t="s">
        <v>280</v>
      </c>
      <c r="T70" s="176">
        <v>100001800</v>
      </c>
      <c r="U70" s="331" t="s">
        <v>588</v>
      </c>
      <c r="V70" s="329">
        <f t="shared" si="1"/>
        <v>40</v>
      </c>
      <c r="W70" s="126">
        <v>7</v>
      </c>
      <c r="X70" s="125">
        <v>6</v>
      </c>
      <c r="Y70" s="125">
        <v>7</v>
      </c>
      <c r="Z70" s="125">
        <v>9</v>
      </c>
      <c r="AA70" s="125">
        <v>6</v>
      </c>
      <c r="AB70" s="125">
        <v>5</v>
      </c>
      <c r="AC70" s="106">
        <v>0</v>
      </c>
    </row>
    <row r="71" spans="2:29" ht="15">
      <c r="B71" s="494"/>
      <c r="C71" s="328" t="s">
        <v>589</v>
      </c>
      <c r="D71" s="176">
        <v>100032200</v>
      </c>
      <c r="E71" s="177" t="s">
        <v>590</v>
      </c>
      <c r="F71" s="329">
        <f t="shared" si="0"/>
        <v>15</v>
      </c>
      <c r="G71" s="330">
        <v>8</v>
      </c>
      <c r="H71" s="179">
        <v>7</v>
      </c>
      <c r="K71" s="499"/>
      <c r="L71" s="176" t="s">
        <v>589</v>
      </c>
      <c r="M71" s="176">
        <v>100032200</v>
      </c>
      <c r="N71" s="177" t="s">
        <v>590</v>
      </c>
      <c r="O71" s="178">
        <v>15</v>
      </c>
      <c r="P71" s="179">
        <v>2</v>
      </c>
      <c r="R71" s="486"/>
      <c r="S71" s="180" t="s">
        <v>589</v>
      </c>
      <c r="T71" s="176">
        <v>100032200</v>
      </c>
      <c r="U71" s="331" t="s">
        <v>590</v>
      </c>
      <c r="V71" s="329">
        <f t="shared" si="1"/>
        <v>15</v>
      </c>
      <c r="W71" s="126">
        <v>1</v>
      </c>
      <c r="X71" s="125">
        <v>1</v>
      </c>
      <c r="Y71" s="125">
        <v>4</v>
      </c>
      <c r="Z71" s="125">
        <v>2</v>
      </c>
      <c r="AA71" s="125">
        <v>3</v>
      </c>
      <c r="AB71" s="125">
        <v>4</v>
      </c>
      <c r="AC71" s="106">
        <v>0</v>
      </c>
    </row>
    <row r="72" spans="2:29" ht="15">
      <c r="B72" s="494"/>
      <c r="C72" s="328" t="s">
        <v>591</v>
      </c>
      <c r="D72" s="176">
        <v>100001500</v>
      </c>
      <c r="E72" s="177" t="s">
        <v>592</v>
      </c>
      <c r="F72" s="329">
        <f aca="true" t="shared" si="2" ref="F72:F135">SUM(G72:H72)</f>
        <v>10</v>
      </c>
      <c r="G72" s="330">
        <v>9</v>
      </c>
      <c r="H72" s="179">
        <v>1</v>
      </c>
      <c r="K72" s="499"/>
      <c r="L72" s="176" t="s">
        <v>591</v>
      </c>
      <c r="M72" s="176">
        <v>100001500</v>
      </c>
      <c r="N72" s="177" t="s">
        <v>592</v>
      </c>
      <c r="O72" s="178">
        <v>10</v>
      </c>
      <c r="P72" s="179">
        <v>1</v>
      </c>
      <c r="R72" s="486"/>
      <c r="S72" s="180" t="s">
        <v>591</v>
      </c>
      <c r="T72" s="176">
        <v>100001500</v>
      </c>
      <c r="U72" s="331" t="s">
        <v>592</v>
      </c>
      <c r="V72" s="329">
        <f aca="true" t="shared" si="3" ref="V72:V135">SUM(W72:AC72)</f>
        <v>10</v>
      </c>
      <c r="W72" s="126">
        <v>1</v>
      </c>
      <c r="X72" s="125">
        <v>0</v>
      </c>
      <c r="Y72" s="125">
        <v>1</v>
      </c>
      <c r="Z72" s="125">
        <v>1</v>
      </c>
      <c r="AA72" s="125">
        <v>4</v>
      </c>
      <c r="AB72" s="125">
        <v>3</v>
      </c>
      <c r="AC72" s="106">
        <v>0</v>
      </c>
    </row>
    <row r="73" spans="2:29" ht="15">
      <c r="B73" s="494"/>
      <c r="C73" s="328" t="s">
        <v>76</v>
      </c>
      <c r="D73" s="176">
        <v>100051800</v>
      </c>
      <c r="E73" s="177" t="s">
        <v>593</v>
      </c>
      <c r="F73" s="329">
        <f t="shared" si="2"/>
        <v>232</v>
      </c>
      <c r="G73" s="330">
        <v>124</v>
      </c>
      <c r="H73" s="179">
        <v>108</v>
      </c>
      <c r="K73" s="499"/>
      <c r="L73" s="176" t="s">
        <v>76</v>
      </c>
      <c r="M73" s="176">
        <v>100051800</v>
      </c>
      <c r="N73" s="177" t="s">
        <v>593</v>
      </c>
      <c r="O73" s="178">
        <v>232</v>
      </c>
      <c r="P73" s="179">
        <v>12</v>
      </c>
      <c r="R73" s="486"/>
      <c r="S73" s="180" t="s">
        <v>76</v>
      </c>
      <c r="T73" s="176">
        <v>100051800</v>
      </c>
      <c r="U73" s="331" t="s">
        <v>593</v>
      </c>
      <c r="V73" s="329">
        <f t="shared" si="3"/>
        <v>232</v>
      </c>
      <c r="W73" s="126">
        <v>32</v>
      </c>
      <c r="X73" s="125">
        <v>41</v>
      </c>
      <c r="Y73" s="125">
        <v>39</v>
      </c>
      <c r="Z73" s="125">
        <v>40</v>
      </c>
      <c r="AA73" s="125">
        <v>36</v>
      </c>
      <c r="AB73" s="125">
        <v>44</v>
      </c>
      <c r="AC73" s="106">
        <v>0</v>
      </c>
    </row>
    <row r="74" spans="2:29" ht="15">
      <c r="B74" s="494"/>
      <c r="C74" s="328" t="s">
        <v>594</v>
      </c>
      <c r="D74" s="176">
        <v>100019600</v>
      </c>
      <c r="E74" s="177" t="s">
        <v>595</v>
      </c>
      <c r="F74" s="329">
        <f t="shared" si="2"/>
        <v>4</v>
      </c>
      <c r="G74" s="330">
        <v>2</v>
      </c>
      <c r="H74" s="179">
        <v>2</v>
      </c>
      <c r="K74" s="499"/>
      <c r="L74" s="176" t="s">
        <v>594</v>
      </c>
      <c r="M74" s="176">
        <v>100019600</v>
      </c>
      <c r="N74" s="177" t="s">
        <v>595</v>
      </c>
      <c r="O74" s="178">
        <v>4</v>
      </c>
      <c r="P74" s="179">
        <v>1</v>
      </c>
      <c r="R74" s="486"/>
      <c r="S74" s="180" t="s">
        <v>594</v>
      </c>
      <c r="T74" s="176">
        <v>100019600</v>
      </c>
      <c r="U74" s="331" t="s">
        <v>595</v>
      </c>
      <c r="V74" s="329">
        <f t="shared" si="3"/>
        <v>4</v>
      </c>
      <c r="W74" s="126">
        <v>1</v>
      </c>
      <c r="X74" s="125">
        <v>0</v>
      </c>
      <c r="Y74" s="125">
        <v>0</v>
      </c>
      <c r="Z74" s="125">
        <v>0</v>
      </c>
      <c r="AA74" s="125">
        <v>2</v>
      </c>
      <c r="AB74" s="125">
        <v>1</v>
      </c>
      <c r="AC74" s="106">
        <v>0</v>
      </c>
    </row>
    <row r="75" spans="2:29" ht="15">
      <c r="B75" s="494"/>
      <c r="C75" s="328" t="s">
        <v>278</v>
      </c>
      <c r="D75" s="176">
        <v>100003000</v>
      </c>
      <c r="E75" s="177" t="s">
        <v>596</v>
      </c>
      <c r="F75" s="329">
        <f t="shared" si="2"/>
        <v>41</v>
      </c>
      <c r="G75" s="330">
        <v>23</v>
      </c>
      <c r="H75" s="179">
        <v>18</v>
      </c>
      <c r="K75" s="499"/>
      <c r="L75" s="176" t="s">
        <v>278</v>
      </c>
      <c r="M75" s="176">
        <v>100003000</v>
      </c>
      <c r="N75" s="177" t="s">
        <v>596</v>
      </c>
      <c r="O75" s="178">
        <v>41</v>
      </c>
      <c r="P75" s="179">
        <v>5</v>
      </c>
      <c r="R75" s="486"/>
      <c r="S75" s="180" t="s">
        <v>278</v>
      </c>
      <c r="T75" s="176">
        <v>100003000</v>
      </c>
      <c r="U75" s="331" t="s">
        <v>596</v>
      </c>
      <c r="V75" s="329">
        <f t="shared" si="3"/>
        <v>41</v>
      </c>
      <c r="W75" s="126">
        <v>6</v>
      </c>
      <c r="X75" s="125">
        <v>2</v>
      </c>
      <c r="Y75" s="125">
        <v>9</v>
      </c>
      <c r="Z75" s="125">
        <v>5</v>
      </c>
      <c r="AA75" s="125">
        <v>10</v>
      </c>
      <c r="AB75" s="125">
        <v>9</v>
      </c>
      <c r="AC75" s="106">
        <v>0</v>
      </c>
    </row>
    <row r="76" spans="2:29" ht="15">
      <c r="B76" s="494"/>
      <c r="C76" s="328" t="s">
        <v>77</v>
      </c>
      <c r="D76" s="176">
        <v>100066100</v>
      </c>
      <c r="E76" s="177" t="s">
        <v>597</v>
      </c>
      <c r="F76" s="329">
        <f t="shared" si="2"/>
        <v>30</v>
      </c>
      <c r="G76" s="330">
        <v>19</v>
      </c>
      <c r="H76" s="179">
        <v>11</v>
      </c>
      <c r="K76" s="499"/>
      <c r="L76" s="176" t="s">
        <v>77</v>
      </c>
      <c r="M76" s="176">
        <v>100066100</v>
      </c>
      <c r="N76" s="177" t="s">
        <v>597</v>
      </c>
      <c r="O76" s="178">
        <v>30</v>
      </c>
      <c r="P76" s="179">
        <v>1</v>
      </c>
      <c r="R76" s="486"/>
      <c r="S76" s="180" t="s">
        <v>77</v>
      </c>
      <c r="T76" s="176">
        <v>100066100</v>
      </c>
      <c r="U76" s="331" t="s">
        <v>597</v>
      </c>
      <c r="V76" s="329">
        <f t="shared" si="3"/>
        <v>30</v>
      </c>
      <c r="W76" s="126">
        <v>3</v>
      </c>
      <c r="X76" s="125">
        <v>3</v>
      </c>
      <c r="Y76" s="125">
        <v>4</v>
      </c>
      <c r="Z76" s="125">
        <v>4</v>
      </c>
      <c r="AA76" s="125">
        <v>9</v>
      </c>
      <c r="AB76" s="125">
        <v>7</v>
      </c>
      <c r="AC76" s="106">
        <v>0</v>
      </c>
    </row>
    <row r="77" spans="2:29" ht="15">
      <c r="B77" s="495"/>
      <c r="C77" s="328" t="s">
        <v>598</v>
      </c>
      <c r="D77" s="176">
        <v>100032300</v>
      </c>
      <c r="E77" s="177" t="s">
        <v>599</v>
      </c>
      <c r="F77" s="329">
        <f t="shared" si="2"/>
        <v>7</v>
      </c>
      <c r="G77" s="330">
        <v>2</v>
      </c>
      <c r="H77" s="179">
        <v>5</v>
      </c>
      <c r="K77" s="497"/>
      <c r="L77" s="176" t="s">
        <v>598</v>
      </c>
      <c r="M77" s="176">
        <v>100032300</v>
      </c>
      <c r="N77" s="177" t="s">
        <v>599</v>
      </c>
      <c r="O77" s="178">
        <v>7</v>
      </c>
      <c r="P77" s="179">
        <v>1</v>
      </c>
      <c r="R77" s="487"/>
      <c r="S77" s="180" t="s">
        <v>598</v>
      </c>
      <c r="T77" s="176">
        <v>100032300</v>
      </c>
      <c r="U77" s="331" t="s">
        <v>599</v>
      </c>
      <c r="V77" s="329">
        <f t="shared" si="3"/>
        <v>7</v>
      </c>
      <c r="W77" s="126">
        <v>1</v>
      </c>
      <c r="X77" s="125">
        <v>1</v>
      </c>
      <c r="Y77" s="125">
        <v>0</v>
      </c>
      <c r="Z77" s="125">
        <v>1</v>
      </c>
      <c r="AA77" s="125">
        <v>3</v>
      </c>
      <c r="AB77" s="125">
        <v>1</v>
      </c>
      <c r="AC77" s="106">
        <v>0</v>
      </c>
    </row>
    <row r="78" spans="2:29" ht="15" customHeight="1">
      <c r="B78" s="498" t="s">
        <v>265</v>
      </c>
      <c r="C78" s="328" t="s">
        <v>265</v>
      </c>
      <c r="D78" s="176">
        <v>100019300</v>
      </c>
      <c r="E78" s="177" t="s">
        <v>600</v>
      </c>
      <c r="F78" s="329">
        <f t="shared" si="2"/>
        <v>101</v>
      </c>
      <c r="G78" s="330">
        <v>53</v>
      </c>
      <c r="H78" s="179">
        <v>48</v>
      </c>
      <c r="K78" s="496" t="s">
        <v>265</v>
      </c>
      <c r="L78" s="176" t="s">
        <v>265</v>
      </c>
      <c r="M78" s="176">
        <v>100019300</v>
      </c>
      <c r="N78" s="177" t="s">
        <v>600</v>
      </c>
      <c r="O78" s="178">
        <v>101</v>
      </c>
      <c r="P78" s="179">
        <v>6</v>
      </c>
      <c r="R78" s="490" t="s">
        <v>265</v>
      </c>
      <c r="S78" s="180" t="s">
        <v>265</v>
      </c>
      <c r="T78" s="176">
        <v>100019300</v>
      </c>
      <c r="U78" s="331" t="s">
        <v>600</v>
      </c>
      <c r="V78" s="329">
        <f t="shared" si="3"/>
        <v>101</v>
      </c>
      <c r="W78" s="126">
        <v>12</v>
      </c>
      <c r="X78" s="125">
        <v>14</v>
      </c>
      <c r="Y78" s="125">
        <v>11</v>
      </c>
      <c r="Z78" s="125">
        <v>24</v>
      </c>
      <c r="AA78" s="125">
        <v>23</v>
      </c>
      <c r="AB78" s="125">
        <v>17</v>
      </c>
      <c r="AC78" s="106">
        <v>0</v>
      </c>
    </row>
    <row r="79" spans="2:29" ht="15">
      <c r="B79" s="494"/>
      <c r="C79" s="328" t="s">
        <v>275</v>
      </c>
      <c r="D79" s="176">
        <v>100019100</v>
      </c>
      <c r="E79" s="177" t="s">
        <v>601</v>
      </c>
      <c r="F79" s="329">
        <f t="shared" si="2"/>
        <v>8</v>
      </c>
      <c r="G79" s="330">
        <v>6</v>
      </c>
      <c r="H79" s="179">
        <v>2</v>
      </c>
      <c r="K79" s="499"/>
      <c r="L79" s="176" t="s">
        <v>275</v>
      </c>
      <c r="M79" s="176">
        <v>100019100</v>
      </c>
      <c r="N79" s="177" t="s">
        <v>601</v>
      </c>
      <c r="O79" s="178">
        <v>8</v>
      </c>
      <c r="P79" s="179">
        <v>2</v>
      </c>
      <c r="R79" s="486"/>
      <c r="S79" s="180" t="s">
        <v>275</v>
      </c>
      <c r="T79" s="176">
        <v>100019100</v>
      </c>
      <c r="U79" s="331" t="s">
        <v>601</v>
      </c>
      <c r="V79" s="329">
        <f t="shared" si="3"/>
        <v>8</v>
      </c>
      <c r="W79" s="126">
        <v>0</v>
      </c>
      <c r="X79" s="125">
        <v>3</v>
      </c>
      <c r="Y79" s="125">
        <v>1</v>
      </c>
      <c r="Z79" s="125">
        <v>0</v>
      </c>
      <c r="AA79" s="125">
        <v>2</v>
      </c>
      <c r="AB79" s="125">
        <v>2</v>
      </c>
      <c r="AC79" s="106">
        <v>0</v>
      </c>
    </row>
    <row r="80" spans="2:29" ht="15">
      <c r="B80" s="494"/>
      <c r="C80" s="328" t="s">
        <v>264</v>
      </c>
      <c r="D80" s="176">
        <v>100028200</v>
      </c>
      <c r="E80" s="177" t="s">
        <v>602</v>
      </c>
      <c r="F80" s="329">
        <f t="shared" si="2"/>
        <v>50</v>
      </c>
      <c r="G80" s="330">
        <v>29</v>
      </c>
      <c r="H80" s="179">
        <v>21</v>
      </c>
      <c r="K80" s="499"/>
      <c r="L80" s="176" t="s">
        <v>264</v>
      </c>
      <c r="M80" s="176">
        <v>100028200</v>
      </c>
      <c r="N80" s="177" t="s">
        <v>602</v>
      </c>
      <c r="O80" s="178">
        <v>50</v>
      </c>
      <c r="P80" s="179">
        <v>5</v>
      </c>
      <c r="R80" s="486"/>
      <c r="S80" s="180" t="s">
        <v>264</v>
      </c>
      <c r="T80" s="176">
        <v>100028200</v>
      </c>
      <c r="U80" s="331" t="s">
        <v>602</v>
      </c>
      <c r="V80" s="329">
        <f t="shared" si="3"/>
        <v>50</v>
      </c>
      <c r="W80" s="126">
        <v>3</v>
      </c>
      <c r="X80" s="125">
        <v>9</v>
      </c>
      <c r="Y80" s="125">
        <v>8</v>
      </c>
      <c r="Z80" s="125">
        <v>8</v>
      </c>
      <c r="AA80" s="125">
        <v>8</v>
      </c>
      <c r="AB80" s="125">
        <v>14</v>
      </c>
      <c r="AC80" s="106">
        <v>0</v>
      </c>
    </row>
    <row r="81" spans="2:29" ht="15">
      <c r="B81" s="494"/>
      <c r="C81" s="328" t="s">
        <v>155</v>
      </c>
      <c r="D81" s="176">
        <v>100026000</v>
      </c>
      <c r="E81" s="177" t="s">
        <v>603</v>
      </c>
      <c r="F81" s="329">
        <f t="shared" si="2"/>
        <v>9</v>
      </c>
      <c r="G81" s="330">
        <v>5</v>
      </c>
      <c r="H81" s="179">
        <v>4</v>
      </c>
      <c r="K81" s="499"/>
      <c r="L81" s="176" t="s">
        <v>155</v>
      </c>
      <c r="M81" s="176">
        <v>100026000</v>
      </c>
      <c r="N81" s="177" t="s">
        <v>603</v>
      </c>
      <c r="O81" s="178">
        <v>9</v>
      </c>
      <c r="P81" s="179">
        <v>2</v>
      </c>
      <c r="R81" s="486"/>
      <c r="S81" s="180" t="s">
        <v>155</v>
      </c>
      <c r="T81" s="176">
        <v>100026000</v>
      </c>
      <c r="U81" s="331" t="s">
        <v>603</v>
      </c>
      <c r="V81" s="329">
        <f t="shared" si="3"/>
        <v>9</v>
      </c>
      <c r="W81" s="126">
        <v>2</v>
      </c>
      <c r="X81" s="125">
        <v>1</v>
      </c>
      <c r="Y81" s="125">
        <v>0</v>
      </c>
      <c r="Z81" s="125">
        <v>2</v>
      </c>
      <c r="AA81" s="125">
        <v>0</v>
      </c>
      <c r="AB81" s="125">
        <v>4</v>
      </c>
      <c r="AC81" s="106">
        <v>0</v>
      </c>
    </row>
    <row r="82" spans="2:29" ht="15">
      <c r="B82" s="495"/>
      <c r="C82" s="328" t="s">
        <v>604</v>
      </c>
      <c r="D82" s="176">
        <v>100019201</v>
      </c>
      <c r="E82" s="177" t="s">
        <v>605</v>
      </c>
      <c r="F82" s="329">
        <f t="shared" si="2"/>
        <v>13</v>
      </c>
      <c r="G82" s="330">
        <v>6</v>
      </c>
      <c r="H82" s="179">
        <v>7</v>
      </c>
      <c r="K82" s="497"/>
      <c r="L82" s="176" t="s">
        <v>604</v>
      </c>
      <c r="M82" s="176">
        <v>100019201</v>
      </c>
      <c r="N82" s="177" t="s">
        <v>605</v>
      </c>
      <c r="O82" s="178">
        <v>13</v>
      </c>
      <c r="P82" s="179">
        <v>1</v>
      </c>
      <c r="R82" s="487"/>
      <c r="S82" s="180" t="s">
        <v>604</v>
      </c>
      <c r="T82" s="176">
        <v>100019201</v>
      </c>
      <c r="U82" s="331" t="s">
        <v>605</v>
      </c>
      <c r="V82" s="329">
        <f t="shared" si="3"/>
        <v>13</v>
      </c>
      <c r="W82" s="126">
        <v>2</v>
      </c>
      <c r="X82" s="125">
        <v>4</v>
      </c>
      <c r="Y82" s="125">
        <v>1</v>
      </c>
      <c r="Z82" s="125">
        <v>0</v>
      </c>
      <c r="AA82" s="125">
        <v>4</v>
      </c>
      <c r="AB82" s="125">
        <v>2</v>
      </c>
      <c r="AC82" s="106">
        <v>0</v>
      </c>
    </row>
    <row r="83" spans="2:29" ht="15">
      <c r="B83" s="498" t="s">
        <v>19</v>
      </c>
      <c r="C83" s="328" t="s">
        <v>606</v>
      </c>
      <c r="D83" s="176">
        <v>100018900</v>
      </c>
      <c r="E83" s="177" t="s">
        <v>607</v>
      </c>
      <c r="F83" s="329">
        <f t="shared" si="2"/>
        <v>10</v>
      </c>
      <c r="G83" s="330">
        <v>6</v>
      </c>
      <c r="H83" s="179">
        <v>4</v>
      </c>
      <c r="K83" s="496" t="s">
        <v>19</v>
      </c>
      <c r="L83" s="176" t="s">
        <v>606</v>
      </c>
      <c r="M83" s="176">
        <v>100018900</v>
      </c>
      <c r="N83" s="177" t="s">
        <v>607</v>
      </c>
      <c r="O83" s="178">
        <v>10</v>
      </c>
      <c r="P83" s="179">
        <v>2</v>
      </c>
      <c r="R83" s="490" t="s">
        <v>19</v>
      </c>
      <c r="S83" s="180" t="s">
        <v>606</v>
      </c>
      <c r="T83" s="176">
        <v>100018900</v>
      </c>
      <c r="U83" s="331" t="s">
        <v>607</v>
      </c>
      <c r="V83" s="329">
        <f t="shared" si="3"/>
        <v>10</v>
      </c>
      <c r="W83" s="126">
        <v>4</v>
      </c>
      <c r="X83" s="125">
        <v>0</v>
      </c>
      <c r="Y83" s="125">
        <v>1</v>
      </c>
      <c r="Z83" s="125">
        <v>2</v>
      </c>
      <c r="AA83" s="125">
        <v>1</v>
      </c>
      <c r="AB83" s="125">
        <v>2</v>
      </c>
      <c r="AC83" s="106">
        <v>0</v>
      </c>
    </row>
    <row r="84" spans="2:29" ht="15">
      <c r="B84" s="494"/>
      <c r="C84" s="328" t="s">
        <v>608</v>
      </c>
      <c r="D84" s="176">
        <v>100015900</v>
      </c>
      <c r="E84" s="177" t="s">
        <v>609</v>
      </c>
      <c r="F84" s="329">
        <f t="shared" si="2"/>
        <v>10</v>
      </c>
      <c r="G84" s="330">
        <v>7</v>
      </c>
      <c r="H84" s="179">
        <v>3</v>
      </c>
      <c r="K84" s="499"/>
      <c r="L84" s="176" t="s">
        <v>608</v>
      </c>
      <c r="M84" s="176">
        <v>100015900</v>
      </c>
      <c r="N84" s="177" t="s">
        <v>609</v>
      </c>
      <c r="O84" s="178">
        <v>10</v>
      </c>
      <c r="P84" s="179">
        <v>2</v>
      </c>
      <c r="R84" s="486"/>
      <c r="S84" s="180" t="s">
        <v>608</v>
      </c>
      <c r="T84" s="176">
        <v>100015900</v>
      </c>
      <c r="U84" s="331" t="s">
        <v>609</v>
      </c>
      <c r="V84" s="329">
        <f t="shared" si="3"/>
        <v>10</v>
      </c>
      <c r="W84" s="126">
        <v>3</v>
      </c>
      <c r="X84" s="125">
        <v>2</v>
      </c>
      <c r="Y84" s="125">
        <v>2</v>
      </c>
      <c r="Z84" s="125">
        <v>1</v>
      </c>
      <c r="AA84" s="125">
        <v>2</v>
      </c>
      <c r="AB84" s="125">
        <v>0</v>
      </c>
      <c r="AC84" s="106">
        <v>0</v>
      </c>
    </row>
    <row r="85" spans="2:29" ht="15">
      <c r="B85" s="494"/>
      <c r="C85" s="328" t="s">
        <v>257</v>
      </c>
      <c r="D85" s="176">
        <v>100054500</v>
      </c>
      <c r="E85" s="177" t="s">
        <v>318</v>
      </c>
      <c r="F85" s="329">
        <f t="shared" si="2"/>
        <v>23</v>
      </c>
      <c r="G85" s="330">
        <v>11</v>
      </c>
      <c r="H85" s="179">
        <v>12</v>
      </c>
      <c r="K85" s="499"/>
      <c r="L85" s="176" t="s">
        <v>257</v>
      </c>
      <c r="M85" s="176">
        <v>100054500</v>
      </c>
      <c r="N85" s="177" t="s">
        <v>318</v>
      </c>
      <c r="O85" s="178">
        <v>23</v>
      </c>
      <c r="P85" s="179">
        <v>3</v>
      </c>
      <c r="R85" s="486"/>
      <c r="S85" s="180" t="s">
        <v>257</v>
      </c>
      <c r="T85" s="176">
        <v>100054500</v>
      </c>
      <c r="U85" s="331" t="s">
        <v>318</v>
      </c>
      <c r="V85" s="329">
        <f t="shared" si="3"/>
        <v>23</v>
      </c>
      <c r="W85" s="126">
        <v>7</v>
      </c>
      <c r="X85" s="125">
        <v>1</v>
      </c>
      <c r="Y85" s="125">
        <v>2</v>
      </c>
      <c r="Z85" s="125">
        <v>3</v>
      </c>
      <c r="AA85" s="125">
        <v>6</v>
      </c>
      <c r="AB85" s="125">
        <v>4</v>
      </c>
      <c r="AC85" s="106">
        <v>0</v>
      </c>
    </row>
    <row r="86" spans="2:29" ht="15">
      <c r="B86" s="494"/>
      <c r="C86" s="328" t="s">
        <v>267</v>
      </c>
      <c r="D86" s="176">
        <v>100018700</v>
      </c>
      <c r="E86" s="177" t="s">
        <v>610</v>
      </c>
      <c r="F86" s="329">
        <f t="shared" si="2"/>
        <v>61</v>
      </c>
      <c r="G86" s="330">
        <v>31</v>
      </c>
      <c r="H86" s="179">
        <v>30</v>
      </c>
      <c r="K86" s="499"/>
      <c r="L86" s="176" t="s">
        <v>267</v>
      </c>
      <c r="M86" s="176">
        <v>100018700</v>
      </c>
      <c r="N86" s="177" t="s">
        <v>610</v>
      </c>
      <c r="O86" s="178">
        <v>61</v>
      </c>
      <c r="P86" s="179">
        <v>6</v>
      </c>
      <c r="R86" s="486"/>
      <c r="S86" s="180" t="s">
        <v>267</v>
      </c>
      <c r="T86" s="176">
        <v>100018700</v>
      </c>
      <c r="U86" s="331" t="s">
        <v>610</v>
      </c>
      <c r="V86" s="329">
        <f t="shared" si="3"/>
        <v>61</v>
      </c>
      <c r="W86" s="126">
        <v>7</v>
      </c>
      <c r="X86" s="125">
        <v>13</v>
      </c>
      <c r="Y86" s="125">
        <v>12</v>
      </c>
      <c r="Z86" s="125">
        <v>11</v>
      </c>
      <c r="AA86" s="125">
        <v>8</v>
      </c>
      <c r="AB86" s="125">
        <v>10</v>
      </c>
      <c r="AC86" s="106">
        <v>0</v>
      </c>
    </row>
    <row r="87" spans="2:29" ht="15">
      <c r="B87" s="494"/>
      <c r="C87" s="496" t="s">
        <v>19</v>
      </c>
      <c r="D87" s="176">
        <v>100016000</v>
      </c>
      <c r="E87" s="177" t="s">
        <v>611</v>
      </c>
      <c r="F87" s="329">
        <f t="shared" si="2"/>
        <v>45</v>
      </c>
      <c r="G87" s="330">
        <v>22</v>
      </c>
      <c r="H87" s="179">
        <v>23</v>
      </c>
      <c r="K87" s="499"/>
      <c r="L87" s="492" t="s">
        <v>19</v>
      </c>
      <c r="M87" s="176">
        <v>100016000</v>
      </c>
      <c r="N87" s="177" t="s">
        <v>611</v>
      </c>
      <c r="O87" s="178">
        <v>45</v>
      </c>
      <c r="P87" s="179">
        <v>5</v>
      </c>
      <c r="R87" s="486"/>
      <c r="S87" s="488" t="s">
        <v>19</v>
      </c>
      <c r="T87" s="176">
        <v>100016000</v>
      </c>
      <c r="U87" s="331" t="s">
        <v>611</v>
      </c>
      <c r="V87" s="329">
        <f t="shared" si="3"/>
        <v>45</v>
      </c>
      <c r="W87" s="126">
        <v>10</v>
      </c>
      <c r="X87" s="125">
        <v>6</v>
      </c>
      <c r="Y87" s="125">
        <v>5</v>
      </c>
      <c r="Z87" s="125">
        <v>6</v>
      </c>
      <c r="AA87" s="125">
        <v>8</v>
      </c>
      <c r="AB87" s="125">
        <v>10</v>
      </c>
      <c r="AC87" s="106">
        <v>0</v>
      </c>
    </row>
    <row r="88" spans="2:29" ht="15">
      <c r="B88" s="494"/>
      <c r="C88" s="499"/>
      <c r="D88" s="176">
        <v>100026500</v>
      </c>
      <c r="E88" s="177" t="s">
        <v>612</v>
      </c>
      <c r="F88" s="329">
        <f t="shared" si="2"/>
        <v>430</v>
      </c>
      <c r="G88" s="330">
        <v>211</v>
      </c>
      <c r="H88" s="179">
        <v>219</v>
      </c>
      <c r="K88" s="499"/>
      <c r="L88" s="503"/>
      <c r="M88" s="176">
        <v>100026500</v>
      </c>
      <c r="N88" s="177" t="s">
        <v>612</v>
      </c>
      <c r="O88" s="178">
        <v>430</v>
      </c>
      <c r="P88" s="179">
        <v>18</v>
      </c>
      <c r="R88" s="486"/>
      <c r="S88" s="491"/>
      <c r="T88" s="176">
        <v>100026500</v>
      </c>
      <c r="U88" s="331" t="s">
        <v>612</v>
      </c>
      <c r="V88" s="329">
        <f t="shared" si="3"/>
        <v>430</v>
      </c>
      <c r="W88" s="126">
        <v>72</v>
      </c>
      <c r="X88" s="125">
        <v>66</v>
      </c>
      <c r="Y88" s="125">
        <v>77</v>
      </c>
      <c r="Z88" s="125">
        <v>65</v>
      </c>
      <c r="AA88" s="125">
        <v>75</v>
      </c>
      <c r="AB88" s="125">
        <v>75</v>
      </c>
      <c r="AC88" s="106">
        <v>0</v>
      </c>
    </row>
    <row r="89" spans="2:29" ht="15">
      <c r="B89" s="494"/>
      <c r="C89" s="499"/>
      <c r="D89" s="176">
        <v>100042300</v>
      </c>
      <c r="E89" s="177" t="s">
        <v>613</v>
      </c>
      <c r="F89" s="329">
        <f t="shared" si="2"/>
        <v>104</v>
      </c>
      <c r="G89" s="330">
        <v>48</v>
      </c>
      <c r="H89" s="179">
        <v>56</v>
      </c>
      <c r="K89" s="499"/>
      <c r="L89" s="503"/>
      <c r="M89" s="176">
        <v>100042300</v>
      </c>
      <c r="N89" s="177" t="s">
        <v>613</v>
      </c>
      <c r="O89" s="178">
        <v>104</v>
      </c>
      <c r="P89" s="179">
        <v>6</v>
      </c>
      <c r="R89" s="486"/>
      <c r="S89" s="491"/>
      <c r="T89" s="176">
        <v>100042300</v>
      </c>
      <c r="U89" s="331" t="s">
        <v>613</v>
      </c>
      <c r="V89" s="329">
        <f t="shared" si="3"/>
        <v>104</v>
      </c>
      <c r="W89" s="126">
        <v>17</v>
      </c>
      <c r="X89" s="125">
        <v>14</v>
      </c>
      <c r="Y89" s="125">
        <v>18</v>
      </c>
      <c r="Z89" s="125">
        <v>21</v>
      </c>
      <c r="AA89" s="125">
        <v>12</v>
      </c>
      <c r="AB89" s="125">
        <v>22</v>
      </c>
      <c r="AC89" s="106">
        <v>0</v>
      </c>
    </row>
    <row r="90" spans="2:29" ht="15">
      <c r="B90" s="494"/>
      <c r="C90" s="499"/>
      <c r="D90" s="176">
        <v>100042400</v>
      </c>
      <c r="E90" s="177" t="s">
        <v>614</v>
      </c>
      <c r="F90" s="329">
        <f t="shared" si="2"/>
        <v>467</v>
      </c>
      <c r="G90" s="330">
        <v>242</v>
      </c>
      <c r="H90" s="179">
        <v>225</v>
      </c>
      <c r="K90" s="499"/>
      <c r="L90" s="503"/>
      <c r="M90" s="176">
        <v>100042400</v>
      </c>
      <c r="N90" s="177" t="s">
        <v>614</v>
      </c>
      <c r="O90" s="178">
        <v>467</v>
      </c>
      <c r="P90" s="179">
        <v>24</v>
      </c>
      <c r="R90" s="486"/>
      <c r="S90" s="491"/>
      <c r="T90" s="176">
        <v>100042400</v>
      </c>
      <c r="U90" s="331" t="s">
        <v>614</v>
      </c>
      <c r="V90" s="329">
        <f t="shared" si="3"/>
        <v>467</v>
      </c>
      <c r="W90" s="126">
        <v>82</v>
      </c>
      <c r="X90" s="125">
        <v>100</v>
      </c>
      <c r="Y90" s="125">
        <v>72</v>
      </c>
      <c r="Z90" s="125">
        <v>73</v>
      </c>
      <c r="AA90" s="125">
        <v>75</v>
      </c>
      <c r="AB90" s="125">
        <v>65</v>
      </c>
      <c r="AC90" s="106">
        <v>0</v>
      </c>
    </row>
    <row r="91" spans="2:29" ht="15">
      <c r="B91" s="494"/>
      <c r="C91" s="499"/>
      <c r="D91" s="176">
        <v>100045800</v>
      </c>
      <c r="E91" s="177" t="s">
        <v>615</v>
      </c>
      <c r="F91" s="329">
        <f t="shared" si="2"/>
        <v>125</v>
      </c>
      <c r="G91" s="330">
        <v>67</v>
      </c>
      <c r="H91" s="179">
        <v>58</v>
      </c>
      <c r="K91" s="499"/>
      <c r="L91" s="503"/>
      <c r="M91" s="176">
        <v>100045800</v>
      </c>
      <c r="N91" s="177" t="s">
        <v>615</v>
      </c>
      <c r="O91" s="178">
        <v>125</v>
      </c>
      <c r="P91" s="179">
        <v>7</v>
      </c>
      <c r="R91" s="486"/>
      <c r="S91" s="491"/>
      <c r="T91" s="176">
        <v>100045800</v>
      </c>
      <c r="U91" s="331" t="s">
        <v>615</v>
      </c>
      <c r="V91" s="329">
        <f t="shared" si="3"/>
        <v>125</v>
      </c>
      <c r="W91" s="126">
        <v>27</v>
      </c>
      <c r="X91" s="125">
        <v>13</v>
      </c>
      <c r="Y91" s="125">
        <v>18</v>
      </c>
      <c r="Z91" s="125">
        <v>22</v>
      </c>
      <c r="AA91" s="125">
        <v>20</v>
      </c>
      <c r="AB91" s="125">
        <v>25</v>
      </c>
      <c r="AC91" s="106">
        <v>0</v>
      </c>
    </row>
    <row r="92" spans="2:29" ht="15">
      <c r="B92" s="494"/>
      <c r="C92" s="497"/>
      <c r="D92" s="176">
        <v>100078700</v>
      </c>
      <c r="E92" s="177" t="s">
        <v>616</v>
      </c>
      <c r="F92" s="329">
        <f t="shared" si="2"/>
        <v>212</v>
      </c>
      <c r="G92" s="330">
        <v>99</v>
      </c>
      <c r="H92" s="179">
        <v>113</v>
      </c>
      <c r="K92" s="499"/>
      <c r="L92" s="493"/>
      <c r="M92" s="176">
        <v>100078700</v>
      </c>
      <c r="N92" s="177" t="s">
        <v>616</v>
      </c>
      <c r="O92" s="178">
        <v>212</v>
      </c>
      <c r="P92" s="179">
        <v>13</v>
      </c>
      <c r="R92" s="486"/>
      <c r="S92" s="489"/>
      <c r="T92" s="176">
        <v>100078700</v>
      </c>
      <c r="U92" s="331" t="s">
        <v>616</v>
      </c>
      <c r="V92" s="329">
        <f t="shared" si="3"/>
        <v>212</v>
      </c>
      <c r="W92" s="126">
        <v>35</v>
      </c>
      <c r="X92" s="125">
        <v>30</v>
      </c>
      <c r="Y92" s="125">
        <v>29</v>
      </c>
      <c r="Z92" s="125">
        <v>36</v>
      </c>
      <c r="AA92" s="125">
        <v>38</v>
      </c>
      <c r="AB92" s="125">
        <v>44</v>
      </c>
      <c r="AC92" s="106">
        <v>0</v>
      </c>
    </row>
    <row r="93" spans="2:29" ht="15">
      <c r="B93" s="494"/>
      <c r="C93" s="328" t="s">
        <v>617</v>
      </c>
      <c r="D93" s="176">
        <v>100017000</v>
      </c>
      <c r="E93" s="177" t="s">
        <v>618</v>
      </c>
      <c r="F93" s="329">
        <f t="shared" si="2"/>
        <v>13</v>
      </c>
      <c r="G93" s="330">
        <v>5</v>
      </c>
      <c r="H93" s="179">
        <v>8</v>
      </c>
      <c r="K93" s="499"/>
      <c r="L93" s="176" t="s">
        <v>617</v>
      </c>
      <c r="M93" s="176">
        <v>100017000</v>
      </c>
      <c r="N93" s="177" t="s">
        <v>618</v>
      </c>
      <c r="O93" s="178">
        <v>13</v>
      </c>
      <c r="P93" s="179">
        <v>1</v>
      </c>
      <c r="R93" s="486"/>
      <c r="S93" s="180" t="s">
        <v>617</v>
      </c>
      <c r="T93" s="176">
        <v>100017000</v>
      </c>
      <c r="U93" s="331" t="s">
        <v>618</v>
      </c>
      <c r="V93" s="329">
        <f t="shared" si="3"/>
        <v>13</v>
      </c>
      <c r="W93" s="126">
        <v>2</v>
      </c>
      <c r="X93" s="125">
        <v>2</v>
      </c>
      <c r="Y93" s="125">
        <v>2</v>
      </c>
      <c r="Z93" s="125">
        <v>3</v>
      </c>
      <c r="AA93" s="125">
        <v>1</v>
      </c>
      <c r="AB93" s="125">
        <v>2</v>
      </c>
      <c r="AC93" s="106">
        <v>1</v>
      </c>
    </row>
    <row r="94" spans="2:29" ht="15">
      <c r="B94" s="494"/>
      <c r="C94" s="328" t="s">
        <v>250</v>
      </c>
      <c r="D94" s="176">
        <v>100054400</v>
      </c>
      <c r="E94" s="177" t="s">
        <v>619</v>
      </c>
      <c r="F94" s="329">
        <f t="shared" si="2"/>
        <v>40</v>
      </c>
      <c r="G94" s="330">
        <v>25</v>
      </c>
      <c r="H94" s="179">
        <v>15</v>
      </c>
      <c r="K94" s="499"/>
      <c r="L94" s="176" t="s">
        <v>250</v>
      </c>
      <c r="M94" s="176">
        <v>100054400</v>
      </c>
      <c r="N94" s="177" t="s">
        <v>619</v>
      </c>
      <c r="O94" s="178">
        <v>40</v>
      </c>
      <c r="P94" s="179">
        <v>4</v>
      </c>
      <c r="R94" s="486"/>
      <c r="S94" s="180" t="s">
        <v>250</v>
      </c>
      <c r="T94" s="176">
        <v>100054400</v>
      </c>
      <c r="U94" s="331" t="s">
        <v>619</v>
      </c>
      <c r="V94" s="329">
        <f t="shared" si="3"/>
        <v>40</v>
      </c>
      <c r="W94" s="126">
        <v>6</v>
      </c>
      <c r="X94" s="125">
        <v>6</v>
      </c>
      <c r="Y94" s="125">
        <v>9</v>
      </c>
      <c r="Z94" s="125">
        <v>9</v>
      </c>
      <c r="AA94" s="125">
        <v>5</v>
      </c>
      <c r="AB94" s="125">
        <v>5</v>
      </c>
      <c r="AC94" s="106">
        <v>0</v>
      </c>
    </row>
    <row r="95" spans="2:29" ht="15">
      <c r="B95" s="494"/>
      <c r="C95" s="328" t="s">
        <v>41</v>
      </c>
      <c r="D95" s="176">
        <v>100028300</v>
      </c>
      <c r="E95" s="177" t="s">
        <v>620</v>
      </c>
      <c r="F95" s="329">
        <f t="shared" si="2"/>
        <v>19</v>
      </c>
      <c r="G95" s="330">
        <v>12</v>
      </c>
      <c r="H95" s="179">
        <v>7</v>
      </c>
      <c r="K95" s="499"/>
      <c r="L95" s="176" t="s">
        <v>41</v>
      </c>
      <c r="M95" s="176">
        <v>100028300</v>
      </c>
      <c r="N95" s="177" t="s">
        <v>620</v>
      </c>
      <c r="O95" s="178">
        <v>19</v>
      </c>
      <c r="P95" s="179">
        <v>3</v>
      </c>
      <c r="R95" s="486"/>
      <c r="S95" s="180" t="s">
        <v>41</v>
      </c>
      <c r="T95" s="176">
        <v>100028300</v>
      </c>
      <c r="U95" s="331" t="s">
        <v>620</v>
      </c>
      <c r="V95" s="329">
        <f t="shared" si="3"/>
        <v>19</v>
      </c>
      <c r="W95" s="126">
        <v>1</v>
      </c>
      <c r="X95" s="125">
        <v>5</v>
      </c>
      <c r="Y95" s="125">
        <v>5</v>
      </c>
      <c r="Z95" s="125">
        <v>1</v>
      </c>
      <c r="AA95" s="125">
        <v>3</v>
      </c>
      <c r="AB95" s="125">
        <v>4</v>
      </c>
      <c r="AC95" s="106">
        <v>0</v>
      </c>
    </row>
    <row r="96" spans="2:29" ht="15">
      <c r="B96" s="494"/>
      <c r="C96" s="496" t="s">
        <v>29</v>
      </c>
      <c r="D96" s="176">
        <v>100017400</v>
      </c>
      <c r="E96" s="177" t="s">
        <v>621</v>
      </c>
      <c r="F96" s="329">
        <f t="shared" si="2"/>
        <v>8</v>
      </c>
      <c r="G96" s="330">
        <v>3</v>
      </c>
      <c r="H96" s="179">
        <v>5</v>
      </c>
      <c r="K96" s="499"/>
      <c r="L96" s="492" t="s">
        <v>29</v>
      </c>
      <c r="M96" s="176">
        <v>100017400</v>
      </c>
      <c r="N96" s="177" t="s">
        <v>621</v>
      </c>
      <c r="O96" s="178">
        <v>8</v>
      </c>
      <c r="P96" s="179">
        <v>1</v>
      </c>
      <c r="R96" s="486"/>
      <c r="S96" s="488" t="s">
        <v>29</v>
      </c>
      <c r="T96" s="176">
        <v>100017400</v>
      </c>
      <c r="U96" s="331" t="s">
        <v>621</v>
      </c>
      <c r="V96" s="329">
        <f t="shared" si="3"/>
        <v>8</v>
      </c>
      <c r="W96" s="126">
        <v>2</v>
      </c>
      <c r="X96" s="125">
        <v>1</v>
      </c>
      <c r="Y96" s="125">
        <v>1</v>
      </c>
      <c r="Z96" s="125">
        <v>0</v>
      </c>
      <c r="AA96" s="125">
        <v>1</v>
      </c>
      <c r="AB96" s="125">
        <v>3</v>
      </c>
      <c r="AC96" s="106">
        <v>0</v>
      </c>
    </row>
    <row r="97" spans="2:29" ht="15">
      <c r="B97" s="494"/>
      <c r="C97" s="497"/>
      <c r="D97" s="176">
        <v>100026200</v>
      </c>
      <c r="E97" s="177" t="s">
        <v>622</v>
      </c>
      <c r="F97" s="329">
        <f t="shared" si="2"/>
        <v>237</v>
      </c>
      <c r="G97" s="330">
        <v>116</v>
      </c>
      <c r="H97" s="179">
        <v>121</v>
      </c>
      <c r="K97" s="499"/>
      <c r="L97" s="493"/>
      <c r="M97" s="176">
        <v>100026200</v>
      </c>
      <c r="N97" s="177" t="s">
        <v>622</v>
      </c>
      <c r="O97" s="178">
        <v>237</v>
      </c>
      <c r="P97" s="179">
        <v>12</v>
      </c>
      <c r="R97" s="486"/>
      <c r="S97" s="489"/>
      <c r="T97" s="176">
        <v>100026200</v>
      </c>
      <c r="U97" s="331" t="s">
        <v>622</v>
      </c>
      <c r="V97" s="329">
        <f t="shared" si="3"/>
        <v>237</v>
      </c>
      <c r="W97" s="126">
        <v>35</v>
      </c>
      <c r="X97" s="125">
        <v>45</v>
      </c>
      <c r="Y97" s="125">
        <v>33</v>
      </c>
      <c r="Z97" s="125">
        <v>40</v>
      </c>
      <c r="AA97" s="125">
        <v>49</v>
      </c>
      <c r="AB97" s="125">
        <v>35</v>
      </c>
      <c r="AC97" s="106">
        <v>0</v>
      </c>
    </row>
    <row r="98" spans="2:29" ht="15">
      <c r="B98" s="494"/>
      <c r="C98" s="328" t="s">
        <v>623</v>
      </c>
      <c r="D98" s="176">
        <v>100017200</v>
      </c>
      <c r="E98" s="177">
        <v>477</v>
      </c>
      <c r="F98" s="329">
        <f t="shared" si="2"/>
        <v>14</v>
      </c>
      <c r="G98" s="330">
        <v>5</v>
      </c>
      <c r="H98" s="179">
        <v>9</v>
      </c>
      <c r="K98" s="499"/>
      <c r="L98" s="176" t="s">
        <v>623</v>
      </c>
      <c r="M98" s="176">
        <v>100017200</v>
      </c>
      <c r="N98" s="177">
        <v>477</v>
      </c>
      <c r="O98" s="178">
        <v>14</v>
      </c>
      <c r="P98" s="179">
        <v>2</v>
      </c>
      <c r="R98" s="486"/>
      <c r="S98" s="180" t="s">
        <v>623</v>
      </c>
      <c r="T98" s="176">
        <v>100017200</v>
      </c>
      <c r="U98" s="331">
        <v>477</v>
      </c>
      <c r="V98" s="329">
        <f t="shared" si="3"/>
        <v>14</v>
      </c>
      <c r="W98" s="126">
        <v>1</v>
      </c>
      <c r="X98" s="125">
        <v>2</v>
      </c>
      <c r="Y98" s="125">
        <v>4</v>
      </c>
      <c r="Z98" s="125">
        <v>2</v>
      </c>
      <c r="AA98" s="125">
        <v>4</v>
      </c>
      <c r="AB98" s="125">
        <v>1</v>
      </c>
      <c r="AC98" s="106">
        <v>0</v>
      </c>
    </row>
    <row r="99" spans="2:29" ht="15">
      <c r="B99" s="494"/>
      <c r="C99" s="328" t="s">
        <v>127</v>
      </c>
      <c r="D99" s="176">
        <v>100016900</v>
      </c>
      <c r="E99" s="177" t="s">
        <v>624</v>
      </c>
      <c r="F99" s="329">
        <f t="shared" si="2"/>
        <v>1</v>
      </c>
      <c r="G99" s="330">
        <v>1</v>
      </c>
      <c r="H99" s="117">
        <v>0</v>
      </c>
      <c r="K99" s="499"/>
      <c r="L99" s="176" t="s">
        <v>127</v>
      </c>
      <c r="M99" s="176">
        <v>100016900</v>
      </c>
      <c r="N99" s="177" t="s">
        <v>624</v>
      </c>
      <c r="O99" s="178">
        <v>1</v>
      </c>
      <c r="P99" s="179">
        <v>1</v>
      </c>
      <c r="R99" s="486"/>
      <c r="S99" s="180" t="s">
        <v>127</v>
      </c>
      <c r="T99" s="176">
        <v>100016900</v>
      </c>
      <c r="U99" s="331" t="s">
        <v>624</v>
      </c>
      <c r="V99" s="329">
        <f t="shared" si="3"/>
        <v>1</v>
      </c>
      <c r="W99" s="126">
        <v>0</v>
      </c>
      <c r="X99" s="125">
        <v>0</v>
      </c>
      <c r="Y99" s="125">
        <v>0</v>
      </c>
      <c r="Z99" s="125">
        <v>0</v>
      </c>
      <c r="AA99" s="125">
        <v>0</v>
      </c>
      <c r="AB99" s="125">
        <v>1</v>
      </c>
      <c r="AC99" s="106">
        <v>0</v>
      </c>
    </row>
    <row r="100" spans="2:29" ht="15">
      <c r="B100" s="494"/>
      <c r="C100" s="328" t="s">
        <v>151</v>
      </c>
      <c r="D100" s="176">
        <v>100016500</v>
      </c>
      <c r="E100" s="177" t="s">
        <v>625</v>
      </c>
      <c r="F100" s="329">
        <f t="shared" si="2"/>
        <v>73</v>
      </c>
      <c r="G100" s="330">
        <v>43</v>
      </c>
      <c r="H100" s="179">
        <v>30</v>
      </c>
      <c r="K100" s="499"/>
      <c r="L100" s="176" t="s">
        <v>151</v>
      </c>
      <c r="M100" s="176">
        <v>100016500</v>
      </c>
      <c r="N100" s="177" t="s">
        <v>625</v>
      </c>
      <c r="O100" s="178">
        <v>73</v>
      </c>
      <c r="P100" s="179">
        <v>6</v>
      </c>
      <c r="R100" s="486"/>
      <c r="S100" s="180" t="s">
        <v>151</v>
      </c>
      <c r="T100" s="176">
        <v>100016500</v>
      </c>
      <c r="U100" s="331" t="s">
        <v>625</v>
      </c>
      <c r="V100" s="329">
        <f t="shared" si="3"/>
        <v>73</v>
      </c>
      <c r="W100" s="126">
        <v>13</v>
      </c>
      <c r="X100" s="125">
        <v>11</v>
      </c>
      <c r="Y100" s="125">
        <v>11</v>
      </c>
      <c r="Z100" s="125">
        <v>18</v>
      </c>
      <c r="AA100" s="125">
        <v>14</v>
      </c>
      <c r="AB100" s="125">
        <v>6</v>
      </c>
      <c r="AC100" s="106">
        <v>0</v>
      </c>
    </row>
    <row r="101" spans="2:29" ht="15">
      <c r="B101" s="494"/>
      <c r="C101" s="328" t="s">
        <v>152</v>
      </c>
      <c r="D101" s="176">
        <v>100055200</v>
      </c>
      <c r="E101" s="177" t="s">
        <v>626</v>
      </c>
      <c r="F101" s="329">
        <f t="shared" si="2"/>
        <v>23</v>
      </c>
      <c r="G101" s="330">
        <v>6</v>
      </c>
      <c r="H101" s="179">
        <v>17</v>
      </c>
      <c r="K101" s="499"/>
      <c r="L101" s="176" t="s">
        <v>152</v>
      </c>
      <c r="M101" s="176">
        <v>100055200</v>
      </c>
      <c r="N101" s="177" t="s">
        <v>626</v>
      </c>
      <c r="O101" s="178">
        <v>23</v>
      </c>
      <c r="P101" s="179">
        <v>2</v>
      </c>
      <c r="R101" s="486"/>
      <c r="S101" s="180" t="s">
        <v>152</v>
      </c>
      <c r="T101" s="176">
        <v>100055200</v>
      </c>
      <c r="U101" s="331" t="s">
        <v>626</v>
      </c>
      <c r="V101" s="329">
        <f t="shared" si="3"/>
        <v>23</v>
      </c>
      <c r="W101" s="126">
        <v>5</v>
      </c>
      <c r="X101" s="125">
        <v>4</v>
      </c>
      <c r="Y101" s="125">
        <v>4</v>
      </c>
      <c r="Z101" s="125">
        <v>1</v>
      </c>
      <c r="AA101" s="125">
        <v>5</v>
      </c>
      <c r="AB101" s="125">
        <v>4</v>
      </c>
      <c r="AC101" s="106">
        <v>0</v>
      </c>
    </row>
    <row r="102" spans="2:29" ht="15">
      <c r="B102" s="494"/>
      <c r="C102" s="328" t="s">
        <v>627</v>
      </c>
      <c r="D102" s="176">
        <v>100016300</v>
      </c>
      <c r="E102" s="177">
        <v>474</v>
      </c>
      <c r="F102" s="329">
        <f t="shared" si="2"/>
        <v>21</v>
      </c>
      <c r="G102" s="330">
        <v>10</v>
      </c>
      <c r="H102" s="179">
        <v>11</v>
      </c>
      <c r="K102" s="499"/>
      <c r="L102" s="176" t="s">
        <v>627</v>
      </c>
      <c r="M102" s="176">
        <v>100016300</v>
      </c>
      <c r="N102" s="177">
        <v>474</v>
      </c>
      <c r="O102" s="178">
        <v>21</v>
      </c>
      <c r="P102" s="179">
        <v>1</v>
      </c>
      <c r="R102" s="486"/>
      <c r="S102" s="180" t="s">
        <v>627</v>
      </c>
      <c r="T102" s="176">
        <v>100016300</v>
      </c>
      <c r="U102" s="331">
        <v>474</v>
      </c>
      <c r="V102" s="329">
        <f t="shared" si="3"/>
        <v>21</v>
      </c>
      <c r="W102" s="126">
        <v>7</v>
      </c>
      <c r="X102" s="125">
        <v>3</v>
      </c>
      <c r="Y102" s="125">
        <v>1</v>
      </c>
      <c r="Z102" s="125">
        <v>5</v>
      </c>
      <c r="AA102" s="125">
        <v>3</v>
      </c>
      <c r="AB102" s="125">
        <v>2</v>
      </c>
      <c r="AC102" s="106">
        <v>0</v>
      </c>
    </row>
    <row r="103" spans="2:29" ht="15">
      <c r="B103" s="494"/>
      <c r="C103" s="328" t="s">
        <v>67</v>
      </c>
      <c r="D103" s="176">
        <v>100018200</v>
      </c>
      <c r="E103" s="177" t="s">
        <v>628</v>
      </c>
      <c r="F103" s="329">
        <f t="shared" si="2"/>
        <v>13</v>
      </c>
      <c r="G103" s="330">
        <v>7</v>
      </c>
      <c r="H103" s="179">
        <v>6</v>
      </c>
      <c r="K103" s="499"/>
      <c r="L103" s="176" t="s">
        <v>67</v>
      </c>
      <c r="M103" s="176">
        <v>100018200</v>
      </c>
      <c r="N103" s="177" t="s">
        <v>628</v>
      </c>
      <c r="O103" s="178">
        <v>13</v>
      </c>
      <c r="P103" s="179">
        <v>2</v>
      </c>
      <c r="R103" s="486"/>
      <c r="S103" s="180" t="s">
        <v>67</v>
      </c>
      <c r="T103" s="176">
        <v>100018200</v>
      </c>
      <c r="U103" s="331" t="s">
        <v>628</v>
      </c>
      <c r="V103" s="329">
        <f t="shared" si="3"/>
        <v>13</v>
      </c>
      <c r="W103" s="126">
        <v>3</v>
      </c>
      <c r="X103" s="125">
        <v>3</v>
      </c>
      <c r="Y103" s="125">
        <v>2</v>
      </c>
      <c r="Z103" s="125">
        <v>1</v>
      </c>
      <c r="AA103" s="125">
        <v>1</v>
      </c>
      <c r="AB103" s="125">
        <v>3</v>
      </c>
      <c r="AC103" s="106">
        <v>0</v>
      </c>
    </row>
    <row r="104" spans="2:29" ht="15">
      <c r="B104" s="494"/>
      <c r="C104" s="328" t="s">
        <v>154</v>
      </c>
      <c r="D104" s="176">
        <v>100062300</v>
      </c>
      <c r="E104" s="177" t="s">
        <v>629</v>
      </c>
      <c r="F104" s="329">
        <f t="shared" si="2"/>
        <v>123</v>
      </c>
      <c r="G104" s="330">
        <v>70</v>
      </c>
      <c r="H104" s="179">
        <v>53</v>
      </c>
      <c r="K104" s="499"/>
      <c r="L104" s="176" t="s">
        <v>154</v>
      </c>
      <c r="M104" s="176">
        <v>100062300</v>
      </c>
      <c r="N104" s="177" t="s">
        <v>629</v>
      </c>
      <c r="O104" s="178">
        <v>123</v>
      </c>
      <c r="P104" s="179">
        <v>9</v>
      </c>
      <c r="R104" s="486"/>
      <c r="S104" s="180" t="s">
        <v>154</v>
      </c>
      <c r="T104" s="176">
        <v>100062300</v>
      </c>
      <c r="U104" s="331" t="s">
        <v>629</v>
      </c>
      <c r="V104" s="329">
        <f t="shared" si="3"/>
        <v>123</v>
      </c>
      <c r="W104" s="126">
        <v>17</v>
      </c>
      <c r="X104" s="125">
        <v>29</v>
      </c>
      <c r="Y104" s="125">
        <v>22</v>
      </c>
      <c r="Z104" s="125">
        <v>16</v>
      </c>
      <c r="AA104" s="125">
        <v>15</v>
      </c>
      <c r="AB104" s="125">
        <v>24</v>
      </c>
      <c r="AC104" s="106">
        <v>0</v>
      </c>
    </row>
    <row r="105" spans="2:29" ht="15">
      <c r="B105" s="494"/>
      <c r="C105" s="496" t="s">
        <v>630</v>
      </c>
      <c r="D105" s="176">
        <v>100017300</v>
      </c>
      <c r="E105" s="177" t="s">
        <v>631</v>
      </c>
      <c r="F105" s="329">
        <f t="shared" si="2"/>
        <v>7</v>
      </c>
      <c r="G105" s="330">
        <v>1</v>
      </c>
      <c r="H105" s="179">
        <v>6</v>
      </c>
      <c r="K105" s="499"/>
      <c r="L105" s="492" t="s">
        <v>630</v>
      </c>
      <c r="M105" s="176">
        <v>100017300</v>
      </c>
      <c r="N105" s="177" t="s">
        <v>631</v>
      </c>
      <c r="O105" s="178">
        <v>7</v>
      </c>
      <c r="P105" s="179">
        <v>1</v>
      </c>
      <c r="R105" s="486"/>
      <c r="S105" s="488" t="s">
        <v>630</v>
      </c>
      <c r="T105" s="176">
        <v>100017300</v>
      </c>
      <c r="U105" s="331" t="s">
        <v>631</v>
      </c>
      <c r="V105" s="329">
        <f t="shared" si="3"/>
        <v>7</v>
      </c>
      <c r="W105" s="126">
        <v>0</v>
      </c>
      <c r="X105" s="125">
        <v>1</v>
      </c>
      <c r="Y105" s="125">
        <v>2</v>
      </c>
      <c r="Z105" s="125">
        <v>1</v>
      </c>
      <c r="AA105" s="125">
        <v>1</v>
      </c>
      <c r="AB105" s="125">
        <v>2</v>
      </c>
      <c r="AC105" s="106">
        <v>0</v>
      </c>
    </row>
    <row r="106" spans="2:29" ht="15">
      <c r="B106" s="494"/>
      <c r="C106" s="497"/>
      <c r="D106" s="176">
        <v>100018600</v>
      </c>
      <c r="E106" s="177" t="s">
        <v>632</v>
      </c>
      <c r="F106" s="329">
        <f t="shared" si="2"/>
        <v>11</v>
      </c>
      <c r="G106" s="330">
        <v>5</v>
      </c>
      <c r="H106" s="179">
        <v>6</v>
      </c>
      <c r="K106" s="499"/>
      <c r="L106" s="493"/>
      <c r="M106" s="176">
        <v>100018600</v>
      </c>
      <c r="N106" s="177" t="s">
        <v>632</v>
      </c>
      <c r="O106" s="178">
        <v>11</v>
      </c>
      <c r="P106" s="179">
        <v>1</v>
      </c>
      <c r="R106" s="486"/>
      <c r="S106" s="489"/>
      <c r="T106" s="176">
        <v>100018600</v>
      </c>
      <c r="U106" s="331" t="s">
        <v>632</v>
      </c>
      <c r="V106" s="329">
        <f t="shared" si="3"/>
        <v>11</v>
      </c>
      <c r="W106" s="126">
        <v>4</v>
      </c>
      <c r="X106" s="125">
        <v>2</v>
      </c>
      <c r="Y106" s="125">
        <v>1</v>
      </c>
      <c r="Z106" s="125">
        <v>1</v>
      </c>
      <c r="AA106" s="125">
        <v>2</v>
      </c>
      <c r="AB106" s="125">
        <v>1</v>
      </c>
      <c r="AC106" s="106">
        <v>0</v>
      </c>
    </row>
    <row r="107" spans="2:29" ht="15">
      <c r="B107" s="494"/>
      <c r="C107" s="328" t="s">
        <v>149</v>
      </c>
      <c r="D107" s="176">
        <v>100016200</v>
      </c>
      <c r="E107" s="177" t="s">
        <v>633</v>
      </c>
      <c r="F107" s="329">
        <f t="shared" si="2"/>
        <v>36</v>
      </c>
      <c r="G107" s="330">
        <v>19</v>
      </c>
      <c r="H107" s="179">
        <v>17</v>
      </c>
      <c r="K107" s="499"/>
      <c r="L107" s="176" t="s">
        <v>149</v>
      </c>
      <c r="M107" s="176">
        <v>100016200</v>
      </c>
      <c r="N107" s="177" t="s">
        <v>633</v>
      </c>
      <c r="O107" s="178">
        <v>36</v>
      </c>
      <c r="P107" s="179">
        <v>4</v>
      </c>
      <c r="R107" s="486"/>
      <c r="S107" s="180" t="s">
        <v>149</v>
      </c>
      <c r="T107" s="176">
        <v>100016200</v>
      </c>
      <c r="U107" s="331" t="s">
        <v>633</v>
      </c>
      <c r="V107" s="329">
        <f t="shared" si="3"/>
        <v>36</v>
      </c>
      <c r="W107" s="126">
        <v>9</v>
      </c>
      <c r="X107" s="125">
        <v>7</v>
      </c>
      <c r="Y107" s="125">
        <v>8</v>
      </c>
      <c r="Z107" s="125">
        <v>4</v>
      </c>
      <c r="AA107" s="125">
        <v>5</v>
      </c>
      <c r="AB107" s="125">
        <v>3</v>
      </c>
      <c r="AC107" s="106">
        <v>0</v>
      </c>
    </row>
    <row r="108" spans="2:29" ht="15">
      <c r="B108" s="494"/>
      <c r="C108" s="328" t="s">
        <v>68</v>
      </c>
      <c r="D108" s="176">
        <v>100047900</v>
      </c>
      <c r="E108" s="177" t="s">
        <v>634</v>
      </c>
      <c r="F108" s="329">
        <f t="shared" si="2"/>
        <v>10</v>
      </c>
      <c r="G108" s="330">
        <v>4</v>
      </c>
      <c r="H108" s="179">
        <v>6</v>
      </c>
      <c r="K108" s="499"/>
      <c r="L108" s="176" t="s">
        <v>68</v>
      </c>
      <c r="M108" s="176">
        <v>100047900</v>
      </c>
      <c r="N108" s="177" t="s">
        <v>634</v>
      </c>
      <c r="O108" s="178">
        <v>10</v>
      </c>
      <c r="P108" s="179">
        <v>2</v>
      </c>
      <c r="R108" s="486"/>
      <c r="S108" s="180" t="s">
        <v>68</v>
      </c>
      <c r="T108" s="176">
        <v>100047900</v>
      </c>
      <c r="U108" s="331" t="s">
        <v>634</v>
      </c>
      <c r="V108" s="329">
        <f t="shared" si="3"/>
        <v>10</v>
      </c>
      <c r="W108" s="126">
        <v>2</v>
      </c>
      <c r="X108" s="125">
        <v>2</v>
      </c>
      <c r="Y108" s="125">
        <v>2</v>
      </c>
      <c r="Z108" s="125">
        <v>0</v>
      </c>
      <c r="AA108" s="125">
        <v>2</v>
      </c>
      <c r="AB108" s="125">
        <v>2</v>
      </c>
      <c r="AC108" s="106">
        <v>0</v>
      </c>
    </row>
    <row r="109" spans="2:29" ht="15">
      <c r="B109" s="494"/>
      <c r="C109" s="328" t="s">
        <v>635</v>
      </c>
      <c r="D109" s="176">
        <v>100040000</v>
      </c>
      <c r="E109" s="177" t="s">
        <v>319</v>
      </c>
      <c r="F109" s="329">
        <f t="shared" si="2"/>
        <v>8</v>
      </c>
      <c r="G109" s="330">
        <v>5</v>
      </c>
      <c r="H109" s="179">
        <v>3</v>
      </c>
      <c r="K109" s="499"/>
      <c r="L109" s="176" t="s">
        <v>635</v>
      </c>
      <c r="M109" s="176">
        <v>100040000</v>
      </c>
      <c r="N109" s="177" t="s">
        <v>319</v>
      </c>
      <c r="O109" s="178">
        <v>8</v>
      </c>
      <c r="P109" s="179">
        <v>1</v>
      </c>
      <c r="R109" s="486"/>
      <c r="S109" s="180" t="s">
        <v>635</v>
      </c>
      <c r="T109" s="176">
        <v>100040000</v>
      </c>
      <c r="U109" s="331" t="s">
        <v>319</v>
      </c>
      <c r="V109" s="329">
        <f t="shared" si="3"/>
        <v>8</v>
      </c>
      <c r="W109" s="126">
        <v>0</v>
      </c>
      <c r="X109" s="125">
        <v>1</v>
      </c>
      <c r="Y109" s="125">
        <v>2</v>
      </c>
      <c r="Z109" s="125">
        <v>2</v>
      </c>
      <c r="AA109" s="125">
        <v>1</v>
      </c>
      <c r="AB109" s="125">
        <v>2</v>
      </c>
      <c r="AC109" s="106">
        <v>0</v>
      </c>
    </row>
    <row r="110" spans="2:29" ht="15">
      <c r="B110" s="494"/>
      <c r="C110" s="328" t="s">
        <v>259</v>
      </c>
      <c r="D110" s="176">
        <v>100054700</v>
      </c>
      <c r="E110" s="177" t="s">
        <v>636</v>
      </c>
      <c r="F110" s="329">
        <f t="shared" si="2"/>
        <v>23</v>
      </c>
      <c r="G110" s="330">
        <v>16</v>
      </c>
      <c r="H110" s="179">
        <v>7</v>
      </c>
      <c r="K110" s="499"/>
      <c r="L110" s="176" t="s">
        <v>259</v>
      </c>
      <c r="M110" s="176">
        <v>100054700</v>
      </c>
      <c r="N110" s="177" t="s">
        <v>636</v>
      </c>
      <c r="O110" s="178">
        <v>23</v>
      </c>
      <c r="P110" s="179">
        <v>2</v>
      </c>
      <c r="R110" s="486"/>
      <c r="S110" s="180" t="s">
        <v>259</v>
      </c>
      <c r="T110" s="176">
        <v>100054700</v>
      </c>
      <c r="U110" s="331" t="s">
        <v>636</v>
      </c>
      <c r="V110" s="329">
        <f t="shared" si="3"/>
        <v>23</v>
      </c>
      <c r="W110" s="126">
        <v>5</v>
      </c>
      <c r="X110" s="125">
        <v>4</v>
      </c>
      <c r="Y110" s="125">
        <v>3</v>
      </c>
      <c r="Z110" s="125">
        <v>3</v>
      </c>
      <c r="AA110" s="125">
        <v>2</v>
      </c>
      <c r="AB110" s="125">
        <v>6</v>
      </c>
      <c r="AC110" s="106">
        <v>0</v>
      </c>
    </row>
    <row r="111" spans="2:29" ht="15">
      <c r="B111" s="494"/>
      <c r="C111" s="328" t="s">
        <v>247</v>
      </c>
      <c r="D111" s="176">
        <v>100054800</v>
      </c>
      <c r="E111" s="177" t="s">
        <v>637</v>
      </c>
      <c r="F111" s="329">
        <f t="shared" si="2"/>
        <v>35</v>
      </c>
      <c r="G111" s="330">
        <v>17</v>
      </c>
      <c r="H111" s="179">
        <v>18</v>
      </c>
      <c r="K111" s="499"/>
      <c r="L111" s="176" t="s">
        <v>247</v>
      </c>
      <c r="M111" s="176">
        <v>100054800</v>
      </c>
      <c r="N111" s="177" t="s">
        <v>637</v>
      </c>
      <c r="O111" s="178">
        <v>35</v>
      </c>
      <c r="P111" s="179">
        <v>4</v>
      </c>
      <c r="R111" s="486"/>
      <c r="S111" s="180" t="s">
        <v>247</v>
      </c>
      <c r="T111" s="176">
        <v>100054800</v>
      </c>
      <c r="U111" s="331" t="s">
        <v>637</v>
      </c>
      <c r="V111" s="329">
        <f t="shared" si="3"/>
        <v>35</v>
      </c>
      <c r="W111" s="126">
        <v>3</v>
      </c>
      <c r="X111" s="125">
        <v>5</v>
      </c>
      <c r="Y111" s="125">
        <v>10</v>
      </c>
      <c r="Z111" s="125">
        <v>6</v>
      </c>
      <c r="AA111" s="125">
        <v>2</v>
      </c>
      <c r="AB111" s="125">
        <v>9</v>
      </c>
      <c r="AC111" s="106">
        <v>0</v>
      </c>
    </row>
    <row r="112" spans="2:29" ht="15">
      <c r="B112" s="494"/>
      <c r="C112" s="328" t="s">
        <v>66</v>
      </c>
      <c r="D112" s="176">
        <v>100016100</v>
      </c>
      <c r="E112" s="177" t="s">
        <v>65</v>
      </c>
      <c r="F112" s="329">
        <f t="shared" si="2"/>
        <v>54</v>
      </c>
      <c r="G112" s="330">
        <v>32</v>
      </c>
      <c r="H112" s="179">
        <v>22</v>
      </c>
      <c r="K112" s="499"/>
      <c r="L112" s="176" t="s">
        <v>66</v>
      </c>
      <c r="M112" s="176">
        <v>100016100</v>
      </c>
      <c r="N112" s="177" t="s">
        <v>65</v>
      </c>
      <c r="O112" s="178">
        <v>54</v>
      </c>
      <c r="P112" s="179">
        <v>4</v>
      </c>
      <c r="R112" s="486"/>
      <c r="S112" s="180" t="s">
        <v>66</v>
      </c>
      <c r="T112" s="176">
        <v>100016100</v>
      </c>
      <c r="U112" s="331" t="s">
        <v>65</v>
      </c>
      <c r="V112" s="329">
        <f t="shared" si="3"/>
        <v>54</v>
      </c>
      <c r="W112" s="126">
        <v>15</v>
      </c>
      <c r="X112" s="125">
        <v>7</v>
      </c>
      <c r="Y112" s="125">
        <v>14</v>
      </c>
      <c r="Z112" s="125">
        <v>7</v>
      </c>
      <c r="AA112" s="125">
        <v>5</v>
      </c>
      <c r="AB112" s="125">
        <v>6</v>
      </c>
      <c r="AC112" s="106">
        <v>0</v>
      </c>
    </row>
    <row r="113" spans="2:29" ht="15">
      <c r="B113" s="494"/>
      <c r="C113" s="328" t="s">
        <v>255</v>
      </c>
      <c r="D113" s="176">
        <v>100039800</v>
      </c>
      <c r="E113" s="177" t="s">
        <v>638</v>
      </c>
      <c r="F113" s="329">
        <f t="shared" si="2"/>
        <v>25</v>
      </c>
      <c r="G113" s="330">
        <v>15</v>
      </c>
      <c r="H113" s="179">
        <v>10</v>
      </c>
      <c r="K113" s="499"/>
      <c r="L113" s="176" t="s">
        <v>255</v>
      </c>
      <c r="M113" s="176">
        <v>100039800</v>
      </c>
      <c r="N113" s="177" t="s">
        <v>638</v>
      </c>
      <c r="O113" s="178">
        <v>25</v>
      </c>
      <c r="P113" s="179">
        <v>4</v>
      </c>
      <c r="R113" s="486"/>
      <c r="S113" s="180" t="s">
        <v>255</v>
      </c>
      <c r="T113" s="176">
        <v>100039800</v>
      </c>
      <c r="U113" s="331" t="s">
        <v>638</v>
      </c>
      <c r="V113" s="329">
        <f t="shared" si="3"/>
        <v>25</v>
      </c>
      <c r="W113" s="126">
        <v>5</v>
      </c>
      <c r="X113" s="125">
        <v>5</v>
      </c>
      <c r="Y113" s="125">
        <v>3</v>
      </c>
      <c r="Z113" s="125">
        <v>3</v>
      </c>
      <c r="AA113" s="125">
        <v>5</v>
      </c>
      <c r="AB113" s="125">
        <v>4</v>
      </c>
      <c r="AC113" s="106">
        <v>0</v>
      </c>
    </row>
    <row r="114" spans="2:29" ht="15">
      <c r="B114" s="494"/>
      <c r="C114" s="496" t="s">
        <v>271</v>
      </c>
      <c r="D114" s="176">
        <v>100018400</v>
      </c>
      <c r="E114" s="177" t="s">
        <v>639</v>
      </c>
      <c r="F114" s="329">
        <f t="shared" si="2"/>
        <v>61</v>
      </c>
      <c r="G114" s="330">
        <v>32</v>
      </c>
      <c r="H114" s="179">
        <v>29</v>
      </c>
      <c r="K114" s="499"/>
      <c r="L114" s="492" t="s">
        <v>271</v>
      </c>
      <c r="M114" s="176">
        <v>100018400</v>
      </c>
      <c r="N114" s="177" t="s">
        <v>639</v>
      </c>
      <c r="O114" s="178">
        <v>61</v>
      </c>
      <c r="P114" s="179">
        <v>4</v>
      </c>
      <c r="R114" s="486"/>
      <c r="S114" s="488" t="s">
        <v>271</v>
      </c>
      <c r="T114" s="176">
        <v>100018400</v>
      </c>
      <c r="U114" s="331" t="s">
        <v>639</v>
      </c>
      <c r="V114" s="329">
        <f t="shared" si="3"/>
        <v>61</v>
      </c>
      <c r="W114" s="126">
        <v>7</v>
      </c>
      <c r="X114" s="125">
        <v>14</v>
      </c>
      <c r="Y114" s="125">
        <v>13</v>
      </c>
      <c r="Z114" s="125">
        <v>7</v>
      </c>
      <c r="AA114" s="125">
        <v>11</v>
      </c>
      <c r="AB114" s="125">
        <v>9</v>
      </c>
      <c r="AC114" s="106">
        <v>0</v>
      </c>
    </row>
    <row r="115" spans="2:29" ht="15">
      <c r="B115" s="494"/>
      <c r="C115" s="499"/>
      <c r="D115" s="176">
        <v>100018500</v>
      </c>
      <c r="E115" s="177" t="s">
        <v>276</v>
      </c>
      <c r="F115" s="329">
        <f t="shared" si="2"/>
        <v>47</v>
      </c>
      <c r="G115" s="330">
        <v>29</v>
      </c>
      <c r="H115" s="179">
        <v>18</v>
      </c>
      <c r="K115" s="499"/>
      <c r="L115" s="503"/>
      <c r="M115" s="176">
        <v>100018500</v>
      </c>
      <c r="N115" s="177" t="s">
        <v>276</v>
      </c>
      <c r="O115" s="178">
        <v>47</v>
      </c>
      <c r="P115" s="179">
        <v>3</v>
      </c>
      <c r="R115" s="486"/>
      <c r="S115" s="491"/>
      <c r="T115" s="176">
        <v>100018500</v>
      </c>
      <c r="U115" s="331" t="s">
        <v>276</v>
      </c>
      <c r="V115" s="329">
        <f t="shared" si="3"/>
        <v>47</v>
      </c>
      <c r="W115" s="126">
        <v>5</v>
      </c>
      <c r="X115" s="125">
        <v>9</v>
      </c>
      <c r="Y115" s="125">
        <v>12</v>
      </c>
      <c r="Z115" s="125">
        <v>8</v>
      </c>
      <c r="AA115" s="125">
        <v>8</v>
      </c>
      <c r="AB115" s="125">
        <v>5</v>
      </c>
      <c r="AC115" s="106">
        <v>0</v>
      </c>
    </row>
    <row r="116" spans="2:29" ht="15">
      <c r="B116" s="494"/>
      <c r="C116" s="497"/>
      <c r="D116" s="176">
        <v>100086100</v>
      </c>
      <c r="E116" s="177" t="s">
        <v>640</v>
      </c>
      <c r="F116" s="329">
        <f t="shared" si="2"/>
        <v>20</v>
      </c>
      <c r="G116" s="330">
        <v>7</v>
      </c>
      <c r="H116" s="179">
        <v>13</v>
      </c>
      <c r="K116" s="499"/>
      <c r="L116" s="493"/>
      <c r="M116" s="176">
        <v>100086100</v>
      </c>
      <c r="N116" s="177" t="s">
        <v>640</v>
      </c>
      <c r="O116" s="178">
        <v>20</v>
      </c>
      <c r="P116" s="179">
        <v>2</v>
      </c>
      <c r="R116" s="486"/>
      <c r="S116" s="489"/>
      <c r="T116" s="176">
        <v>100086100</v>
      </c>
      <c r="U116" s="331" t="s">
        <v>640</v>
      </c>
      <c r="V116" s="329">
        <f t="shared" si="3"/>
        <v>20</v>
      </c>
      <c r="W116" s="126">
        <v>6</v>
      </c>
      <c r="X116" s="125">
        <v>4</v>
      </c>
      <c r="Y116" s="125">
        <v>2</v>
      </c>
      <c r="Z116" s="125">
        <v>5</v>
      </c>
      <c r="AA116" s="125">
        <v>2</v>
      </c>
      <c r="AB116" s="125">
        <v>1</v>
      </c>
      <c r="AC116" s="106">
        <v>0</v>
      </c>
    </row>
    <row r="117" spans="2:29" ht="15">
      <c r="B117" s="494"/>
      <c r="C117" s="328" t="s">
        <v>252</v>
      </c>
      <c r="D117" s="176">
        <v>100054600</v>
      </c>
      <c r="E117" s="177" t="s">
        <v>641</v>
      </c>
      <c r="F117" s="329">
        <f t="shared" si="2"/>
        <v>35</v>
      </c>
      <c r="G117" s="330">
        <v>20</v>
      </c>
      <c r="H117" s="179">
        <v>15</v>
      </c>
      <c r="K117" s="499"/>
      <c r="L117" s="176" t="s">
        <v>252</v>
      </c>
      <c r="M117" s="176">
        <v>100054600</v>
      </c>
      <c r="N117" s="177" t="s">
        <v>641</v>
      </c>
      <c r="O117" s="178">
        <v>35</v>
      </c>
      <c r="P117" s="179">
        <v>3</v>
      </c>
      <c r="R117" s="486"/>
      <c r="S117" s="180" t="s">
        <v>252</v>
      </c>
      <c r="T117" s="176">
        <v>100054600</v>
      </c>
      <c r="U117" s="331" t="s">
        <v>641</v>
      </c>
      <c r="V117" s="329">
        <f t="shared" si="3"/>
        <v>35</v>
      </c>
      <c r="W117" s="126">
        <v>9</v>
      </c>
      <c r="X117" s="125">
        <v>6</v>
      </c>
      <c r="Y117" s="125">
        <v>6</v>
      </c>
      <c r="Z117" s="125">
        <v>7</v>
      </c>
      <c r="AA117" s="125">
        <v>4</v>
      </c>
      <c r="AB117" s="125">
        <v>3</v>
      </c>
      <c r="AC117" s="106">
        <v>0</v>
      </c>
    </row>
    <row r="118" spans="2:29" ht="15">
      <c r="B118" s="494"/>
      <c r="C118" s="496" t="s">
        <v>642</v>
      </c>
      <c r="D118" s="176">
        <v>100017700</v>
      </c>
      <c r="E118" s="177" t="s">
        <v>643</v>
      </c>
      <c r="F118" s="329">
        <f t="shared" si="2"/>
        <v>14</v>
      </c>
      <c r="G118" s="330">
        <v>7</v>
      </c>
      <c r="H118" s="179">
        <v>7</v>
      </c>
      <c r="K118" s="499"/>
      <c r="L118" s="492" t="s">
        <v>642</v>
      </c>
      <c r="M118" s="176">
        <v>100017700</v>
      </c>
      <c r="N118" s="177" t="s">
        <v>643</v>
      </c>
      <c r="O118" s="178">
        <v>14</v>
      </c>
      <c r="P118" s="179">
        <v>1</v>
      </c>
      <c r="R118" s="486"/>
      <c r="S118" s="488" t="s">
        <v>642</v>
      </c>
      <c r="T118" s="176">
        <v>100017700</v>
      </c>
      <c r="U118" s="331" t="s">
        <v>643</v>
      </c>
      <c r="V118" s="329">
        <f t="shared" si="3"/>
        <v>14</v>
      </c>
      <c r="W118" s="126">
        <v>3</v>
      </c>
      <c r="X118" s="125">
        <v>3</v>
      </c>
      <c r="Y118" s="125">
        <v>3</v>
      </c>
      <c r="Z118" s="125">
        <v>1</v>
      </c>
      <c r="AA118" s="125">
        <v>2</v>
      </c>
      <c r="AB118" s="125">
        <v>2</v>
      </c>
      <c r="AC118" s="106">
        <v>0</v>
      </c>
    </row>
    <row r="119" spans="2:29" ht="15">
      <c r="B119" s="494"/>
      <c r="C119" s="497"/>
      <c r="D119" s="176">
        <v>100017900</v>
      </c>
      <c r="E119" s="177" t="s">
        <v>644</v>
      </c>
      <c r="F119" s="329">
        <f t="shared" si="2"/>
        <v>28</v>
      </c>
      <c r="G119" s="330">
        <v>12</v>
      </c>
      <c r="H119" s="179">
        <v>16</v>
      </c>
      <c r="K119" s="499"/>
      <c r="L119" s="493"/>
      <c r="M119" s="176">
        <v>100017900</v>
      </c>
      <c r="N119" s="177" t="s">
        <v>644</v>
      </c>
      <c r="O119" s="178">
        <v>28</v>
      </c>
      <c r="P119" s="179">
        <v>4</v>
      </c>
      <c r="R119" s="486"/>
      <c r="S119" s="489"/>
      <c r="T119" s="176">
        <v>100017900</v>
      </c>
      <c r="U119" s="331" t="s">
        <v>644</v>
      </c>
      <c r="V119" s="329">
        <f t="shared" si="3"/>
        <v>28</v>
      </c>
      <c r="W119" s="126">
        <v>5</v>
      </c>
      <c r="X119" s="125">
        <v>4</v>
      </c>
      <c r="Y119" s="125">
        <v>5</v>
      </c>
      <c r="Z119" s="125">
        <v>4</v>
      </c>
      <c r="AA119" s="125">
        <v>4</v>
      </c>
      <c r="AB119" s="125">
        <v>6</v>
      </c>
      <c r="AC119" s="106">
        <v>0</v>
      </c>
    </row>
    <row r="120" spans="2:29" ht="15">
      <c r="B120" s="494"/>
      <c r="C120" s="328" t="s">
        <v>245</v>
      </c>
      <c r="D120" s="176">
        <v>100055100</v>
      </c>
      <c r="E120" s="177" t="s">
        <v>645</v>
      </c>
      <c r="F120" s="329">
        <f t="shared" si="2"/>
        <v>34</v>
      </c>
      <c r="G120" s="330">
        <v>18</v>
      </c>
      <c r="H120" s="179">
        <v>16</v>
      </c>
      <c r="K120" s="499"/>
      <c r="L120" s="176" t="s">
        <v>245</v>
      </c>
      <c r="M120" s="176">
        <v>100055100</v>
      </c>
      <c r="N120" s="177" t="s">
        <v>645</v>
      </c>
      <c r="O120" s="178">
        <v>34</v>
      </c>
      <c r="P120" s="179">
        <v>1</v>
      </c>
      <c r="R120" s="486"/>
      <c r="S120" s="180" t="s">
        <v>245</v>
      </c>
      <c r="T120" s="176">
        <v>100055100</v>
      </c>
      <c r="U120" s="331" t="s">
        <v>645</v>
      </c>
      <c r="V120" s="329">
        <f t="shared" si="3"/>
        <v>34</v>
      </c>
      <c r="W120" s="126">
        <v>5</v>
      </c>
      <c r="X120" s="125">
        <v>5</v>
      </c>
      <c r="Y120" s="125">
        <v>4</v>
      </c>
      <c r="Z120" s="125">
        <v>8</v>
      </c>
      <c r="AA120" s="125">
        <v>7</v>
      </c>
      <c r="AB120" s="125">
        <v>5</v>
      </c>
      <c r="AC120" s="106">
        <v>0</v>
      </c>
    </row>
    <row r="121" spans="2:29" ht="15">
      <c r="B121" s="494"/>
      <c r="C121" s="328" t="s">
        <v>261</v>
      </c>
      <c r="D121" s="176">
        <v>100040100</v>
      </c>
      <c r="E121" s="177" t="s">
        <v>260</v>
      </c>
      <c r="F121" s="329">
        <f t="shared" si="2"/>
        <v>13</v>
      </c>
      <c r="G121" s="330">
        <v>8</v>
      </c>
      <c r="H121" s="179">
        <v>5</v>
      </c>
      <c r="K121" s="499"/>
      <c r="L121" s="176" t="s">
        <v>261</v>
      </c>
      <c r="M121" s="176">
        <v>100040100</v>
      </c>
      <c r="N121" s="177" t="s">
        <v>260</v>
      </c>
      <c r="O121" s="178">
        <v>13</v>
      </c>
      <c r="P121" s="179">
        <v>1</v>
      </c>
      <c r="R121" s="486"/>
      <c r="S121" s="180" t="s">
        <v>261</v>
      </c>
      <c r="T121" s="176">
        <v>100040100</v>
      </c>
      <c r="U121" s="331" t="s">
        <v>260</v>
      </c>
      <c r="V121" s="329">
        <f t="shared" si="3"/>
        <v>13</v>
      </c>
      <c r="W121" s="126">
        <v>4</v>
      </c>
      <c r="X121" s="125">
        <v>5</v>
      </c>
      <c r="Y121" s="125">
        <v>0</v>
      </c>
      <c r="Z121" s="125">
        <v>1</v>
      </c>
      <c r="AA121" s="125">
        <v>1</v>
      </c>
      <c r="AB121" s="125">
        <v>2</v>
      </c>
      <c r="AC121" s="106">
        <v>0</v>
      </c>
    </row>
    <row r="122" spans="2:29" ht="15">
      <c r="B122" s="494"/>
      <c r="C122" s="496" t="s">
        <v>62</v>
      </c>
      <c r="D122" s="176">
        <v>100039700</v>
      </c>
      <c r="E122" s="177" t="s">
        <v>646</v>
      </c>
      <c r="F122" s="329">
        <f t="shared" si="2"/>
        <v>16</v>
      </c>
      <c r="G122" s="330">
        <v>5</v>
      </c>
      <c r="H122" s="179">
        <v>11</v>
      </c>
      <c r="K122" s="499"/>
      <c r="L122" s="492" t="s">
        <v>62</v>
      </c>
      <c r="M122" s="176">
        <v>100039700</v>
      </c>
      <c r="N122" s="177" t="s">
        <v>646</v>
      </c>
      <c r="O122" s="178">
        <v>16</v>
      </c>
      <c r="P122" s="179">
        <v>2</v>
      </c>
      <c r="R122" s="486"/>
      <c r="S122" s="488" t="s">
        <v>62</v>
      </c>
      <c r="T122" s="176">
        <v>100039700</v>
      </c>
      <c r="U122" s="331" t="s">
        <v>646</v>
      </c>
      <c r="V122" s="329">
        <f t="shared" si="3"/>
        <v>16</v>
      </c>
      <c r="W122" s="126">
        <v>5</v>
      </c>
      <c r="X122" s="125">
        <v>3</v>
      </c>
      <c r="Y122" s="125">
        <v>2</v>
      </c>
      <c r="Z122" s="125">
        <v>2</v>
      </c>
      <c r="AA122" s="125">
        <v>1</v>
      </c>
      <c r="AB122" s="125">
        <v>3</v>
      </c>
      <c r="AC122" s="106">
        <v>0</v>
      </c>
    </row>
    <row r="123" spans="2:29" ht="15">
      <c r="B123" s="494"/>
      <c r="C123" s="499"/>
      <c r="D123" s="176">
        <v>100047100</v>
      </c>
      <c r="E123" s="177" t="s">
        <v>647</v>
      </c>
      <c r="F123" s="329">
        <f t="shared" si="2"/>
        <v>195</v>
      </c>
      <c r="G123" s="330">
        <v>99</v>
      </c>
      <c r="H123" s="179">
        <v>96</v>
      </c>
      <c r="K123" s="499"/>
      <c r="L123" s="503"/>
      <c r="M123" s="176">
        <v>100047100</v>
      </c>
      <c r="N123" s="177" t="s">
        <v>647</v>
      </c>
      <c r="O123" s="178">
        <v>195</v>
      </c>
      <c r="P123" s="179">
        <v>11</v>
      </c>
      <c r="R123" s="486"/>
      <c r="S123" s="491"/>
      <c r="T123" s="176">
        <v>100047100</v>
      </c>
      <c r="U123" s="331" t="s">
        <v>647</v>
      </c>
      <c r="V123" s="329">
        <f t="shared" si="3"/>
        <v>195</v>
      </c>
      <c r="W123" s="126">
        <v>34</v>
      </c>
      <c r="X123" s="125">
        <v>32</v>
      </c>
      <c r="Y123" s="125">
        <v>36</v>
      </c>
      <c r="Z123" s="125">
        <v>34</v>
      </c>
      <c r="AA123" s="125">
        <v>30</v>
      </c>
      <c r="AB123" s="125">
        <v>29</v>
      </c>
      <c r="AC123" s="106">
        <v>0</v>
      </c>
    </row>
    <row r="124" spans="2:29" ht="15">
      <c r="B124" s="494"/>
      <c r="C124" s="499"/>
      <c r="D124" s="176">
        <v>100048000</v>
      </c>
      <c r="E124" s="177" t="s">
        <v>648</v>
      </c>
      <c r="F124" s="329">
        <f t="shared" si="2"/>
        <v>13</v>
      </c>
      <c r="G124" s="330">
        <v>5</v>
      </c>
      <c r="H124" s="179">
        <v>8</v>
      </c>
      <c r="K124" s="499"/>
      <c r="L124" s="503"/>
      <c r="M124" s="176">
        <v>100048000</v>
      </c>
      <c r="N124" s="177" t="s">
        <v>648</v>
      </c>
      <c r="O124" s="178">
        <v>13</v>
      </c>
      <c r="P124" s="179">
        <v>3</v>
      </c>
      <c r="R124" s="486"/>
      <c r="S124" s="491"/>
      <c r="T124" s="176">
        <v>100048000</v>
      </c>
      <c r="U124" s="331" t="s">
        <v>648</v>
      </c>
      <c r="V124" s="329">
        <f t="shared" si="3"/>
        <v>13</v>
      </c>
      <c r="W124" s="126">
        <v>2</v>
      </c>
      <c r="X124" s="125">
        <v>1</v>
      </c>
      <c r="Y124" s="125">
        <v>4</v>
      </c>
      <c r="Z124" s="125">
        <v>0</v>
      </c>
      <c r="AA124" s="125">
        <v>2</v>
      </c>
      <c r="AB124" s="125">
        <v>4</v>
      </c>
      <c r="AC124" s="106">
        <v>0</v>
      </c>
    </row>
    <row r="125" spans="2:29" ht="15">
      <c r="B125" s="494"/>
      <c r="C125" s="497"/>
      <c r="D125" s="176">
        <v>100048100</v>
      </c>
      <c r="E125" s="177" t="s">
        <v>649</v>
      </c>
      <c r="F125" s="329">
        <f t="shared" si="2"/>
        <v>138</v>
      </c>
      <c r="G125" s="330">
        <v>68</v>
      </c>
      <c r="H125" s="179">
        <v>70</v>
      </c>
      <c r="K125" s="499"/>
      <c r="L125" s="493"/>
      <c r="M125" s="176">
        <v>100048100</v>
      </c>
      <c r="N125" s="177" t="s">
        <v>649</v>
      </c>
      <c r="O125" s="178">
        <v>138</v>
      </c>
      <c r="P125" s="179">
        <v>8</v>
      </c>
      <c r="R125" s="486"/>
      <c r="S125" s="489"/>
      <c r="T125" s="176">
        <v>100048100</v>
      </c>
      <c r="U125" s="331" t="s">
        <v>649</v>
      </c>
      <c r="V125" s="329">
        <f t="shared" si="3"/>
        <v>138</v>
      </c>
      <c r="W125" s="126">
        <v>31</v>
      </c>
      <c r="X125" s="125">
        <v>21</v>
      </c>
      <c r="Y125" s="125">
        <v>26</v>
      </c>
      <c r="Z125" s="125">
        <v>19</v>
      </c>
      <c r="AA125" s="125">
        <v>21</v>
      </c>
      <c r="AB125" s="125">
        <v>20</v>
      </c>
      <c r="AC125" s="106">
        <v>0</v>
      </c>
    </row>
    <row r="126" spans="2:29" ht="15">
      <c r="B126" s="494"/>
      <c r="C126" s="328" t="s">
        <v>155</v>
      </c>
      <c r="D126" s="176">
        <v>100017800</v>
      </c>
      <c r="E126" s="177" t="s">
        <v>650</v>
      </c>
      <c r="F126" s="329">
        <f t="shared" si="2"/>
        <v>33</v>
      </c>
      <c r="G126" s="330">
        <v>19</v>
      </c>
      <c r="H126" s="179">
        <v>14</v>
      </c>
      <c r="K126" s="499"/>
      <c r="L126" s="176" t="s">
        <v>155</v>
      </c>
      <c r="M126" s="176">
        <v>100017800</v>
      </c>
      <c r="N126" s="177" t="s">
        <v>650</v>
      </c>
      <c r="O126" s="178">
        <v>33</v>
      </c>
      <c r="P126" s="179">
        <v>3</v>
      </c>
      <c r="R126" s="486"/>
      <c r="S126" s="180" t="s">
        <v>155</v>
      </c>
      <c r="T126" s="176">
        <v>100017800</v>
      </c>
      <c r="U126" s="331" t="s">
        <v>650</v>
      </c>
      <c r="V126" s="329">
        <f t="shared" si="3"/>
        <v>33</v>
      </c>
      <c r="W126" s="126">
        <v>4</v>
      </c>
      <c r="X126" s="125">
        <v>5</v>
      </c>
      <c r="Y126" s="125">
        <v>5</v>
      </c>
      <c r="Z126" s="125">
        <v>6</v>
      </c>
      <c r="AA126" s="125">
        <v>6</v>
      </c>
      <c r="AB126" s="125">
        <v>7</v>
      </c>
      <c r="AC126" s="106">
        <v>0</v>
      </c>
    </row>
    <row r="127" spans="2:29" ht="15">
      <c r="B127" s="494"/>
      <c r="C127" s="328" t="s">
        <v>651</v>
      </c>
      <c r="D127" s="176">
        <v>100016800</v>
      </c>
      <c r="E127" s="177" t="s">
        <v>652</v>
      </c>
      <c r="F127" s="329">
        <f t="shared" si="2"/>
        <v>10</v>
      </c>
      <c r="G127" s="330">
        <v>4</v>
      </c>
      <c r="H127" s="179">
        <v>6</v>
      </c>
      <c r="K127" s="499"/>
      <c r="L127" s="176" t="s">
        <v>651</v>
      </c>
      <c r="M127" s="176">
        <v>100016800</v>
      </c>
      <c r="N127" s="177" t="s">
        <v>652</v>
      </c>
      <c r="O127" s="178">
        <v>10</v>
      </c>
      <c r="P127" s="179">
        <v>1</v>
      </c>
      <c r="R127" s="486"/>
      <c r="S127" s="180" t="s">
        <v>651</v>
      </c>
      <c r="T127" s="176">
        <v>100016800</v>
      </c>
      <c r="U127" s="331" t="s">
        <v>652</v>
      </c>
      <c r="V127" s="329">
        <f t="shared" si="3"/>
        <v>10</v>
      </c>
      <c r="W127" s="126">
        <v>1</v>
      </c>
      <c r="X127" s="125">
        <v>1</v>
      </c>
      <c r="Y127" s="125">
        <v>3</v>
      </c>
      <c r="Z127" s="125">
        <v>2</v>
      </c>
      <c r="AA127" s="125">
        <v>1</v>
      </c>
      <c r="AB127" s="125">
        <v>2</v>
      </c>
      <c r="AC127" s="106">
        <v>0</v>
      </c>
    </row>
    <row r="128" spans="2:29" ht="15">
      <c r="B128" s="494"/>
      <c r="C128" s="328" t="s">
        <v>249</v>
      </c>
      <c r="D128" s="176">
        <v>100044800</v>
      </c>
      <c r="E128" s="177" t="s">
        <v>653</v>
      </c>
      <c r="F128" s="329">
        <f t="shared" si="2"/>
        <v>95</v>
      </c>
      <c r="G128" s="330">
        <v>51</v>
      </c>
      <c r="H128" s="179">
        <v>44</v>
      </c>
      <c r="K128" s="499"/>
      <c r="L128" s="176" t="s">
        <v>249</v>
      </c>
      <c r="M128" s="176">
        <v>100044800</v>
      </c>
      <c r="N128" s="177" t="s">
        <v>653</v>
      </c>
      <c r="O128" s="178">
        <v>95</v>
      </c>
      <c r="P128" s="179">
        <v>6</v>
      </c>
      <c r="R128" s="486"/>
      <c r="S128" s="180" t="s">
        <v>249</v>
      </c>
      <c r="T128" s="176">
        <v>100044800</v>
      </c>
      <c r="U128" s="331" t="s">
        <v>653</v>
      </c>
      <c r="V128" s="329">
        <f t="shared" si="3"/>
        <v>95</v>
      </c>
      <c r="W128" s="126">
        <v>15</v>
      </c>
      <c r="X128" s="125">
        <v>19</v>
      </c>
      <c r="Y128" s="125">
        <v>16</v>
      </c>
      <c r="Z128" s="125">
        <v>20</v>
      </c>
      <c r="AA128" s="125">
        <v>11</v>
      </c>
      <c r="AB128" s="125">
        <v>14</v>
      </c>
      <c r="AC128" s="106">
        <v>0</v>
      </c>
    </row>
    <row r="129" spans="2:29" ht="15">
      <c r="B129" s="494"/>
      <c r="C129" s="328" t="s">
        <v>147</v>
      </c>
      <c r="D129" s="176">
        <v>100016600</v>
      </c>
      <c r="E129" s="177" t="s">
        <v>654</v>
      </c>
      <c r="F129" s="329">
        <f t="shared" si="2"/>
        <v>96</v>
      </c>
      <c r="G129" s="330">
        <v>46</v>
      </c>
      <c r="H129" s="179">
        <v>50</v>
      </c>
      <c r="K129" s="499"/>
      <c r="L129" s="176" t="s">
        <v>147</v>
      </c>
      <c r="M129" s="176">
        <v>100016600</v>
      </c>
      <c r="N129" s="177" t="s">
        <v>654</v>
      </c>
      <c r="O129" s="178">
        <v>96</v>
      </c>
      <c r="P129" s="179">
        <v>6</v>
      </c>
      <c r="R129" s="486"/>
      <c r="S129" s="180" t="s">
        <v>147</v>
      </c>
      <c r="T129" s="176">
        <v>100016600</v>
      </c>
      <c r="U129" s="331" t="s">
        <v>654</v>
      </c>
      <c r="V129" s="329">
        <f t="shared" si="3"/>
        <v>96</v>
      </c>
      <c r="W129" s="126">
        <v>10</v>
      </c>
      <c r="X129" s="125">
        <v>22</v>
      </c>
      <c r="Y129" s="125">
        <v>15</v>
      </c>
      <c r="Z129" s="125">
        <v>15</v>
      </c>
      <c r="AA129" s="125">
        <v>16</v>
      </c>
      <c r="AB129" s="125">
        <v>18</v>
      </c>
      <c r="AC129" s="106">
        <v>0</v>
      </c>
    </row>
    <row r="130" spans="2:29" ht="15">
      <c r="B130" s="494"/>
      <c r="C130" s="496" t="s">
        <v>248</v>
      </c>
      <c r="D130" s="176">
        <v>100054900</v>
      </c>
      <c r="E130" s="177" t="s">
        <v>655</v>
      </c>
      <c r="F130" s="329">
        <f t="shared" si="2"/>
        <v>26</v>
      </c>
      <c r="G130" s="330">
        <v>9</v>
      </c>
      <c r="H130" s="179">
        <v>17</v>
      </c>
      <c r="K130" s="499"/>
      <c r="L130" s="492" t="s">
        <v>248</v>
      </c>
      <c r="M130" s="176">
        <v>100054900</v>
      </c>
      <c r="N130" s="177" t="s">
        <v>655</v>
      </c>
      <c r="O130" s="178">
        <v>26</v>
      </c>
      <c r="P130" s="179">
        <v>3</v>
      </c>
      <c r="R130" s="486"/>
      <c r="S130" s="488" t="s">
        <v>248</v>
      </c>
      <c r="T130" s="176">
        <v>100054900</v>
      </c>
      <c r="U130" s="331" t="s">
        <v>655</v>
      </c>
      <c r="V130" s="329">
        <f t="shared" si="3"/>
        <v>26</v>
      </c>
      <c r="W130" s="126">
        <v>3</v>
      </c>
      <c r="X130" s="125">
        <v>3</v>
      </c>
      <c r="Y130" s="125">
        <v>2</v>
      </c>
      <c r="Z130" s="125">
        <v>6</v>
      </c>
      <c r="AA130" s="125">
        <v>5</v>
      </c>
      <c r="AB130" s="125">
        <v>7</v>
      </c>
      <c r="AC130" s="106">
        <v>0</v>
      </c>
    </row>
    <row r="131" spans="2:29" ht="15">
      <c r="B131" s="494"/>
      <c r="C131" s="497"/>
      <c r="D131" s="176">
        <v>100055000</v>
      </c>
      <c r="E131" s="177" t="s">
        <v>656</v>
      </c>
      <c r="F131" s="329">
        <f t="shared" si="2"/>
        <v>29</v>
      </c>
      <c r="G131" s="330">
        <v>7</v>
      </c>
      <c r="H131" s="179">
        <v>22</v>
      </c>
      <c r="K131" s="499"/>
      <c r="L131" s="493"/>
      <c r="M131" s="176">
        <v>100055000</v>
      </c>
      <c r="N131" s="177" t="s">
        <v>656</v>
      </c>
      <c r="O131" s="178">
        <v>29</v>
      </c>
      <c r="P131" s="179">
        <v>3</v>
      </c>
      <c r="R131" s="486"/>
      <c r="S131" s="489"/>
      <c r="T131" s="176">
        <v>100055000</v>
      </c>
      <c r="U131" s="331" t="s">
        <v>656</v>
      </c>
      <c r="V131" s="329">
        <f t="shared" si="3"/>
        <v>29</v>
      </c>
      <c r="W131" s="126">
        <v>6</v>
      </c>
      <c r="X131" s="125">
        <v>3</v>
      </c>
      <c r="Y131" s="125">
        <v>2</v>
      </c>
      <c r="Z131" s="125">
        <v>6</v>
      </c>
      <c r="AA131" s="125">
        <v>9</v>
      </c>
      <c r="AB131" s="125">
        <v>3</v>
      </c>
      <c r="AC131" s="106">
        <v>0</v>
      </c>
    </row>
    <row r="132" spans="2:29" ht="15">
      <c r="B132" s="494"/>
      <c r="C132" s="328" t="s">
        <v>158</v>
      </c>
      <c r="D132" s="176">
        <v>100055400</v>
      </c>
      <c r="E132" s="177" t="s">
        <v>657</v>
      </c>
      <c r="F132" s="329">
        <f t="shared" si="2"/>
        <v>45</v>
      </c>
      <c r="G132" s="330">
        <v>27</v>
      </c>
      <c r="H132" s="179">
        <v>18</v>
      </c>
      <c r="K132" s="499"/>
      <c r="L132" s="176" t="s">
        <v>158</v>
      </c>
      <c r="M132" s="176">
        <v>100055400</v>
      </c>
      <c r="N132" s="177" t="s">
        <v>657</v>
      </c>
      <c r="O132" s="178">
        <v>45</v>
      </c>
      <c r="P132" s="179">
        <v>2</v>
      </c>
      <c r="R132" s="486"/>
      <c r="S132" s="180" t="s">
        <v>158</v>
      </c>
      <c r="T132" s="176">
        <v>100055400</v>
      </c>
      <c r="U132" s="331" t="s">
        <v>657</v>
      </c>
      <c r="V132" s="329">
        <f t="shared" si="3"/>
        <v>45</v>
      </c>
      <c r="W132" s="126">
        <v>8</v>
      </c>
      <c r="X132" s="125">
        <v>10</v>
      </c>
      <c r="Y132" s="125">
        <v>9</v>
      </c>
      <c r="Z132" s="125">
        <v>5</v>
      </c>
      <c r="AA132" s="125">
        <v>6</v>
      </c>
      <c r="AB132" s="125">
        <v>7</v>
      </c>
      <c r="AC132" s="106">
        <v>0</v>
      </c>
    </row>
    <row r="133" spans="2:29" ht="15">
      <c r="B133" s="494"/>
      <c r="C133" s="328" t="s">
        <v>658</v>
      </c>
      <c r="D133" s="176">
        <v>100016700</v>
      </c>
      <c r="E133" s="177" t="s">
        <v>659</v>
      </c>
      <c r="F133" s="329">
        <f t="shared" si="2"/>
        <v>12</v>
      </c>
      <c r="G133" s="330">
        <v>4</v>
      </c>
      <c r="H133" s="179">
        <v>8</v>
      </c>
      <c r="K133" s="499"/>
      <c r="L133" s="176" t="s">
        <v>658</v>
      </c>
      <c r="M133" s="176">
        <v>100016700</v>
      </c>
      <c r="N133" s="177" t="s">
        <v>659</v>
      </c>
      <c r="O133" s="178">
        <v>12</v>
      </c>
      <c r="P133" s="179">
        <v>1</v>
      </c>
      <c r="R133" s="486"/>
      <c r="S133" s="180" t="s">
        <v>658</v>
      </c>
      <c r="T133" s="176">
        <v>100016700</v>
      </c>
      <c r="U133" s="331" t="s">
        <v>659</v>
      </c>
      <c r="V133" s="329">
        <f t="shared" si="3"/>
        <v>12</v>
      </c>
      <c r="W133" s="126">
        <v>2</v>
      </c>
      <c r="X133" s="125">
        <v>1</v>
      </c>
      <c r="Y133" s="125">
        <v>2</v>
      </c>
      <c r="Z133" s="125">
        <v>2</v>
      </c>
      <c r="AA133" s="125">
        <v>3</v>
      </c>
      <c r="AB133" s="125">
        <v>2</v>
      </c>
      <c r="AC133" s="106">
        <v>0</v>
      </c>
    </row>
    <row r="134" spans="2:29" ht="15">
      <c r="B134" s="494"/>
      <c r="C134" s="496" t="s">
        <v>156</v>
      </c>
      <c r="D134" s="176">
        <v>100055300</v>
      </c>
      <c r="E134" s="177" t="s">
        <v>660</v>
      </c>
      <c r="F134" s="329">
        <f t="shared" si="2"/>
        <v>17</v>
      </c>
      <c r="G134" s="330">
        <v>11</v>
      </c>
      <c r="H134" s="179">
        <v>6</v>
      </c>
      <c r="K134" s="499"/>
      <c r="L134" s="492" t="s">
        <v>156</v>
      </c>
      <c r="M134" s="176">
        <v>100055300</v>
      </c>
      <c r="N134" s="177" t="s">
        <v>660</v>
      </c>
      <c r="O134" s="178">
        <v>17</v>
      </c>
      <c r="P134" s="179">
        <v>2</v>
      </c>
      <c r="R134" s="486"/>
      <c r="S134" s="488" t="s">
        <v>156</v>
      </c>
      <c r="T134" s="176">
        <v>100055300</v>
      </c>
      <c r="U134" s="331" t="s">
        <v>660</v>
      </c>
      <c r="V134" s="329">
        <f t="shared" si="3"/>
        <v>17</v>
      </c>
      <c r="W134" s="126">
        <v>5</v>
      </c>
      <c r="X134" s="125">
        <v>3</v>
      </c>
      <c r="Y134" s="125">
        <v>2</v>
      </c>
      <c r="Z134" s="125">
        <v>3</v>
      </c>
      <c r="AA134" s="125">
        <v>2</v>
      </c>
      <c r="AB134" s="125">
        <v>2</v>
      </c>
      <c r="AC134" s="106">
        <v>0</v>
      </c>
    </row>
    <row r="135" spans="2:29" ht="15">
      <c r="B135" s="494"/>
      <c r="C135" s="497"/>
      <c r="D135" s="176">
        <v>100055500</v>
      </c>
      <c r="E135" s="177">
        <v>475</v>
      </c>
      <c r="F135" s="329">
        <f t="shared" si="2"/>
        <v>52</v>
      </c>
      <c r="G135" s="330">
        <v>25</v>
      </c>
      <c r="H135" s="179">
        <v>27</v>
      </c>
      <c r="K135" s="499"/>
      <c r="L135" s="493"/>
      <c r="M135" s="176">
        <v>100055500</v>
      </c>
      <c r="N135" s="177">
        <v>475</v>
      </c>
      <c r="O135" s="178">
        <v>52</v>
      </c>
      <c r="P135" s="179">
        <v>4</v>
      </c>
      <c r="R135" s="486"/>
      <c r="S135" s="489"/>
      <c r="T135" s="176">
        <v>100055500</v>
      </c>
      <c r="U135" s="331">
        <v>475</v>
      </c>
      <c r="V135" s="329">
        <f t="shared" si="3"/>
        <v>52</v>
      </c>
      <c r="W135" s="126">
        <v>7</v>
      </c>
      <c r="X135" s="125">
        <v>12</v>
      </c>
      <c r="Y135" s="125">
        <v>7</v>
      </c>
      <c r="Z135" s="125">
        <v>10</v>
      </c>
      <c r="AA135" s="125">
        <v>7</v>
      </c>
      <c r="AB135" s="125">
        <v>9</v>
      </c>
      <c r="AC135" s="106">
        <v>0</v>
      </c>
    </row>
    <row r="136" spans="2:29" ht="15">
      <c r="B136" s="495"/>
      <c r="C136" s="328" t="s">
        <v>77</v>
      </c>
      <c r="D136" s="176">
        <v>100018800</v>
      </c>
      <c r="E136" s="177" t="s">
        <v>661</v>
      </c>
      <c r="F136" s="329">
        <f aca="true" t="shared" si="4" ref="F136:F199">SUM(G136:H136)</f>
        <v>41</v>
      </c>
      <c r="G136" s="330">
        <v>26</v>
      </c>
      <c r="H136" s="179">
        <v>15</v>
      </c>
      <c r="K136" s="497"/>
      <c r="L136" s="176" t="s">
        <v>77</v>
      </c>
      <c r="M136" s="176">
        <v>100018800</v>
      </c>
      <c r="N136" s="177" t="s">
        <v>661</v>
      </c>
      <c r="O136" s="178">
        <v>41</v>
      </c>
      <c r="P136" s="179">
        <v>6</v>
      </c>
      <c r="R136" s="487"/>
      <c r="S136" s="180" t="s">
        <v>77</v>
      </c>
      <c r="T136" s="176">
        <v>100018800</v>
      </c>
      <c r="U136" s="331" t="s">
        <v>661</v>
      </c>
      <c r="V136" s="329">
        <f aca="true" t="shared" si="5" ref="V136:V199">SUM(W136:AC136)</f>
        <v>41</v>
      </c>
      <c r="W136" s="126">
        <v>11</v>
      </c>
      <c r="X136" s="125">
        <v>7</v>
      </c>
      <c r="Y136" s="125">
        <v>5</v>
      </c>
      <c r="Z136" s="125">
        <v>7</v>
      </c>
      <c r="AA136" s="125">
        <v>8</v>
      </c>
      <c r="AB136" s="125">
        <v>3</v>
      </c>
      <c r="AC136" s="106">
        <v>0</v>
      </c>
    </row>
    <row r="137" spans="2:29" ht="15">
      <c r="B137" s="498" t="s">
        <v>24</v>
      </c>
      <c r="C137" s="328" t="s">
        <v>243</v>
      </c>
      <c r="D137" s="176">
        <v>100053300</v>
      </c>
      <c r="E137" s="177" t="s">
        <v>662</v>
      </c>
      <c r="F137" s="329">
        <f t="shared" si="4"/>
        <v>28</v>
      </c>
      <c r="G137" s="330">
        <v>13</v>
      </c>
      <c r="H137" s="179">
        <v>15</v>
      </c>
      <c r="K137" s="496" t="s">
        <v>24</v>
      </c>
      <c r="L137" s="176" t="s">
        <v>243</v>
      </c>
      <c r="M137" s="176">
        <v>100053300</v>
      </c>
      <c r="N137" s="177" t="s">
        <v>662</v>
      </c>
      <c r="O137" s="178">
        <v>28</v>
      </c>
      <c r="P137" s="179">
        <v>2</v>
      </c>
      <c r="R137" s="490" t="s">
        <v>24</v>
      </c>
      <c r="S137" s="180" t="s">
        <v>243</v>
      </c>
      <c r="T137" s="176">
        <v>100053300</v>
      </c>
      <c r="U137" s="331" t="s">
        <v>662</v>
      </c>
      <c r="V137" s="329">
        <f t="shared" si="5"/>
        <v>28</v>
      </c>
      <c r="W137" s="126">
        <v>6</v>
      </c>
      <c r="X137" s="125">
        <v>6</v>
      </c>
      <c r="Y137" s="125">
        <v>3</v>
      </c>
      <c r="Z137" s="125">
        <v>4</v>
      </c>
      <c r="AA137" s="125">
        <v>5</v>
      </c>
      <c r="AB137" s="125">
        <v>4</v>
      </c>
      <c r="AC137" s="106">
        <v>0</v>
      </c>
    </row>
    <row r="138" spans="2:29" ht="15">
      <c r="B138" s="494"/>
      <c r="C138" s="328" t="s">
        <v>24</v>
      </c>
      <c r="D138" s="176">
        <v>100063000</v>
      </c>
      <c r="E138" s="177" t="s">
        <v>663</v>
      </c>
      <c r="F138" s="329">
        <f t="shared" si="4"/>
        <v>79</v>
      </c>
      <c r="G138" s="330">
        <v>31</v>
      </c>
      <c r="H138" s="179">
        <v>48</v>
      </c>
      <c r="K138" s="499"/>
      <c r="L138" s="176" t="s">
        <v>24</v>
      </c>
      <c r="M138" s="176">
        <v>100063000</v>
      </c>
      <c r="N138" s="177" t="s">
        <v>663</v>
      </c>
      <c r="O138" s="178">
        <v>79</v>
      </c>
      <c r="P138" s="179">
        <v>6</v>
      </c>
      <c r="R138" s="486"/>
      <c r="S138" s="180" t="s">
        <v>24</v>
      </c>
      <c r="T138" s="176">
        <v>100063000</v>
      </c>
      <c r="U138" s="331" t="s">
        <v>663</v>
      </c>
      <c r="V138" s="329">
        <f t="shared" si="5"/>
        <v>79</v>
      </c>
      <c r="W138" s="126">
        <v>13</v>
      </c>
      <c r="X138" s="125">
        <v>16</v>
      </c>
      <c r="Y138" s="125">
        <v>9</v>
      </c>
      <c r="Z138" s="125">
        <v>11</v>
      </c>
      <c r="AA138" s="125">
        <v>14</v>
      </c>
      <c r="AB138" s="125">
        <v>16</v>
      </c>
      <c r="AC138" s="106">
        <v>0</v>
      </c>
    </row>
    <row r="139" spans="2:29" ht="15">
      <c r="B139" s="494"/>
      <c r="C139" s="328" t="s">
        <v>664</v>
      </c>
      <c r="D139" s="176">
        <v>100059600</v>
      </c>
      <c r="E139" s="177" t="s">
        <v>665</v>
      </c>
      <c r="F139" s="329">
        <f t="shared" si="4"/>
        <v>9</v>
      </c>
      <c r="G139" s="330">
        <v>6</v>
      </c>
      <c r="H139" s="179">
        <v>3</v>
      </c>
      <c r="K139" s="499"/>
      <c r="L139" s="176" t="s">
        <v>664</v>
      </c>
      <c r="M139" s="176">
        <v>100059600</v>
      </c>
      <c r="N139" s="177" t="s">
        <v>665</v>
      </c>
      <c r="O139" s="178">
        <v>9</v>
      </c>
      <c r="P139" s="179">
        <v>2</v>
      </c>
      <c r="R139" s="486"/>
      <c r="S139" s="180" t="s">
        <v>664</v>
      </c>
      <c r="T139" s="176">
        <v>100059600</v>
      </c>
      <c r="U139" s="331" t="s">
        <v>665</v>
      </c>
      <c r="V139" s="329">
        <f t="shared" si="5"/>
        <v>9</v>
      </c>
      <c r="W139" s="126">
        <v>3</v>
      </c>
      <c r="X139" s="125">
        <v>2</v>
      </c>
      <c r="Y139" s="125">
        <v>0</v>
      </c>
      <c r="Z139" s="125">
        <v>1</v>
      </c>
      <c r="AA139" s="125">
        <v>1</v>
      </c>
      <c r="AB139" s="125">
        <v>2</v>
      </c>
      <c r="AC139" s="106">
        <v>0</v>
      </c>
    </row>
    <row r="140" spans="2:29" ht="15">
      <c r="B140" s="494"/>
      <c r="C140" s="496" t="s">
        <v>40</v>
      </c>
      <c r="D140" s="176">
        <v>100041900</v>
      </c>
      <c r="E140" s="177" t="s">
        <v>666</v>
      </c>
      <c r="F140" s="329">
        <f t="shared" si="4"/>
        <v>146</v>
      </c>
      <c r="G140" s="330">
        <v>72</v>
      </c>
      <c r="H140" s="179">
        <v>74</v>
      </c>
      <c r="K140" s="499"/>
      <c r="L140" s="492" t="s">
        <v>40</v>
      </c>
      <c r="M140" s="176">
        <v>100041900</v>
      </c>
      <c r="N140" s="177" t="s">
        <v>666</v>
      </c>
      <c r="O140" s="178">
        <v>146</v>
      </c>
      <c r="P140" s="179">
        <v>13</v>
      </c>
      <c r="R140" s="486"/>
      <c r="S140" s="488" t="s">
        <v>40</v>
      </c>
      <c r="T140" s="176">
        <v>100041900</v>
      </c>
      <c r="U140" s="331" t="s">
        <v>666</v>
      </c>
      <c r="V140" s="329">
        <f t="shared" si="5"/>
        <v>146</v>
      </c>
      <c r="W140" s="126">
        <v>16</v>
      </c>
      <c r="X140" s="125">
        <v>18</v>
      </c>
      <c r="Y140" s="125">
        <v>24</v>
      </c>
      <c r="Z140" s="125">
        <v>25</v>
      </c>
      <c r="AA140" s="125">
        <v>30</v>
      </c>
      <c r="AB140" s="125">
        <v>33</v>
      </c>
      <c r="AC140" s="106">
        <v>0</v>
      </c>
    </row>
    <row r="141" spans="2:29" ht="15">
      <c r="B141" s="494"/>
      <c r="C141" s="497"/>
      <c r="D141" s="176">
        <v>100042000</v>
      </c>
      <c r="E141" s="177" t="s">
        <v>667</v>
      </c>
      <c r="F141" s="329">
        <f t="shared" si="4"/>
        <v>328</v>
      </c>
      <c r="G141" s="330">
        <v>169</v>
      </c>
      <c r="H141" s="179">
        <v>159</v>
      </c>
      <c r="K141" s="499"/>
      <c r="L141" s="493"/>
      <c r="M141" s="176">
        <v>100042000</v>
      </c>
      <c r="N141" s="177" t="s">
        <v>667</v>
      </c>
      <c r="O141" s="178">
        <v>328</v>
      </c>
      <c r="P141" s="179">
        <v>21</v>
      </c>
      <c r="R141" s="486"/>
      <c r="S141" s="489"/>
      <c r="T141" s="176">
        <v>100042000</v>
      </c>
      <c r="U141" s="331" t="s">
        <v>667</v>
      </c>
      <c r="V141" s="329">
        <f t="shared" si="5"/>
        <v>328</v>
      </c>
      <c r="W141" s="126">
        <v>44</v>
      </c>
      <c r="X141" s="125">
        <v>43</v>
      </c>
      <c r="Y141" s="125">
        <v>53</v>
      </c>
      <c r="Z141" s="125">
        <v>42</v>
      </c>
      <c r="AA141" s="125">
        <v>70</v>
      </c>
      <c r="AB141" s="125">
        <v>76</v>
      </c>
      <c r="AC141" s="106">
        <v>0</v>
      </c>
    </row>
    <row r="142" spans="2:29" ht="15">
      <c r="B142" s="494"/>
      <c r="C142" s="328" t="s">
        <v>102</v>
      </c>
      <c r="D142" s="176">
        <v>100055800</v>
      </c>
      <c r="E142" s="177" t="s">
        <v>668</v>
      </c>
      <c r="F142" s="329">
        <f t="shared" si="4"/>
        <v>92</v>
      </c>
      <c r="G142" s="330">
        <v>47</v>
      </c>
      <c r="H142" s="179">
        <v>45</v>
      </c>
      <c r="K142" s="499"/>
      <c r="L142" s="176" t="s">
        <v>102</v>
      </c>
      <c r="M142" s="176">
        <v>100055800</v>
      </c>
      <c r="N142" s="177" t="s">
        <v>668</v>
      </c>
      <c r="O142" s="178">
        <v>92</v>
      </c>
      <c r="P142" s="179">
        <v>6</v>
      </c>
      <c r="R142" s="486"/>
      <c r="S142" s="180" t="s">
        <v>102</v>
      </c>
      <c r="T142" s="176">
        <v>100055800</v>
      </c>
      <c r="U142" s="331" t="s">
        <v>668</v>
      </c>
      <c r="V142" s="329">
        <f t="shared" si="5"/>
        <v>92</v>
      </c>
      <c r="W142" s="126">
        <v>13</v>
      </c>
      <c r="X142" s="125">
        <v>18</v>
      </c>
      <c r="Y142" s="125">
        <v>11</v>
      </c>
      <c r="Z142" s="125">
        <v>15</v>
      </c>
      <c r="AA142" s="125">
        <v>18</v>
      </c>
      <c r="AB142" s="125">
        <v>17</v>
      </c>
      <c r="AC142" s="106">
        <v>0</v>
      </c>
    </row>
    <row r="143" spans="2:29" ht="15">
      <c r="B143" s="494"/>
      <c r="C143" s="328" t="s">
        <v>100</v>
      </c>
      <c r="D143" s="176">
        <v>100041700</v>
      </c>
      <c r="E143" s="177" t="s">
        <v>669</v>
      </c>
      <c r="F143" s="329">
        <f t="shared" si="4"/>
        <v>238</v>
      </c>
      <c r="G143" s="330">
        <v>126</v>
      </c>
      <c r="H143" s="179">
        <v>112</v>
      </c>
      <c r="K143" s="499"/>
      <c r="L143" s="176" t="s">
        <v>100</v>
      </c>
      <c r="M143" s="176">
        <v>100041700</v>
      </c>
      <c r="N143" s="177" t="s">
        <v>669</v>
      </c>
      <c r="O143" s="178">
        <v>238</v>
      </c>
      <c r="P143" s="179">
        <v>12</v>
      </c>
      <c r="R143" s="486"/>
      <c r="S143" s="180" t="s">
        <v>100</v>
      </c>
      <c r="T143" s="176">
        <v>100041700</v>
      </c>
      <c r="U143" s="331" t="s">
        <v>669</v>
      </c>
      <c r="V143" s="329">
        <f t="shared" si="5"/>
        <v>238</v>
      </c>
      <c r="W143" s="126">
        <v>34</v>
      </c>
      <c r="X143" s="125">
        <v>47</v>
      </c>
      <c r="Y143" s="125">
        <v>40</v>
      </c>
      <c r="Z143" s="125">
        <v>34</v>
      </c>
      <c r="AA143" s="125">
        <v>41</v>
      </c>
      <c r="AB143" s="125">
        <v>42</v>
      </c>
      <c r="AC143" s="106">
        <v>0</v>
      </c>
    </row>
    <row r="144" spans="2:29" ht="15" customHeight="1">
      <c r="B144" s="494"/>
      <c r="C144" s="328" t="s">
        <v>234</v>
      </c>
      <c r="D144" s="176">
        <v>100062900</v>
      </c>
      <c r="E144" s="177" t="s">
        <v>670</v>
      </c>
      <c r="F144" s="329">
        <f t="shared" si="4"/>
        <v>33</v>
      </c>
      <c r="G144" s="330">
        <v>15</v>
      </c>
      <c r="H144" s="179">
        <v>18</v>
      </c>
      <c r="K144" s="499"/>
      <c r="L144" s="176" t="s">
        <v>234</v>
      </c>
      <c r="M144" s="176">
        <v>100062900</v>
      </c>
      <c r="N144" s="177" t="s">
        <v>670</v>
      </c>
      <c r="O144" s="178">
        <v>33</v>
      </c>
      <c r="P144" s="179">
        <v>4</v>
      </c>
      <c r="R144" s="486"/>
      <c r="S144" s="180" t="s">
        <v>234</v>
      </c>
      <c r="T144" s="176">
        <v>100062900</v>
      </c>
      <c r="U144" s="331" t="s">
        <v>670</v>
      </c>
      <c r="V144" s="329">
        <f t="shared" si="5"/>
        <v>33</v>
      </c>
      <c r="W144" s="126">
        <v>4</v>
      </c>
      <c r="X144" s="125">
        <v>10</v>
      </c>
      <c r="Y144" s="125">
        <v>7</v>
      </c>
      <c r="Z144" s="125">
        <v>3</v>
      </c>
      <c r="AA144" s="125">
        <v>3</v>
      </c>
      <c r="AB144" s="125">
        <v>6</v>
      </c>
      <c r="AC144" s="106">
        <v>0</v>
      </c>
    </row>
    <row r="145" spans="2:29" ht="15">
      <c r="B145" s="494"/>
      <c r="C145" s="328" t="s">
        <v>101</v>
      </c>
      <c r="D145" s="176">
        <v>100041800</v>
      </c>
      <c r="E145" s="177" t="s">
        <v>671</v>
      </c>
      <c r="F145" s="329">
        <f t="shared" si="4"/>
        <v>139</v>
      </c>
      <c r="G145" s="330">
        <v>76</v>
      </c>
      <c r="H145" s="179">
        <v>63</v>
      </c>
      <c r="K145" s="499"/>
      <c r="L145" s="176" t="s">
        <v>101</v>
      </c>
      <c r="M145" s="176">
        <v>100041800</v>
      </c>
      <c r="N145" s="177" t="s">
        <v>671</v>
      </c>
      <c r="O145" s="178">
        <v>139</v>
      </c>
      <c r="P145" s="179">
        <v>7</v>
      </c>
      <c r="R145" s="486"/>
      <c r="S145" s="180" t="s">
        <v>101</v>
      </c>
      <c r="T145" s="176">
        <v>100041800</v>
      </c>
      <c r="U145" s="331" t="s">
        <v>671</v>
      </c>
      <c r="V145" s="329">
        <f t="shared" si="5"/>
        <v>139</v>
      </c>
      <c r="W145" s="126">
        <v>20</v>
      </c>
      <c r="X145" s="125">
        <v>31</v>
      </c>
      <c r="Y145" s="125">
        <v>21</v>
      </c>
      <c r="Z145" s="125">
        <v>16</v>
      </c>
      <c r="AA145" s="125">
        <v>30</v>
      </c>
      <c r="AB145" s="125">
        <v>21</v>
      </c>
      <c r="AC145" s="106">
        <v>0</v>
      </c>
    </row>
    <row r="146" spans="2:29" ht="15">
      <c r="B146" s="494"/>
      <c r="C146" s="328" t="s">
        <v>58</v>
      </c>
      <c r="D146" s="176">
        <v>100067200</v>
      </c>
      <c r="E146" s="177" t="s">
        <v>672</v>
      </c>
      <c r="F146" s="329">
        <f t="shared" si="4"/>
        <v>13</v>
      </c>
      <c r="G146" s="330">
        <v>5</v>
      </c>
      <c r="H146" s="179">
        <v>8</v>
      </c>
      <c r="K146" s="499"/>
      <c r="L146" s="176" t="s">
        <v>58</v>
      </c>
      <c r="M146" s="176">
        <v>100067200</v>
      </c>
      <c r="N146" s="177" t="s">
        <v>672</v>
      </c>
      <c r="O146" s="178">
        <v>13</v>
      </c>
      <c r="P146" s="179">
        <v>1</v>
      </c>
      <c r="R146" s="486"/>
      <c r="S146" s="180" t="s">
        <v>58</v>
      </c>
      <c r="T146" s="176">
        <v>100067200</v>
      </c>
      <c r="U146" s="331" t="s">
        <v>672</v>
      </c>
      <c r="V146" s="329">
        <f t="shared" si="5"/>
        <v>13</v>
      </c>
      <c r="W146" s="126">
        <v>6</v>
      </c>
      <c r="X146" s="125">
        <v>7</v>
      </c>
      <c r="Y146" s="125">
        <v>0</v>
      </c>
      <c r="Z146" s="125">
        <v>0</v>
      </c>
      <c r="AA146" s="125">
        <v>0</v>
      </c>
      <c r="AB146" s="125">
        <v>0</v>
      </c>
      <c r="AC146" s="106">
        <v>0</v>
      </c>
    </row>
    <row r="147" spans="2:29" ht="15">
      <c r="B147" s="494"/>
      <c r="C147" s="328" t="s">
        <v>673</v>
      </c>
      <c r="D147" s="176">
        <v>100066200</v>
      </c>
      <c r="E147" s="177" t="s">
        <v>674</v>
      </c>
      <c r="F147" s="329">
        <f t="shared" si="4"/>
        <v>3</v>
      </c>
      <c r="G147" s="330">
        <v>2</v>
      </c>
      <c r="H147" s="179">
        <v>1</v>
      </c>
      <c r="K147" s="499"/>
      <c r="L147" s="176" t="s">
        <v>673</v>
      </c>
      <c r="M147" s="176">
        <v>100066200</v>
      </c>
      <c r="N147" s="177" t="s">
        <v>674</v>
      </c>
      <c r="O147" s="178">
        <v>3</v>
      </c>
      <c r="P147" s="179">
        <v>1</v>
      </c>
      <c r="R147" s="486"/>
      <c r="S147" s="180" t="s">
        <v>673</v>
      </c>
      <c r="T147" s="176">
        <v>100066200</v>
      </c>
      <c r="U147" s="331" t="s">
        <v>674</v>
      </c>
      <c r="V147" s="329">
        <f t="shared" si="5"/>
        <v>3</v>
      </c>
      <c r="W147" s="126">
        <v>0</v>
      </c>
      <c r="X147" s="125">
        <v>1</v>
      </c>
      <c r="Y147" s="125">
        <v>1</v>
      </c>
      <c r="Z147" s="125">
        <v>0</v>
      </c>
      <c r="AA147" s="125">
        <v>0</v>
      </c>
      <c r="AB147" s="125">
        <v>1</v>
      </c>
      <c r="AC147" s="106">
        <v>0</v>
      </c>
    </row>
    <row r="148" spans="2:29" ht="15">
      <c r="B148" s="494"/>
      <c r="C148" s="328" t="s">
        <v>675</v>
      </c>
      <c r="D148" s="176">
        <v>100059700</v>
      </c>
      <c r="E148" s="177" t="s">
        <v>676</v>
      </c>
      <c r="F148" s="329">
        <f t="shared" si="4"/>
        <v>15</v>
      </c>
      <c r="G148" s="330">
        <v>6</v>
      </c>
      <c r="H148" s="179">
        <v>9</v>
      </c>
      <c r="K148" s="499"/>
      <c r="L148" s="176" t="s">
        <v>675</v>
      </c>
      <c r="M148" s="176">
        <v>100059700</v>
      </c>
      <c r="N148" s="177" t="s">
        <v>676</v>
      </c>
      <c r="O148" s="178">
        <v>15</v>
      </c>
      <c r="P148" s="179">
        <v>2</v>
      </c>
      <c r="R148" s="486"/>
      <c r="S148" s="180" t="s">
        <v>675</v>
      </c>
      <c r="T148" s="176">
        <v>100059700</v>
      </c>
      <c r="U148" s="331" t="s">
        <v>676</v>
      </c>
      <c r="V148" s="329">
        <f t="shared" si="5"/>
        <v>15</v>
      </c>
      <c r="W148" s="126">
        <v>1</v>
      </c>
      <c r="X148" s="125">
        <v>1</v>
      </c>
      <c r="Y148" s="125">
        <v>0</v>
      </c>
      <c r="Z148" s="125">
        <v>4</v>
      </c>
      <c r="AA148" s="125">
        <v>4</v>
      </c>
      <c r="AB148" s="125">
        <v>5</v>
      </c>
      <c r="AC148" s="106">
        <v>0</v>
      </c>
    </row>
    <row r="149" spans="2:29" ht="15">
      <c r="B149" s="494"/>
      <c r="C149" s="496" t="s">
        <v>39</v>
      </c>
      <c r="D149" s="176">
        <v>100062600</v>
      </c>
      <c r="E149" s="177" t="s">
        <v>677</v>
      </c>
      <c r="F149" s="329">
        <f t="shared" si="4"/>
        <v>154</v>
      </c>
      <c r="G149" s="330">
        <v>77</v>
      </c>
      <c r="H149" s="179">
        <v>77</v>
      </c>
      <c r="K149" s="499"/>
      <c r="L149" s="492" t="s">
        <v>39</v>
      </c>
      <c r="M149" s="176">
        <v>100062600</v>
      </c>
      <c r="N149" s="177" t="s">
        <v>677</v>
      </c>
      <c r="O149" s="178">
        <v>154</v>
      </c>
      <c r="P149" s="179">
        <v>9</v>
      </c>
      <c r="R149" s="486"/>
      <c r="S149" s="488" t="s">
        <v>39</v>
      </c>
      <c r="T149" s="176">
        <v>100062600</v>
      </c>
      <c r="U149" s="331" t="s">
        <v>677</v>
      </c>
      <c r="V149" s="329">
        <f t="shared" si="5"/>
        <v>154</v>
      </c>
      <c r="W149" s="126">
        <v>18</v>
      </c>
      <c r="X149" s="125">
        <v>16</v>
      </c>
      <c r="Y149" s="125">
        <v>34</v>
      </c>
      <c r="Z149" s="125">
        <v>27</v>
      </c>
      <c r="AA149" s="125">
        <v>24</v>
      </c>
      <c r="AB149" s="125">
        <v>35</v>
      </c>
      <c r="AC149" s="106">
        <v>0</v>
      </c>
    </row>
    <row r="150" spans="2:29" ht="15">
      <c r="B150" s="494"/>
      <c r="C150" s="497"/>
      <c r="D150" s="176">
        <v>100066500</v>
      </c>
      <c r="E150" s="177" t="s">
        <v>678</v>
      </c>
      <c r="F150" s="329">
        <f t="shared" si="4"/>
        <v>215</v>
      </c>
      <c r="G150" s="330">
        <v>112</v>
      </c>
      <c r="H150" s="179">
        <v>103</v>
      </c>
      <c r="K150" s="499"/>
      <c r="L150" s="493"/>
      <c r="M150" s="176">
        <v>100066500</v>
      </c>
      <c r="N150" s="177" t="s">
        <v>678</v>
      </c>
      <c r="O150" s="178">
        <v>215</v>
      </c>
      <c r="P150" s="179">
        <v>12</v>
      </c>
      <c r="R150" s="486"/>
      <c r="S150" s="489"/>
      <c r="T150" s="176">
        <v>100066500</v>
      </c>
      <c r="U150" s="331" t="s">
        <v>678</v>
      </c>
      <c r="V150" s="329">
        <f t="shared" si="5"/>
        <v>215</v>
      </c>
      <c r="W150" s="126">
        <v>30</v>
      </c>
      <c r="X150" s="125">
        <v>28</v>
      </c>
      <c r="Y150" s="125">
        <v>41</v>
      </c>
      <c r="Z150" s="125">
        <v>40</v>
      </c>
      <c r="AA150" s="125">
        <v>34</v>
      </c>
      <c r="AB150" s="125">
        <v>42</v>
      </c>
      <c r="AC150" s="106">
        <v>0</v>
      </c>
    </row>
    <row r="151" spans="2:29" ht="15">
      <c r="B151" s="494"/>
      <c r="C151" s="328" t="s">
        <v>679</v>
      </c>
      <c r="D151" s="176">
        <v>100067000</v>
      </c>
      <c r="E151" s="177" t="s">
        <v>680</v>
      </c>
      <c r="F151" s="329">
        <f t="shared" si="4"/>
        <v>11</v>
      </c>
      <c r="G151" s="330">
        <v>5</v>
      </c>
      <c r="H151" s="179">
        <v>6</v>
      </c>
      <c r="K151" s="499"/>
      <c r="L151" s="176" t="s">
        <v>679</v>
      </c>
      <c r="M151" s="176">
        <v>100067000</v>
      </c>
      <c r="N151" s="177" t="s">
        <v>680</v>
      </c>
      <c r="O151" s="178">
        <v>11</v>
      </c>
      <c r="P151" s="179">
        <v>2</v>
      </c>
      <c r="R151" s="486"/>
      <c r="S151" s="180" t="s">
        <v>679</v>
      </c>
      <c r="T151" s="176">
        <v>100067000</v>
      </c>
      <c r="U151" s="331" t="s">
        <v>680</v>
      </c>
      <c r="V151" s="329">
        <f t="shared" si="5"/>
        <v>11</v>
      </c>
      <c r="W151" s="126">
        <v>0</v>
      </c>
      <c r="X151" s="125">
        <v>3</v>
      </c>
      <c r="Y151" s="125">
        <v>1</v>
      </c>
      <c r="Z151" s="125">
        <v>2</v>
      </c>
      <c r="AA151" s="125">
        <v>3</v>
      </c>
      <c r="AB151" s="125">
        <v>2</v>
      </c>
      <c r="AC151" s="106">
        <v>0</v>
      </c>
    </row>
    <row r="152" spans="2:29" ht="15">
      <c r="B152" s="494"/>
      <c r="C152" s="328" t="s">
        <v>681</v>
      </c>
      <c r="D152" s="176">
        <v>100053200</v>
      </c>
      <c r="E152" s="177" t="s">
        <v>682</v>
      </c>
      <c r="F152" s="329">
        <f t="shared" si="4"/>
        <v>4</v>
      </c>
      <c r="G152" s="330">
        <v>2</v>
      </c>
      <c r="H152" s="179">
        <v>2</v>
      </c>
      <c r="K152" s="499"/>
      <c r="L152" s="176" t="s">
        <v>681</v>
      </c>
      <c r="M152" s="176">
        <v>100053200</v>
      </c>
      <c r="N152" s="177" t="s">
        <v>682</v>
      </c>
      <c r="O152" s="178">
        <v>4</v>
      </c>
      <c r="P152" s="179">
        <v>1</v>
      </c>
      <c r="R152" s="486"/>
      <c r="S152" s="180" t="s">
        <v>681</v>
      </c>
      <c r="T152" s="176">
        <v>100053200</v>
      </c>
      <c r="U152" s="331" t="s">
        <v>682</v>
      </c>
      <c r="V152" s="329">
        <f t="shared" si="5"/>
        <v>4</v>
      </c>
      <c r="W152" s="126">
        <v>0</v>
      </c>
      <c r="X152" s="125">
        <v>1</v>
      </c>
      <c r="Y152" s="125">
        <v>1</v>
      </c>
      <c r="Z152" s="125">
        <v>1</v>
      </c>
      <c r="AA152" s="125">
        <v>1</v>
      </c>
      <c r="AB152" s="125">
        <v>0</v>
      </c>
      <c r="AC152" s="106">
        <v>0</v>
      </c>
    </row>
    <row r="153" spans="2:29" ht="15">
      <c r="B153" s="494"/>
      <c r="C153" s="328" t="s">
        <v>683</v>
      </c>
      <c r="D153" s="176">
        <v>100033500</v>
      </c>
      <c r="E153" s="177" t="s">
        <v>684</v>
      </c>
      <c r="F153" s="329">
        <f t="shared" si="4"/>
        <v>7</v>
      </c>
      <c r="G153" s="330">
        <v>4</v>
      </c>
      <c r="H153" s="179">
        <v>3</v>
      </c>
      <c r="K153" s="499"/>
      <c r="L153" s="176" t="s">
        <v>683</v>
      </c>
      <c r="M153" s="176">
        <v>100033500</v>
      </c>
      <c r="N153" s="177" t="s">
        <v>684</v>
      </c>
      <c r="O153" s="178">
        <v>7</v>
      </c>
      <c r="P153" s="179">
        <v>2</v>
      </c>
      <c r="R153" s="486"/>
      <c r="S153" s="180" t="s">
        <v>683</v>
      </c>
      <c r="T153" s="176">
        <v>100033500</v>
      </c>
      <c r="U153" s="331" t="s">
        <v>684</v>
      </c>
      <c r="V153" s="329">
        <f t="shared" si="5"/>
        <v>7</v>
      </c>
      <c r="W153" s="126">
        <v>1</v>
      </c>
      <c r="X153" s="125">
        <v>1</v>
      </c>
      <c r="Y153" s="125">
        <v>1</v>
      </c>
      <c r="Z153" s="125">
        <v>2</v>
      </c>
      <c r="AA153" s="125">
        <v>1</v>
      </c>
      <c r="AB153" s="125">
        <v>1</v>
      </c>
      <c r="AC153" s="106">
        <v>0</v>
      </c>
    </row>
    <row r="154" spans="2:29" ht="15">
      <c r="B154" s="494"/>
      <c r="C154" s="496" t="s">
        <v>105</v>
      </c>
      <c r="D154" s="176">
        <v>100057700</v>
      </c>
      <c r="E154" s="177" t="s">
        <v>685</v>
      </c>
      <c r="F154" s="329">
        <f t="shared" si="4"/>
        <v>35</v>
      </c>
      <c r="G154" s="330">
        <v>19</v>
      </c>
      <c r="H154" s="179">
        <v>16</v>
      </c>
      <c r="K154" s="499"/>
      <c r="L154" s="492" t="s">
        <v>105</v>
      </c>
      <c r="M154" s="176">
        <v>100057700</v>
      </c>
      <c r="N154" s="177" t="s">
        <v>685</v>
      </c>
      <c r="O154" s="178">
        <v>35</v>
      </c>
      <c r="P154" s="179">
        <v>3</v>
      </c>
      <c r="R154" s="486"/>
      <c r="S154" s="488" t="s">
        <v>105</v>
      </c>
      <c r="T154" s="176">
        <v>100057700</v>
      </c>
      <c r="U154" s="331" t="s">
        <v>685</v>
      </c>
      <c r="V154" s="329">
        <f t="shared" si="5"/>
        <v>35</v>
      </c>
      <c r="W154" s="126">
        <v>5</v>
      </c>
      <c r="X154" s="125">
        <v>7</v>
      </c>
      <c r="Y154" s="125">
        <v>2</v>
      </c>
      <c r="Z154" s="125">
        <v>6</v>
      </c>
      <c r="AA154" s="125">
        <v>9</v>
      </c>
      <c r="AB154" s="125">
        <v>6</v>
      </c>
      <c r="AC154" s="106">
        <v>0</v>
      </c>
    </row>
    <row r="155" spans="2:29" ht="15">
      <c r="B155" s="494"/>
      <c r="C155" s="497"/>
      <c r="D155" s="176">
        <v>100067100</v>
      </c>
      <c r="E155" s="177" t="s">
        <v>686</v>
      </c>
      <c r="F155" s="329">
        <f t="shared" si="4"/>
        <v>11</v>
      </c>
      <c r="G155" s="330">
        <v>6</v>
      </c>
      <c r="H155" s="179">
        <v>5</v>
      </c>
      <c r="K155" s="499"/>
      <c r="L155" s="493"/>
      <c r="M155" s="176">
        <v>100067100</v>
      </c>
      <c r="N155" s="177" t="s">
        <v>686</v>
      </c>
      <c r="O155" s="178">
        <v>11</v>
      </c>
      <c r="P155" s="179">
        <v>2</v>
      </c>
      <c r="R155" s="486"/>
      <c r="S155" s="489"/>
      <c r="T155" s="176">
        <v>100067100</v>
      </c>
      <c r="U155" s="331" t="s">
        <v>686</v>
      </c>
      <c r="V155" s="329">
        <f t="shared" si="5"/>
        <v>11</v>
      </c>
      <c r="W155" s="126">
        <v>2</v>
      </c>
      <c r="X155" s="125">
        <v>1</v>
      </c>
      <c r="Y155" s="125">
        <v>1</v>
      </c>
      <c r="Z155" s="125">
        <v>1</v>
      </c>
      <c r="AA155" s="125">
        <v>3</v>
      </c>
      <c r="AB155" s="125">
        <v>1</v>
      </c>
      <c r="AC155" s="106">
        <v>2</v>
      </c>
    </row>
    <row r="156" spans="2:29" ht="15">
      <c r="B156" s="494"/>
      <c r="C156" s="496" t="s">
        <v>23</v>
      </c>
      <c r="D156" s="176">
        <v>100064300</v>
      </c>
      <c r="E156" s="177" t="s">
        <v>687</v>
      </c>
      <c r="F156" s="329">
        <f t="shared" si="4"/>
        <v>96</v>
      </c>
      <c r="G156" s="330">
        <v>50</v>
      </c>
      <c r="H156" s="179">
        <v>46</v>
      </c>
      <c r="K156" s="499"/>
      <c r="L156" s="492" t="s">
        <v>23</v>
      </c>
      <c r="M156" s="176">
        <v>100064300</v>
      </c>
      <c r="N156" s="177" t="s">
        <v>687</v>
      </c>
      <c r="O156" s="178">
        <v>96</v>
      </c>
      <c r="P156" s="179">
        <v>6</v>
      </c>
      <c r="R156" s="486"/>
      <c r="S156" s="488" t="s">
        <v>23</v>
      </c>
      <c r="T156" s="176">
        <v>100064300</v>
      </c>
      <c r="U156" s="331" t="s">
        <v>687</v>
      </c>
      <c r="V156" s="329">
        <f t="shared" si="5"/>
        <v>96</v>
      </c>
      <c r="W156" s="126">
        <v>18</v>
      </c>
      <c r="X156" s="125">
        <v>13</v>
      </c>
      <c r="Y156" s="125">
        <v>13</v>
      </c>
      <c r="Z156" s="125">
        <v>16</v>
      </c>
      <c r="AA156" s="125">
        <v>20</v>
      </c>
      <c r="AB156" s="125">
        <v>16</v>
      </c>
      <c r="AC156" s="106">
        <v>0</v>
      </c>
    </row>
    <row r="157" spans="2:29" ht="15">
      <c r="B157" s="494"/>
      <c r="C157" s="497"/>
      <c r="D157" s="176">
        <v>100068000</v>
      </c>
      <c r="E157" s="177" t="s">
        <v>688</v>
      </c>
      <c r="F157" s="329">
        <f t="shared" si="4"/>
        <v>63</v>
      </c>
      <c r="G157" s="330">
        <v>32</v>
      </c>
      <c r="H157" s="179">
        <v>31</v>
      </c>
      <c r="K157" s="499"/>
      <c r="L157" s="493"/>
      <c r="M157" s="176">
        <v>100068000</v>
      </c>
      <c r="N157" s="177" t="s">
        <v>688</v>
      </c>
      <c r="O157" s="178">
        <v>63</v>
      </c>
      <c r="P157" s="179">
        <v>3</v>
      </c>
      <c r="R157" s="486"/>
      <c r="S157" s="489"/>
      <c r="T157" s="176">
        <v>100068000</v>
      </c>
      <c r="U157" s="331" t="s">
        <v>688</v>
      </c>
      <c r="V157" s="329">
        <f t="shared" si="5"/>
        <v>63</v>
      </c>
      <c r="W157" s="126">
        <v>10</v>
      </c>
      <c r="X157" s="125">
        <v>13</v>
      </c>
      <c r="Y157" s="125">
        <v>5</v>
      </c>
      <c r="Z157" s="125">
        <v>10</v>
      </c>
      <c r="AA157" s="125">
        <v>13</v>
      </c>
      <c r="AB157" s="125">
        <v>12</v>
      </c>
      <c r="AC157" s="106">
        <v>0</v>
      </c>
    </row>
    <row r="158" spans="2:29" ht="15">
      <c r="B158" s="494"/>
      <c r="C158" s="328" t="s">
        <v>183</v>
      </c>
      <c r="D158" s="176">
        <v>100059100</v>
      </c>
      <c r="E158" s="177" t="s">
        <v>689</v>
      </c>
      <c r="F158" s="329">
        <f t="shared" si="4"/>
        <v>31</v>
      </c>
      <c r="G158" s="330">
        <v>13</v>
      </c>
      <c r="H158" s="179">
        <v>18</v>
      </c>
      <c r="K158" s="499"/>
      <c r="L158" s="176" t="s">
        <v>183</v>
      </c>
      <c r="M158" s="176">
        <v>100059100</v>
      </c>
      <c r="N158" s="177" t="s">
        <v>689</v>
      </c>
      <c r="O158" s="178">
        <v>31</v>
      </c>
      <c r="P158" s="179">
        <v>2</v>
      </c>
      <c r="R158" s="486"/>
      <c r="S158" s="180" t="s">
        <v>183</v>
      </c>
      <c r="T158" s="176">
        <v>100059100</v>
      </c>
      <c r="U158" s="331" t="s">
        <v>689</v>
      </c>
      <c r="V158" s="329">
        <f t="shared" si="5"/>
        <v>31</v>
      </c>
      <c r="W158" s="126">
        <v>5</v>
      </c>
      <c r="X158" s="125">
        <v>4</v>
      </c>
      <c r="Y158" s="125">
        <v>5</v>
      </c>
      <c r="Z158" s="125">
        <v>6</v>
      </c>
      <c r="AA158" s="125">
        <v>3</v>
      </c>
      <c r="AB158" s="125">
        <v>8</v>
      </c>
      <c r="AC158" s="106">
        <v>0</v>
      </c>
    </row>
    <row r="159" spans="2:29" ht="15">
      <c r="B159" s="494"/>
      <c r="C159" s="328" t="s">
        <v>240</v>
      </c>
      <c r="D159" s="176">
        <v>100033400</v>
      </c>
      <c r="E159" s="177" t="s">
        <v>690</v>
      </c>
      <c r="F159" s="329">
        <f t="shared" si="4"/>
        <v>36</v>
      </c>
      <c r="G159" s="330">
        <v>18</v>
      </c>
      <c r="H159" s="179">
        <v>18</v>
      </c>
      <c r="K159" s="499"/>
      <c r="L159" s="176" t="s">
        <v>240</v>
      </c>
      <c r="M159" s="176">
        <v>100033400</v>
      </c>
      <c r="N159" s="177" t="s">
        <v>690</v>
      </c>
      <c r="O159" s="178">
        <v>36</v>
      </c>
      <c r="P159" s="179">
        <v>3</v>
      </c>
      <c r="R159" s="486"/>
      <c r="S159" s="180" t="s">
        <v>240</v>
      </c>
      <c r="T159" s="176">
        <v>100033400</v>
      </c>
      <c r="U159" s="331" t="s">
        <v>690</v>
      </c>
      <c r="V159" s="329">
        <f t="shared" si="5"/>
        <v>36</v>
      </c>
      <c r="W159" s="126">
        <v>4</v>
      </c>
      <c r="X159" s="125">
        <v>7</v>
      </c>
      <c r="Y159" s="125">
        <v>5</v>
      </c>
      <c r="Z159" s="125">
        <v>7</v>
      </c>
      <c r="AA159" s="125">
        <v>7</v>
      </c>
      <c r="AB159" s="125">
        <v>6</v>
      </c>
      <c r="AC159" s="106">
        <v>0</v>
      </c>
    </row>
    <row r="160" spans="2:29" ht="15">
      <c r="B160" s="494"/>
      <c r="C160" s="328" t="s">
        <v>238</v>
      </c>
      <c r="D160" s="176">
        <v>100059400</v>
      </c>
      <c r="E160" s="177">
        <v>47</v>
      </c>
      <c r="F160" s="329">
        <f t="shared" si="4"/>
        <v>67</v>
      </c>
      <c r="G160" s="330">
        <v>26</v>
      </c>
      <c r="H160" s="179">
        <v>41</v>
      </c>
      <c r="K160" s="499"/>
      <c r="L160" s="176" t="s">
        <v>238</v>
      </c>
      <c r="M160" s="176">
        <v>100059400</v>
      </c>
      <c r="N160" s="177">
        <v>47</v>
      </c>
      <c r="O160" s="178">
        <v>67</v>
      </c>
      <c r="P160" s="179">
        <v>6</v>
      </c>
      <c r="R160" s="486"/>
      <c r="S160" s="180" t="s">
        <v>238</v>
      </c>
      <c r="T160" s="176">
        <v>100059400</v>
      </c>
      <c r="U160" s="331">
        <v>47</v>
      </c>
      <c r="V160" s="329">
        <f t="shared" si="5"/>
        <v>67</v>
      </c>
      <c r="W160" s="126">
        <v>11</v>
      </c>
      <c r="X160" s="125">
        <v>10</v>
      </c>
      <c r="Y160" s="125">
        <v>13</v>
      </c>
      <c r="Z160" s="125">
        <v>14</v>
      </c>
      <c r="AA160" s="125">
        <v>10</v>
      </c>
      <c r="AB160" s="125">
        <v>9</v>
      </c>
      <c r="AC160" s="106">
        <v>0</v>
      </c>
    </row>
    <row r="161" spans="2:29" ht="15">
      <c r="B161" s="494"/>
      <c r="C161" s="328" t="s">
        <v>237</v>
      </c>
      <c r="D161" s="176">
        <v>100066300</v>
      </c>
      <c r="E161" s="177" t="s">
        <v>691</v>
      </c>
      <c r="F161" s="329">
        <f t="shared" si="4"/>
        <v>39</v>
      </c>
      <c r="G161" s="330">
        <v>19</v>
      </c>
      <c r="H161" s="179">
        <v>20</v>
      </c>
      <c r="K161" s="499"/>
      <c r="L161" s="176" t="s">
        <v>237</v>
      </c>
      <c r="M161" s="176">
        <v>100066300</v>
      </c>
      <c r="N161" s="177" t="s">
        <v>691</v>
      </c>
      <c r="O161" s="178">
        <v>39</v>
      </c>
      <c r="P161" s="179">
        <v>2</v>
      </c>
      <c r="R161" s="486"/>
      <c r="S161" s="180" t="s">
        <v>237</v>
      </c>
      <c r="T161" s="176">
        <v>100066300</v>
      </c>
      <c r="U161" s="331" t="s">
        <v>691</v>
      </c>
      <c r="V161" s="329">
        <f t="shared" si="5"/>
        <v>39</v>
      </c>
      <c r="W161" s="126">
        <v>4</v>
      </c>
      <c r="X161" s="125">
        <v>6</v>
      </c>
      <c r="Y161" s="125">
        <v>7</v>
      </c>
      <c r="Z161" s="125">
        <v>5</v>
      </c>
      <c r="AA161" s="125">
        <v>6</v>
      </c>
      <c r="AB161" s="125">
        <v>11</v>
      </c>
      <c r="AC161" s="106">
        <v>0</v>
      </c>
    </row>
    <row r="162" spans="2:29" ht="15">
      <c r="B162" s="494"/>
      <c r="C162" s="328" t="s">
        <v>132</v>
      </c>
      <c r="D162" s="176">
        <v>100066400</v>
      </c>
      <c r="E162" s="177" t="s">
        <v>692</v>
      </c>
      <c r="F162" s="329">
        <f t="shared" si="4"/>
        <v>53</v>
      </c>
      <c r="G162" s="330">
        <v>31</v>
      </c>
      <c r="H162" s="179">
        <v>22</v>
      </c>
      <c r="K162" s="499"/>
      <c r="L162" s="176" t="s">
        <v>132</v>
      </c>
      <c r="M162" s="176">
        <v>100066400</v>
      </c>
      <c r="N162" s="177" t="s">
        <v>692</v>
      </c>
      <c r="O162" s="178">
        <v>53</v>
      </c>
      <c r="P162" s="179">
        <v>4</v>
      </c>
      <c r="R162" s="486"/>
      <c r="S162" s="180" t="s">
        <v>132</v>
      </c>
      <c r="T162" s="176">
        <v>100066400</v>
      </c>
      <c r="U162" s="331" t="s">
        <v>692</v>
      </c>
      <c r="V162" s="329">
        <f t="shared" si="5"/>
        <v>53</v>
      </c>
      <c r="W162" s="126">
        <v>9</v>
      </c>
      <c r="X162" s="125">
        <v>8</v>
      </c>
      <c r="Y162" s="125">
        <v>10</v>
      </c>
      <c r="Z162" s="125">
        <v>9</v>
      </c>
      <c r="AA162" s="125">
        <v>6</v>
      </c>
      <c r="AB162" s="125">
        <v>11</v>
      </c>
      <c r="AC162" s="106">
        <v>0</v>
      </c>
    </row>
    <row r="163" spans="2:29" ht="15">
      <c r="B163" s="494"/>
      <c r="C163" s="328" t="s">
        <v>103</v>
      </c>
      <c r="D163" s="176">
        <v>100057600</v>
      </c>
      <c r="E163" s="177" t="s">
        <v>693</v>
      </c>
      <c r="F163" s="329">
        <f t="shared" si="4"/>
        <v>7</v>
      </c>
      <c r="G163" s="330">
        <v>4</v>
      </c>
      <c r="H163" s="179">
        <v>3</v>
      </c>
      <c r="K163" s="499"/>
      <c r="L163" s="176" t="s">
        <v>103</v>
      </c>
      <c r="M163" s="176">
        <v>100057600</v>
      </c>
      <c r="N163" s="177" t="s">
        <v>693</v>
      </c>
      <c r="O163" s="178">
        <v>7</v>
      </c>
      <c r="P163" s="179">
        <v>1</v>
      </c>
      <c r="R163" s="486"/>
      <c r="S163" s="180" t="s">
        <v>103</v>
      </c>
      <c r="T163" s="176">
        <v>100057600</v>
      </c>
      <c r="U163" s="331" t="s">
        <v>693</v>
      </c>
      <c r="V163" s="329">
        <f t="shared" si="5"/>
        <v>7</v>
      </c>
      <c r="W163" s="126">
        <v>1</v>
      </c>
      <c r="X163" s="125">
        <v>0</v>
      </c>
      <c r="Y163" s="125">
        <v>2</v>
      </c>
      <c r="Z163" s="125">
        <v>2</v>
      </c>
      <c r="AA163" s="125">
        <v>1</v>
      </c>
      <c r="AB163" s="125">
        <v>1</v>
      </c>
      <c r="AC163" s="106">
        <v>0</v>
      </c>
    </row>
    <row r="164" spans="2:29" ht="15">
      <c r="B164" s="494"/>
      <c r="C164" s="328" t="s">
        <v>242</v>
      </c>
      <c r="D164" s="176">
        <v>100059200</v>
      </c>
      <c r="E164" s="177" t="s">
        <v>694</v>
      </c>
      <c r="F164" s="329">
        <f t="shared" si="4"/>
        <v>24</v>
      </c>
      <c r="G164" s="330">
        <v>11</v>
      </c>
      <c r="H164" s="179">
        <v>13</v>
      </c>
      <c r="K164" s="499"/>
      <c r="L164" s="176" t="s">
        <v>242</v>
      </c>
      <c r="M164" s="176">
        <v>100059200</v>
      </c>
      <c r="N164" s="177" t="s">
        <v>694</v>
      </c>
      <c r="O164" s="178">
        <v>24</v>
      </c>
      <c r="P164" s="179">
        <v>2</v>
      </c>
      <c r="R164" s="486"/>
      <c r="S164" s="180" t="s">
        <v>242</v>
      </c>
      <c r="T164" s="176">
        <v>100059200</v>
      </c>
      <c r="U164" s="331" t="s">
        <v>694</v>
      </c>
      <c r="V164" s="329">
        <f t="shared" si="5"/>
        <v>24</v>
      </c>
      <c r="W164" s="126">
        <v>2</v>
      </c>
      <c r="X164" s="125">
        <v>5</v>
      </c>
      <c r="Y164" s="125">
        <v>3</v>
      </c>
      <c r="Z164" s="125">
        <v>1</v>
      </c>
      <c r="AA164" s="125">
        <v>2</v>
      </c>
      <c r="AB164" s="125">
        <v>11</v>
      </c>
      <c r="AC164" s="106">
        <v>0</v>
      </c>
    </row>
    <row r="165" spans="2:29" ht="15">
      <c r="B165" s="495"/>
      <c r="C165" s="328" t="s">
        <v>695</v>
      </c>
      <c r="D165" s="176">
        <v>100033300</v>
      </c>
      <c r="E165" s="177">
        <v>461</v>
      </c>
      <c r="F165" s="329">
        <f t="shared" si="4"/>
        <v>10</v>
      </c>
      <c r="G165" s="330">
        <v>7</v>
      </c>
      <c r="H165" s="179">
        <v>3</v>
      </c>
      <c r="K165" s="497"/>
      <c r="L165" s="176" t="s">
        <v>695</v>
      </c>
      <c r="M165" s="176">
        <v>100033300</v>
      </c>
      <c r="N165" s="177">
        <v>461</v>
      </c>
      <c r="O165" s="178">
        <v>10</v>
      </c>
      <c r="P165" s="179">
        <v>1</v>
      </c>
      <c r="R165" s="487"/>
      <c r="S165" s="180" t="s">
        <v>695</v>
      </c>
      <c r="T165" s="176">
        <v>100033300</v>
      </c>
      <c r="U165" s="331">
        <v>461</v>
      </c>
      <c r="V165" s="329">
        <f t="shared" si="5"/>
        <v>10</v>
      </c>
      <c r="W165" s="126">
        <v>0</v>
      </c>
      <c r="X165" s="125">
        <v>3</v>
      </c>
      <c r="Y165" s="125">
        <v>1</v>
      </c>
      <c r="Z165" s="125">
        <v>1</v>
      </c>
      <c r="AA165" s="125">
        <v>1</v>
      </c>
      <c r="AB165" s="125">
        <v>4</v>
      </c>
      <c r="AC165" s="106">
        <v>0</v>
      </c>
    </row>
    <row r="166" spans="2:29" ht="15">
      <c r="B166" s="498" t="s">
        <v>11</v>
      </c>
      <c r="C166" s="496" t="s">
        <v>10</v>
      </c>
      <c r="D166" s="176">
        <v>100002000</v>
      </c>
      <c r="E166" s="177" t="s">
        <v>696</v>
      </c>
      <c r="F166" s="329">
        <f t="shared" si="4"/>
        <v>566</v>
      </c>
      <c r="G166" s="330">
        <v>282</v>
      </c>
      <c r="H166" s="179">
        <v>284</v>
      </c>
      <c r="K166" s="496" t="s">
        <v>11</v>
      </c>
      <c r="L166" s="492" t="s">
        <v>10</v>
      </c>
      <c r="M166" s="176">
        <v>100002000</v>
      </c>
      <c r="N166" s="177" t="s">
        <v>696</v>
      </c>
      <c r="O166" s="178">
        <v>566</v>
      </c>
      <c r="P166" s="179">
        <v>23</v>
      </c>
      <c r="R166" s="490" t="s">
        <v>11</v>
      </c>
      <c r="S166" s="488" t="s">
        <v>10</v>
      </c>
      <c r="T166" s="176">
        <v>100002000</v>
      </c>
      <c r="U166" s="331" t="s">
        <v>696</v>
      </c>
      <c r="V166" s="329">
        <f t="shared" si="5"/>
        <v>566</v>
      </c>
      <c r="W166" s="126">
        <v>99</v>
      </c>
      <c r="X166" s="125">
        <v>86</v>
      </c>
      <c r="Y166" s="125">
        <v>95</v>
      </c>
      <c r="Z166" s="125">
        <v>98</v>
      </c>
      <c r="AA166" s="125">
        <v>101</v>
      </c>
      <c r="AB166" s="125">
        <v>87</v>
      </c>
      <c r="AC166" s="106">
        <v>0</v>
      </c>
    </row>
    <row r="167" spans="2:29" ht="15">
      <c r="B167" s="494"/>
      <c r="C167" s="499"/>
      <c r="D167" s="176">
        <v>100002700</v>
      </c>
      <c r="E167" s="177" t="s">
        <v>697</v>
      </c>
      <c r="F167" s="329">
        <f t="shared" si="4"/>
        <v>600</v>
      </c>
      <c r="G167" s="330">
        <v>326</v>
      </c>
      <c r="H167" s="179">
        <v>274</v>
      </c>
      <c r="K167" s="499"/>
      <c r="L167" s="503"/>
      <c r="M167" s="176">
        <v>100002700</v>
      </c>
      <c r="N167" s="177" t="s">
        <v>697</v>
      </c>
      <c r="O167" s="178">
        <v>600</v>
      </c>
      <c r="P167" s="179">
        <v>34</v>
      </c>
      <c r="R167" s="486"/>
      <c r="S167" s="491"/>
      <c r="T167" s="176">
        <v>100002700</v>
      </c>
      <c r="U167" s="331" t="s">
        <v>697</v>
      </c>
      <c r="V167" s="329">
        <f t="shared" si="5"/>
        <v>600</v>
      </c>
      <c r="W167" s="126">
        <v>68</v>
      </c>
      <c r="X167" s="125">
        <v>103</v>
      </c>
      <c r="Y167" s="125">
        <v>112</v>
      </c>
      <c r="Z167" s="125">
        <v>104</v>
      </c>
      <c r="AA167" s="125">
        <v>116</v>
      </c>
      <c r="AB167" s="125">
        <v>97</v>
      </c>
      <c r="AC167" s="106">
        <v>0</v>
      </c>
    </row>
    <row r="168" spans="2:29" ht="15">
      <c r="B168" s="494"/>
      <c r="C168" s="499"/>
      <c r="D168" s="176">
        <v>100007700</v>
      </c>
      <c r="E168" s="177" t="s">
        <v>698</v>
      </c>
      <c r="F168" s="329">
        <f t="shared" si="4"/>
        <v>531</v>
      </c>
      <c r="G168" s="330">
        <v>261</v>
      </c>
      <c r="H168" s="179">
        <v>270</v>
      </c>
      <c r="K168" s="499"/>
      <c r="L168" s="503"/>
      <c r="M168" s="176">
        <v>100007700</v>
      </c>
      <c r="N168" s="177" t="s">
        <v>698</v>
      </c>
      <c r="O168" s="178">
        <v>531</v>
      </c>
      <c r="P168" s="179">
        <v>19</v>
      </c>
      <c r="R168" s="486"/>
      <c r="S168" s="491"/>
      <c r="T168" s="176">
        <v>100007700</v>
      </c>
      <c r="U168" s="331" t="s">
        <v>698</v>
      </c>
      <c r="V168" s="329">
        <f t="shared" si="5"/>
        <v>531</v>
      </c>
      <c r="W168" s="126">
        <v>87</v>
      </c>
      <c r="X168" s="125">
        <v>91</v>
      </c>
      <c r="Y168" s="125">
        <v>86</v>
      </c>
      <c r="Z168" s="125">
        <v>82</v>
      </c>
      <c r="AA168" s="125">
        <v>79</v>
      </c>
      <c r="AB168" s="125">
        <v>106</v>
      </c>
      <c r="AC168" s="106">
        <v>0</v>
      </c>
    </row>
    <row r="169" spans="2:29" ht="15">
      <c r="B169" s="494"/>
      <c r="C169" s="499"/>
      <c r="D169" s="176">
        <v>100008000</v>
      </c>
      <c r="E169" s="177" t="s">
        <v>699</v>
      </c>
      <c r="F169" s="329">
        <f t="shared" si="4"/>
        <v>552</v>
      </c>
      <c r="G169" s="330">
        <v>283</v>
      </c>
      <c r="H169" s="179">
        <v>269</v>
      </c>
      <c r="K169" s="499"/>
      <c r="L169" s="503"/>
      <c r="M169" s="176">
        <v>100008000</v>
      </c>
      <c r="N169" s="177" t="s">
        <v>699</v>
      </c>
      <c r="O169" s="178">
        <v>552</v>
      </c>
      <c r="P169" s="179">
        <v>24</v>
      </c>
      <c r="R169" s="486"/>
      <c r="S169" s="491"/>
      <c r="T169" s="176">
        <v>100008000</v>
      </c>
      <c r="U169" s="331" t="s">
        <v>699</v>
      </c>
      <c r="V169" s="329">
        <f t="shared" si="5"/>
        <v>552</v>
      </c>
      <c r="W169" s="126">
        <v>95</v>
      </c>
      <c r="X169" s="125">
        <v>77</v>
      </c>
      <c r="Y169" s="125">
        <v>98</v>
      </c>
      <c r="Z169" s="125">
        <v>101</v>
      </c>
      <c r="AA169" s="125">
        <v>91</v>
      </c>
      <c r="AB169" s="125">
        <v>90</v>
      </c>
      <c r="AC169" s="106">
        <v>0</v>
      </c>
    </row>
    <row r="170" spans="2:29" ht="15">
      <c r="B170" s="494"/>
      <c r="C170" s="499"/>
      <c r="D170" s="176">
        <v>100008100</v>
      </c>
      <c r="E170" s="177" t="s">
        <v>700</v>
      </c>
      <c r="F170" s="329">
        <f t="shared" si="4"/>
        <v>515</v>
      </c>
      <c r="G170" s="330">
        <v>276</v>
      </c>
      <c r="H170" s="179">
        <v>239</v>
      </c>
      <c r="K170" s="499"/>
      <c r="L170" s="503"/>
      <c r="M170" s="176">
        <v>100008100</v>
      </c>
      <c r="N170" s="177" t="s">
        <v>700</v>
      </c>
      <c r="O170" s="178">
        <v>515</v>
      </c>
      <c r="P170" s="179">
        <v>30</v>
      </c>
      <c r="R170" s="486"/>
      <c r="S170" s="491"/>
      <c r="T170" s="176">
        <v>100008100</v>
      </c>
      <c r="U170" s="331" t="s">
        <v>700</v>
      </c>
      <c r="V170" s="329">
        <f t="shared" si="5"/>
        <v>515</v>
      </c>
      <c r="W170" s="126">
        <v>86</v>
      </c>
      <c r="X170" s="125">
        <v>80</v>
      </c>
      <c r="Y170" s="125">
        <v>87</v>
      </c>
      <c r="Z170" s="125">
        <v>87</v>
      </c>
      <c r="AA170" s="125">
        <v>92</v>
      </c>
      <c r="AB170" s="125">
        <v>83</v>
      </c>
      <c r="AC170" s="106">
        <v>0</v>
      </c>
    </row>
    <row r="171" spans="2:29" ht="15">
      <c r="B171" s="494"/>
      <c r="C171" s="499"/>
      <c r="D171" s="176">
        <v>100009700</v>
      </c>
      <c r="E171" s="177" t="s">
        <v>701</v>
      </c>
      <c r="F171" s="329">
        <f t="shared" si="4"/>
        <v>318</v>
      </c>
      <c r="G171" s="330">
        <v>183</v>
      </c>
      <c r="H171" s="179">
        <v>135</v>
      </c>
      <c r="K171" s="499"/>
      <c r="L171" s="503"/>
      <c r="M171" s="176">
        <v>100009700</v>
      </c>
      <c r="N171" s="177" t="s">
        <v>701</v>
      </c>
      <c r="O171" s="178">
        <v>318</v>
      </c>
      <c r="P171" s="179">
        <v>20</v>
      </c>
      <c r="R171" s="486"/>
      <c r="S171" s="491"/>
      <c r="T171" s="176">
        <v>100009700</v>
      </c>
      <c r="U171" s="331" t="s">
        <v>701</v>
      </c>
      <c r="V171" s="329">
        <f t="shared" si="5"/>
        <v>318</v>
      </c>
      <c r="W171" s="126">
        <v>56</v>
      </c>
      <c r="X171" s="125">
        <v>51</v>
      </c>
      <c r="Y171" s="125">
        <v>54</v>
      </c>
      <c r="Z171" s="125">
        <v>47</v>
      </c>
      <c r="AA171" s="125">
        <v>53</v>
      </c>
      <c r="AB171" s="125">
        <v>57</v>
      </c>
      <c r="AC171" s="106">
        <v>0</v>
      </c>
    </row>
    <row r="172" spans="2:29" ht="15">
      <c r="B172" s="494"/>
      <c r="C172" s="499"/>
      <c r="D172" s="176">
        <v>100009800</v>
      </c>
      <c r="E172" s="177" t="s">
        <v>702</v>
      </c>
      <c r="F172" s="329">
        <f t="shared" si="4"/>
        <v>191</v>
      </c>
      <c r="G172" s="330">
        <v>105</v>
      </c>
      <c r="H172" s="179">
        <v>86</v>
      </c>
      <c r="K172" s="499"/>
      <c r="L172" s="503"/>
      <c r="M172" s="176">
        <v>100009800</v>
      </c>
      <c r="N172" s="177" t="s">
        <v>702</v>
      </c>
      <c r="O172" s="178">
        <v>191</v>
      </c>
      <c r="P172" s="179">
        <v>11</v>
      </c>
      <c r="R172" s="486"/>
      <c r="S172" s="491"/>
      <c r="T172" s="176">
        <v>100009800</v>
      </c>
      <c r="U172" s="331" t="s">
        <v>702</v>
      </c>
      <c r="V172" s="329">
        <f t="shared" si="5"/>
        <v>191</v>
      </c>
      <c r="W172" s="126">
        <v>20</v>
      </c>
      <c r="X172" s="125">
        <v>32</v>
      </c>
      <c r="Y172" s="125">
        <v>35</v>
      </c>
      <c r="Z172" s="125">
        <v>32</v>
      </c>
      <c r="AA172" s="125">
        <v>33</v>
      </c>
      <c r="AB172" s="125">
        <v>39</v>
      </c>
      <c r="AC172" s="106">
        <v>0</v>
      </c>
    </row>
    <row r="173" spans="2:29" ht="15">
      <c r="B173" s="494"/>
      <c r="C173" s="499"/>
      <c r="D173" s="176">
        <v>100034400</v>
      </c>
      <c r="E173" s="177" t="s">
        <v>703</v>
      </c>
      <c r="F173" s="329">
        <f t="shared" si="4"/>
        <v>428</v>
      </c>
      <c r="G173" s="330">
        <v>227</v>
      </c>
      <c r="H173" s="179">
        <v>201</v>
      </c>
      <c r="K173" s="499"/>
      <c r="L173" s="503"/>
      <c r="M173" s="176">
        <v>100034400</v>
      </c>
      <c r="N173" s="177" t="s">
        <v>703</v>
      </c>
      <c r="O173" s="178">
        <v>428</v>
      </c>
      <c r="P173" s="179">
        <v>25</v>
      </c>
      <c r="R173" s="486"/>
      <c r="S173" s="491"/>
      <c r="T173" s="176">
        <v>100034400</v>
      </c>
      <c r="U173" s="331" t="s">
        <v>703</v>
      </c>
      <c r="V173" s="329">
        <f t="shared" si="5"/>
        <v>428</v>
      </c>
      <c r="W173" s="126">
        <v>54</v>
      </c>
      <c r="X173" s="125">
        <v>47</v>
      </c>
      <c r="Y173" s="125">
        <v>71</v>
      </c>
      <c r="Z173" s="125">
        <v>77</v>
      </c>
      <c r="AA173" s="125">
        <v>94</v>
      </c>
      <c r="AB173" s="125">
        <v>85</v>
      </c>
      <c r="AC173" s="106">
        <v>0</v>
      </c>
    </row>
    <row r="174" spans="2:29" ht="15">
      <c r="B174" s="494"/>
      <c r="C174" s="499"/>
      <c r="D174" s="176">
        <v>100035100</v>
      </c>
      <c r="E174" s="177" t="s">
        <v>704</v>
      </c>
      <c r="F174" s="329">
        <f t="shared" si="4"/>
        <v>185</v>
      </c>
      <c r="G174" s="330">
        <v>93</v>
      </c>
      <c r="H174" s="179">
        <v>92</v>
      </c>
      <c r="K174" s="499"/>
      <c r="L174" s="503"/>
      <c r="M174" s="176">
        <v>100035100</v>
      </c>
      <c r="N174" s="177" t="s">
        <v>704</v>
      </c>
      <c r="O174" s="178">
        <v>185</v>
      </c>
      <c r="P174" s="179">
        <v>11</v>
      </c>
      <c r="R174" s="486"/>
      <c r="S174" s="491"/>
      <c r="T174" s="176">
        <v>100035100</v>
      </c>
      <c r="U174" s="331" t="s">
        <v>704</v>
      </c>
      <c r="V174" s="329">
        <f t="shared" si="5"/>
        <v>185</v>
      </c>
      <c r="W174" s="126">
        <v>28</v>
      </c>
      <c r="X174" s="125">
        <v>28</v>
      </c>
      <c r="Y174" s="125">
        <v>35</v>
      </c>
      <c r="Z174" s="125">
        <v>28</v>
      </c>
      <c r="AA174" s="125">
        <v>26</v>
      </c>
      <c r="AB174" s="125">
        <v>40</v>
      </c>
      <c r="AC174" s="106">
        <v>0</v>
      </c>
    </row>
    <row r="175" spans="2:29" ht="15">
      <c r="B175" s="494"/>
      <c r="C175" s="499"/>
      <c r="D175" s="176">
        <v>100040400</v>
      </c>
      <c r="E175" s="177" t="s">
        <v>705</v>
      </c>
      <c r="F175" s="329">
        <f t="shared" si="4"/>
        <v>426</v>
      </c>
      <c r="G175" s="330">
        <v>226</v>
      </c>
      <c r="H175" s="179">
        <v>200</v>
      </c>
      <c r="K175" s="499"/>
      <c r="L175" s="503"/>
      <c r="M175" s="176">
        <v>100040400</v>
      </c>
      <c r="N175" s="177" t="s">
        <v>705</v>
      </c>
      <c r="O175" s="178">
        <v>426</v>
      </c>
      <c r="P175" s="179">
        <v>27</v>
      </c>
      <c r="R175" s="486"/>
      <c r="S175" s="491"/>
      <c r="T175" s="176">
        <v>100040400</v>
      </c>
      <c r="U175" s="331" t="s">
        <v>705</v>
      </c>
      <c r="V175" s="329">
        <f t="shared" si="5"/>
        <v>426</v>
      </c>
      <c r="W175" s="126">
        <v>66</v>
      </c>
      <c r="X175" s="125">
        <v>61</v>
      </c>
      <c r="Y175" s="125">
        <v>74</v>
      </c>
      <c r="Z175" s="125">
        <v>70</v>
      </c>
      <c r="AA175" s="125">
        <v>67</v>
      </c>
      <c r="AB175" s="125">
        <v>88</v>
      </c>
      <c r="AC175" s="106">
        <v>0</v>
      </c>
    </row>
    <row r="176" spans="2:29" ht="15">
      <c r="B176" s="494"/>
      <c r="C176" s="499"/>
      <c r="D176" s="176">
        <v>100040600</v>
      </c>
      <c r="E176" s="177" t="s">
        <v>706</v>
      </c>
      <c r="F176" s="329">
        <f t="shared" si="4"/>
        <v>175</v>
      </c>
      <c r="G176" s="330">
        <v>81</v>
      </c>
      <c r="H176" s="179">
        <v>94</v>
      </c>
      <c r="K176" s="499"/>
      <c r="L176" s="503"/>
      <c r="M176" s="176">
        <v>100040600</v>
      </c>
      <c r="N176" s="177" t="s">
        <v>706</v>
      </c>
      <c r="O176" s="178">
        <v>175</v>
      </c>
      <c r="P176" s="179">
        <v>12</v>
      </c>
      <c r="R176" s="486"/>
      <c r="S176" s="491"/>
      <c r="T176" s="176">
        <v>100040600</v>
      </c>
      <c r="U176" s="331" t="s">
        <v>706</v>
      </c>
      <c r="V176" s="329">
        <f t="shared" si="5"/>
        <v>175</v>
      </c>
      <c r="W176" s="126">
        <v>28</v>
      </c>
      <c r="X176" s="125">
        <v>23</v>
      </c>
      <c r="Y176" s="125">
        <v>33</v>
      </c>
      <c r="Z176" s="125">
        <v>37</v>
      </c>
      <c r="AA176" s="125">
        <v>26</v>
      </c>
      <c r="AB176" s="125">
        <v>28</v>
      </c>
      <c r="AC176" s="106">
        <v>0</v>
      </c>
    </row>
    <row r="177" spans="2:29" ht="15">
      <c r="B177" s="494"/>
      <c r="C177" s="499"/>
      <c r="D177" s="176">
        <v>100041000</v>
      </c>
      <c r="E177" s="177" t="s">
        <v>707</v>
      </c>
      <c r="F177" s="329">
        <f t="shared" si="4"/>
        <v>395</v>
      </c>
      <c r="G177" s="330">
        <v>203</v>
      </c>
      <c r="H177" s="179">
        <v>192</v>
      </c>
      <c r="K177" s="499"/>
      <c r="L177" s="503"/>
      <c r="M177" s="176">
        <v>100041000</v>
      </c>
      <c r="N177" s="177" t="s">
        <v>707</v>
      </c>
      <c r="O177" s="178">
        <v>395</v>
      </c>
      <c r="P177" s="179">
        <v>23</v>
      </c>
      <c r="R177" s="486"/>
      <c r="S177" s="491"/>
      <c r="T177" s="176">
        <v>100041000</v>
      </c>
      <c r="U177" s="331" t="s">
        <v>707</v>
      </c>
      <c r="V177" s="329">
        <f t="shared" si="5"/>
        <v>395</v>
      </c>
      <c r="W177" s="126">
        <v>63</v>
      </c>
      <c r="X177" s="125">
        <v>45</v>
      </c>
      <c r="Y177" s="125">
        <v>59</v>
      </c>
      <c r="Z177" s="125">
        <v>68</v>
      </c>
      <c r="AA177" s="125">
        <v>77</v>
      </c>
      <c r="AB177" s="125">
        <v>83</v>
      </c>
      <c r="AC177" s="106">
        <v>0</v>
      </c>
    </row>
    <row r="178" spans="2:29" ht="15">
      <c r="B178" s="494"/>
      <c r="C178" s="499"/>
      <c r="D178" s="176">
        <v>100042600</v>
      </c>
      <c r="E178" s="177" t="s">
        <v>708</v>
      </c>
      <c r="F178" s="329">
        <f t="shared" si="4"/>
        <v>63</v>
      </c>
      <c r="G178" s="330">
        <v>37</v>
      </c>
      <c r="H178" s="179">
        <v>26</v>
      </c>
      <c r="K178" s="499"/>
      <c r="L178" s="503"/>
      <c r="M178" s="176">
        <v>100042600</v>
      </c>
      <c r="N178" s="177" t="s">
        <v>708</v>
      </c>
      <c r="O178" s="178">
        <v>63</v>
      </c>
      <c r="P178" s="179">
        <v>6</v>
      </c>
      <c r="R178" s="486"/>
      <c r="S178" s="491"/>
      <c r="T178" s="176">
        <v>100042600</v>
      </c>
      <c r="U178" s="331" t="s">
        <v>708</v>
      </c>
      <c r="V178" s="329">
        <f t="shared" si="5"/>
        <v>63</v>
      </c>
      <c r="W178" s="126">
        <v>8</v>
      </c>
      <c r="X178" s="125">
        <v>14</v>
      </c>
      <c r="Y178" s="125">
        <v>10</v>
      </c>
      <c r="Z178" s="125">
        <v>13</v>
      </c>
      <c r="AA178" s="125">
        <v>8</v>
      </c>
      <c r="AB178" s="125">
        <v>10</v>
      </c>
      <c r="AC178" s="106">
        <v>0</v>
      </c>
    </row>
    <row r="179" spans="2:29" ht="15">
      <c r="B179" s="494"/>
      <c r="C179" s="499"/>
      <c r="D179" s="176">
        <v>100042700</v>
      </c>
      <c r="E179" s="177" t="s">
        <v>709</v>
      </c>
      <c r="F179" s="329">
        <f t="shared" si="4"/>
        <v>315</v>
      </c>
      <c r="G179" s="330">
        <v>169</v>
      </c>
      <c r="H179" s="179">
        <v>146</v>
      </c>
      <c r="K179" s="499"/>
      <c r="L179" s="503"/>
      <c r="M179" s="176">
        <v>100042700</v>
      </c>
      <c r="N179" s="177" t="s">
        <v>709</v>
      </c>
      <c r="O179" s="178">
        <v>315</v>
      </c>
      <c r="P179" s="179">
        <v>21</v>
      </c>
      <c r="R179" s="486"/>
      <c r="S179" s="491"/>
      <c r="T179" s="176">
        <v>100042700</v>
      </c>
      <c r="U179" s="331" t="s">
        <v>709</v>
      </c>
      <c r="V179" s="329">
        <f t="shared" si="5"/>
        <v>315</v>
      </c>
      <c r="W179" s="126">
        <v>41</v>
      </c>
      <c r="X179" s="125">
        <v>41</v>
      </c>
      <c r="Y179" s="125">
        <v>46</v>
      </c>
      <c r="Z179" s="125">
        <v>48</v>
      </c>
      <c r="AA179" s="125">
        <v>69</v>
      </c>
      <c r="AB179" s="125">
        <v>70</v>
      </c>
      <c r="AC179" s="106">
        <v>0</v>
      </c>
    </row>
    <row r="180" spans="2:29" ht="15">
      <c r="B180" s="494"/>
      <c r="C180" s="499"/>
      <c r="D180" s="176">
        <v>100042900</v>
      </c>
      <c r="E180" s="177" t="s">
        <v>710</v>
      </c>
      <c r="F180" s="329">
        <f t="shared" si="4"/>
        <v>126</v>
      </c>
      <c r="G180" s="330">
        <v>67</v>
      </c>
      <c r="H180" s="179">
        <v>59</v>
      </c>
      <c r="K180" s="499"/>
      <c r="L180" s="503"/>
      <c r="M180" s="176">
        <v>100042900</v>
      </c>
      <c r="N180" s="177" t="s">
        <v>710</v>
      </c>
      <c r="O180" s="178">
        <v>126</v>
      </c>
      <c r="P180" s="179">
        <v>6</v>
      </c>
      <c r="R180" s="486"/>
      <c r="S180" s="491"/>
      <c r="T180" s="176">
        <v>100042900</v>
      </c>
      <c r="U180" s="331" t="s">
        <v>710</v>
      </c>
      <c r="V180" s="329">
        <f t="shared" si="5"/>
        <v>126</v>
      </c>
      <c r="W180" s="126">
        <v>25</v>
      </c>
      <c r="X180" s="125">
        <v>20</v>
      </c>
      <c r="Y180" s="125">
        <v>19</v>
      </c>
      <c r="Z180" s="125">
        <v>14</v>
      </c>
      <c r="AA180" s="125">
        <v>23</v>
      </c>
      <c r="AB180" s="125">
        <v>25</v>
      </c>
      <c r="AC180" s="106">
        <v>0</v>
      </c>
    </row>
    <row r="181" spans="2:29" ht="15">
      <c r="B181" s="494"/>
      <c r="C181" s="499"/>
      <c r="D181" s="176">
        <v>100044100</v>
      </c>
      <c r="E181" s="177" t="s">
        <v>711</v>
      </c>
      <c r="F181" s="329">
        <f t="shared" si="4"/>
        <v>359</v>
      </c>
      <c r="G181" s="330">
        <v>195</v>
      </c>
      <c r="H181" s="179">
        <v>164</v>
      </c>
      <c r="K181" s="499"/>
      <c r="L181" s="503"/>
      <c r="M181" s="176">
        <v>100044100</v>
      </c>
      <c r="N181" s="177" t="s">
        <v>711</v>
      </c>
      <c r="O181" s="178">
        <v>359</v>
      </c>
      <c r="P181" s="179">
        <v>19</v>
      </c>
      <c r="R181" s="486"/>
      <c r="S181" s="491"/>
      <c r="T181" s="176">
        <v>100044100</v>
      </c>
      <c r="U181" s="331" t="s">
        <v>711</v>
      </c>
      <c r="V181" s="329">
        <f t="shared" si="5"/>
        <v>359</v>
      </c>
      <c r="W181" s="126">
        <v>54</v>
      </c>
      <c r="X181" s="125">
        <v>69</v>
      </c>
      <c r="Y181" s="125">
        <v>57</v>
      </c>
      <c r="Z181" s="125">
        <v>58</v>
      </c>
      <c r="AA181" s="125">
        <v>60</v>
      </c>
      <c r="AB181" s="125">
        <v>61</v>
      </c>
      <c r="AC181" s="106">
        <v>0</v>
      </c>
    </row>
    <row r="182" spans="2:29" ht="15">
      <c r="B182" s="494"/>
      <c r="C182" s="499"/>
      <c r="D182" s="176">
        <v>100044900</v>
      </c>
      <c r="E182" s="177" t="s">
        <v>712</v>
      </c>
      <c r="F182" s="329">
        <f t="shared" si="4"/>
        <v>293</v>
      </c>
      <c r="G182" s="330">
        <v>136</v>
      </c>
      <c r="H182" s="179">
        <v>157</v>
      </c>
      <c r="K182" s="499"/>
      <c r="L182" s="503"/>
      <c r="M182" s="176">
        <v>100044900</v>
      </c>
      <c r="N182" s="177" t="s">
        <v>712</v>
      </c>
      <c r="O182" s="178">
        <v>293</v>
      </c>
      <c r="P182" s="179">
        <v>19</v>
      </c>
      <c r="R182" s="486"/>
      <c r="S182" s="491"/>
      <c r="T182" s="176">
        <v>100044900</v>
      </c>
      <c r="U182" s="331" t="s">
        <v>712</v>
      </c>
      <c r="V182" s="329">
        <f t="shared" si="5"/>
        <v>293</v>
      </c>
      <c r="W182" s="126">
        <v>42</v>
      </c>
      <c r="X182" s="125">
        <v>52</v>
      </c>
      <c r="Y182" s="125">
        <v>50</v>
      </c>
      <c r="Z182" s="125">
        <v>54</v>
      </c>
      <c r="AA182" s="125">
        <v>49</v>
      </c>
      <c r="AB182" s="125">
        <v>46</v>
      </c>
      <c r="AC182" s="106">
        <v>0</v>
      </c>
    </row>
    <row r="183" spans="2:29" ht="15">
      <c r="B183" s="494"/>
      <c r="C183" s="499"/>
      <c r="D183" s="176">
        <v>100046200</v>
      </c>
      <c r="E183" s="177" t="s">
        <v>713</v>
      </c>
      <c r="F183" s="329">
        <f t="shared" si="4"/>
        <v>311</v>
      </c>
      <c r="G183" s="330">
        <v>182</v>
      </c>
      <c r="H183" s="179">
        <v>129</v>
      </c>
      <c r="K183" s="499"/>
      <c r="L183" s="503"/>
      <c r="M183" s="176">
        <v>100046200</v>
      </c>
      <c r="N183" s="177" t="s">
        <v>713</v>
      </c>
      <c r="O183" s="178">
        <v>311</v>
      </c>
      <c r="P183" s="179">
        <v>18</v>
      </c>
      <c r="R183" s="486"/>
      <c r="S183" s="491"/>
      <c r="T183" s="176">
        <v>100046200</v>
      </c>
      <c r="U183" s="331" t="s">
        <v>713</v>
      </c>
      <c r="V183" s="329">
        <f t="shared" si="5"/>
        <v>311</v>
      </c>
      <c r="W183" s="126">
        <v>44</v>
      </c>
      <c r="X183" s="125">
        <v>49</v>
      </c>
      <c r="Y183" s="125">
        <v>55</v>
      </c>
      <c r="Z183" s="125">
        <v>57</v>
      </c>
      <c r="AA183" s="125">
        <v>53</v>
      </c>
      <c r="AB183" s="125">
        <v>53</v>
      </c>
      <c r="AC183" s="106">
        <v>0</v>
      </c>
    </row>
    <row r="184" spans="2:29" ht="15">
      <c r="B184" s="494"/>
      <c r="C184" s="499"/>
      <c r="D184" s="176">
        <v>100056300</v>
      </c>
      <c r="E184" s="177" t="s">
        <v>714</v>
      </c>
      <c r="F184" s="329">
        <f t="shared" si="4"/>
        <v>274</v>
      </c>
      <c r="G184" s="330">
        <v>145</v>
      </c>
      <c r="H184" s="179">
        <v>129</v>
      </c>
      <c r="K184" s="499"/>
      <c r="L184" s="503"/>
      <c r="M184" s="176">
        <v>100056300</v>
      </c>
      <c r="N184" s="177" t="s">
        <v>714</v>
      </c>
      <c r="O184" s="178">
        <v>274</v>
      </c>
      <c r="P184" s="179">
        <v>14</v>
      </c>
      <c r="R184" s="486"/>
      <c r="S184" s="491"/>
      <c r="T184" s="176">
        <v>100056300</v>
      </c>
      <c r="U184" s="331" t="s">
        <v>714</v>
      </c>
      <c r="V184" s="329">
        <f t="shared" si="5"/>
        <v>274</v>
      </c>
      <c r="W184" s="126">
        <v>38</v>
      </c>
      <c r="X184" s="125">
        <v>37</v>
      </c>
      <c r="Y184" s="125">
        <v>39</v>
      </c>
      <c r="Z184" s="125">
        <v>46</v>
      </c>
      <c r="AA184" s="125">
        <v>56</v>
      </c>
      <c r="AB184" s="125">
        <v>58</v>
      </c>
      <c r="AC184" s="106">
        <v>0</v>
      </c>
    </row>
    <row r="185" spans="2:29" ht="15">
      <c r="B185" s="494"/>
      <c r="C185" s="499"/>
      <c r="D185" s="176">
        <v>100063200</v>
      </c>
      <c r="E185" s="177" t="s">
        <v>715</v>
      </c>
      <c r="F185" s="329">
        <f t="shared" si="4"/>
        <v>164</v>
      </c>
      <c r="G185" s="330">
        <v>98</v>
      </c>
      <c r="H185" s="179">
        <v>66</v>
      </c>
      <c r="K185" s="499"/>
      <c r="L185" s="503"/>
      <c r="M185" s="176">
        <v>100063200</v>
      </c>
      <c r="N185" s="177" t="s">
        <v>715</v>
      </c>
      <c r="O185" s="178">
        <v>164</v>
      </c>
      <c r="P185" s="179">
        <v>11</v>
      </c>
      <c r="R185" s="486"/>
      <c r="S185" s="491"/>
      <c r="T185" s="176">
        <v>100063200</v>
      </c>
      <c r="U185" s="331" t="s">
        <v>715</v>
      </c>
      <c r="V185" s="329">
        <f t="shared" si="5"/>
        <v>164</v>
      </c>
      <c r="W185" s="126">
        <v>19</v>
      </c>
      <c r="X185" s="125">
        <v>22</v>
      </c>
      <c r="Y185" s="125">
        <v>29</v>
      </c>
      <c r="Z185" s="125">
        <v>30</v>
      </c>
      <c r="AA185" s="125">
        <v>34</v>
      </c>
      <c r="AB185" s="125">
        <v>30</v>
      </c>
      <c r="AC185" s="106">
        <v>0</v>
      </c>
    </row>
    <row r="186" spans="2:29" ht="15">
      <c r="B186" s="494"/>
      <c r="C186" s="499"/>
      <c r="D186" s="176">
        <v>100063300</v>
      </c>
      <c r="E186" s="177" t="s">
        <v>716</v>
      </c>
      <c r="F186" s="329">
        <f t="shared" si="4"/>
        <v>354</v>
      </c>
      <c r="G186" s="330">
        <v>175</v>
      </c>
      <c r="H186" s="179">
        <v>179</v>
      </c>
      <c r="K186" s="499"/>
      <c r="L186" s="503"/>
      <c r="M186" s="176">
        <v>100063300</v>
      </c>
      <c r="N186" s="177" t="s">
        <v>716</v>
      </c>
      <c r="O186" s="178">
        <v>354</v>
      </c>
      <c r="P186" s="179">
        <v>14</v>
      </c>
      <c r="R186" s="486"/>
      <c r="S186" s="491"/>
      <c r="T186" s="176">
        <v>100063300</v>
      </c>
      <c r="U186" s="331" t="s">
        <v>716</v>
      </c>
      <c r="V186" s="329">
        <f t="shared" si="5"/>
        <v>354</v>
      </c>
      <c r="W186" s="126">
        <v>49</v>
      </c>
      <c r="X186" s="125">
        <v>54</v>
      </c>
      <c r="Y186" s="125">
        <v>69</v>
      </c>
      <c r="Z186" s="125">
        <v>63</v>
      </c>
      <c r="AA186" s="125">
        <v>64</v>
      </c>
      <c r="AB186" s="125">
        <v>55</v>
      </c>
      <c r="AC186" s="106">
        <v>0</v>
      </c>
    </row>
    <row r="187" spans="2:29" ht="15">
      <c r="B187" s="494"/>
      <c r="C187" s="499"/>
      <c r="D187" s="176">
        <v>100069300</v>
      </c>
      <c r="E187" s="177" t="s">
        <v>717</v>
      </c>
      <c r="F187" s="329">
        <f t="shared" si="4"/>
        <v>540</v>
      </c>
      <c r="G187" s="330">
        <v>268</v>
      </c>
      <c r="H187" s="179">
        <v>272</v>
      </c>
      <c r="K187" s="499"/>
      <c r="L187" s="503"/>
      <c r="M187" s="176">
        <v>100069300</v>
      </c>
      <c r="N187" s="177" t="s">
        <v>717</v>
      </c>
      <c r="O187" s="178">
        <v>540</v>
      </c>
      <c r="P187" s="179">
        <v>24</v>
      </c>
      <c r="R187" s="486"/>
      <c r="S187" s="491"/>
      <c r="T187" s="176">
        <v>100069300</v>
      </c>
      <c r="U187" s="331" t="s">
        <v>717</v>
      </c>
      <c r="V187" s="329">
        <f t="shared" si="5"/>
        <v>540</v>
      </c>
      <c r="W187" s="126">
        <v>80</v>
      </c>
      <c r="X187" s="125">
        <v>89</v>
      </c>
      <c r="Y187" s="125">
        <v>90</v>
      </c>
      <c r="Z187" s="125">
        <v>92</v>
      </c>
      <c r="AA187" s="125">
        <v>91</v>
      </c>
      <c r="AB187" s="125">
        <v>98</v>
      </c>
      <c r="AC187" s="106">
        <v>0</v>
      </c>
    </row>
    <row r="188" spans="2:29" ht="15">
      <c r="B188" s="494"/>
      <c r="C188" s="499"/>
      <c r="D188" s="176">
        <v>100069400</v>
      </c>
      <c r="E188" s="177" t="s">
        <v>718</v>
      </c>
      <c r="F188" s="329">
        <f t="shared" si="4"/>
        <v>327</v>
      </c>
      <c r="G188" s="330">
        <v>174</v>
      </c>
      <c r="H188" s="179">
        <v>153</v>
      </c>
      <c r="K188" s="499"/>
      <c r="L188" s="503"/>
      <c r="M188" s="176">
        <v>100069400</v>
      </c>
      <c r="N188" s="177" t="s">
        <v>718</v>
      </c>
      <c r="O188" s="178">
        <v>327</v>
      </c>
      <c r="P188" s="179">
        <v>18</v>
      </c>
      <c r="R188" s="486"/>
      <c r="S188" s="491"/>
      <c r="T188" s="176">
        <v>100069400</v>
      </c>
      <c r="U188" s="331" t="s">
        <v>718</v>
      </c>
      <c r="V188" s="329">
        <f t="shared" si="5"/>
        <v>327</v>
      </c>
      <c r="W188" s="126">
        <v>55</v>
      </c>
      <c r="X188" s="125">
        <v>50</v>
      </c>
      <c r="Y188" s="125">
        <v>59</v>
      </c>
      <c r="Z188" s="125">
        <v>56</v>
      </c>
      <c r="AA188" s="125">
        <v>46</v>
      </c>
      <c r="AB188" s="125">
        <v>61</v>
      </c>
      <c r="AC188" s="106">
        <v>0</v>
      </c>
    </row>
    <row r="189" spans="2:29" ht="15">
      <c r="B189" s="494"/>
      <c r="C189" s="499"/>
      <c r="D189" s="176">
        <v>100069500</v>
      </c>
      <c r="E189" s="177" t="s">
        <v>719</v>
      </c>
      <c r="F189" s="329">
        <f t="shared" si="4"/>
        <v>829</v>
      </c>
      <c r="G189" s="330">
        <v>447</v>
      </c>
      <c r="H189" s="179">
        <v>382</v>
      </c>
      <c r="K189" s="499"/>
      <c r="L189" s="503"/>
      <c r="M189" s="176">
        <v>100069500</v>
      </c>
      <c r="N189" s="177" t="s">
        <v>719</v>
      </c>
      <c r="O189" s="178">
        <v>829</v>
      </c>
      <c r="P189" s="179">
        <v>36</v>
      </c>
      <c r="R189" s="486"/>
      <c r="S189" s="491"/>
      <c r="T189" s="176">
        <v>100069500</v>
      </c>
      <c r="U189" s="331" t="s">
        <v>719</v>
      </c>
      <c r="V189" s="329">
        <f t="shared" si="5"/>
        <v>829</v>
      </c>
      <c r="W189" s="126">
        <v>131</v>
      </c>
      <c r="X189" s="125">
        <v>127</v>
      </c>
      <c r="Y189" s="125">
        <v>151</v>
      </c>
      <c r="Z189" s="125">
        <v>132</v>
      </c>
      <c r="AA189" s="125">
        <v>146</v>
      </c>
      <c r="AB189" s="125">
        <v>142</v>
      </c>
      <c r="AC189" s="106">
        <v>0</v>
      </c>
    </row>
    <row r="190" spans="2:29" ht="15">
      <c r="B190" s="494"/>
      <c r="C190" s="499"/>
      <c r="D190" s="176">
        <v>100069600</v>
      </c>
      <c r="E190" s="177" t="s">
        <v>720</v>
      </c>
      <c r="F190" s="329">
        <f t="shared" si="4"/>
        <v>981</v>
      </c>
      <c r="G190" s="330">
        <v>517</v>
      </c>
      <c r="H190" s="179">
        <v>464</v>
      </c>
      <c r="K190" s="499"/>
      <c r="L190" s="503"/>
      <c r="M190" s="176">
        <v>100069600</v>
      </c>
      <c r="N190" s="177" t="s">
        <v>720</v>
      </c>
      <c r="O190" s="178">
        <v>981</v>
      </c>
      <c r="P190" s="179">
        <v>41</v>
      </c>
      <c r="R190" s="486"/>
      <c r="S190" s="491"/>
      <c r="T190" s="176">
        <v>100069600</v>
      </c>
      <c r="U190" s="331" t="s">
        <v>720</v>
      </c>
      <c r="V190" s="329">
        <f t="shared" si="5"/>
        <v>981</v>
      </c>
      <c r="W190" s="126">
        <v>169</v>
      </c>
      <c r="X190" s="125">
        <v>149</v>
      </c>
      <c r="Y190" s="125">
        <v>186</v>
      </c>
      <c r="Z190" s="125">
        <v>159</v>
      </c>
      <c r="AA190" s="125">
        <v>145</v>
      </c>
      <c r="AB190" s="125">
        <v>173</v>
      </c>
      <c r="AC190" s="106">
        <v>0</v>
      </c>
    </row>
    <row r="191" spans="2:29" ht="15">
      <c r="B191" s="494"/>
      <c r="C191" s="499"/>
      <c r="D191" s="176">
        <v>100077300</v>
      </c>
      <c r="E191" s="177" t="s">
        <v>721</v>
      </c>
      <c r="F191" s="329">
        <f t="shared" si="4"/>
        <v>323</v>
      </c>
      <c r="G191" s="330">
        <v>188</v>
      </c>
      <c r="H191" s="179">
        <v>135</v>
      </c>
      <c r="K191" s="499"/>
      <c r="L191" s="503"/>
      <c r="M191" s="176">
        <v>100077300</v>
      </c>
      <c r="N191" s="177" t="s">
        <v>721</v>
      </c>
      <c r="O191" s="178">
        <v>323</v>
      </c>
      <c r="P191" s="179">
        <v>19</v>
      </c>
      <c r="R191" s="486"/>
      <c r="S191" s="491"/>
      <c r="T191" s="176">
        <v>100077300</v>
      </c>
      <c r="U191" s="331" t="s">
        <v>721</v>
      </c>
      <c r="V191" s="329">
        <f t="shared" si="5"/>
        <v>323</v>
      </c>
      <c r="W191" s="126">
        <v>50</v>
      </c>
      <c r="X191" s="125">
        <v>52</v>
      </c>
      <c r="Y191" s="125">
        <v>46</v>
      </c>
      <c r="Z191" s="125">
        <v>56</v>
      </c>
      <c r="AA191" s="125">
        <v>67</v>
      </c>
      <c r="AB191" s="125">
        <v>52</v>
      </c>
      <c r="AC191" s="106">
        <v>0</v>
      </c>
    </row>
    <row r="192" spans="2:29" ht="15">
      <c r="B192" s="494"/>
      <c r="C192" s="499"/>
      <c r="D192" s="176">
        <v>100077400</v>
      </c>
      <c r="E192" s="177" t="s">
        <v>722</v>
      </c>
      <c r="F192" s="329">
        <f t="shared" si="4"/>
        <v>532</v>
      </c>
      <c r="G192" s="330">
        <v>287</v>
      </c>
      <c r="H192" s="179">
        <v>245</v>
      </c>
      <c r="K192" s="499"/>
      <c r="L192" s="503"/>
      <c r="M192" s="176">
        <v>100077400</v>
      </c>
      <c r="N192" s="177" t="s">
        <v>722</v>
      </c>
      <c r="O192" s="178">
        <v>532</v>
      </c>
      <c r="P192" s="179">
        <v>26</v>
      </c>
      <c r="R192" s="486"/>
      <c r="S192" s="491"/>
      <c r="T192" s="176">
        <v>100077400</v>
      </c>
      <c r="U192" s="331" t="s">
        <v>722</v>
      </c>
      <c r="V192" s="329">
        <f t="shared" si="5"/>
        <v>532</v>
      </c>
      <c r="W192" s="126">
        <v>65</v>
      </c>
      <c r="X192" s="125">
        <v>74</v>
      </c>
      <c r="Y192" s="125">
        <v>87</v>
      </c>
      <c r="Z192" s="125">
        <v>86</v>
      </c>
      <c r="AA192" s="125">
        <v>115</v>
      </c>
      <c r="AB192" s="125">
        <v>105</v>
      </c>
      <c r="AC192" s="106">
        <v>0</v>
      </c>
    </row>
    <row r="193" spans="2:29" ht="15">
      <c r="B193" s="494"/>
      <c r="C193" s="499"/>
      <c r="D193" s="176">
        <v>100083400</v>
      </c>
      <c r="E193" s="177" t="s">
        <v>723</v>
      </c>
      <c r="F193" s="329">
        <f t="shared" si="4"/>
        <v>681</v>
      </c>
      <c r="G193" s="330">
        <v>320</v>
      </c>
      <c r="H193" s="179">
        <v>361</v>
      </c>
      <c r="K193" s="499"/>
      <c r="L193" s="503"/>
      <c r="M193" s="176">
        <v>100083400</v>
      </c>
      <c r="N193" s="177" t="s">
        <v>723</v>
      </c>
      <c r="O193" s="178">
        <v>681</v>
      </c>
      <c r="P193" s="179">
        <v>24</v>
      </c>
      <c r="R193" s="486"/>
      <c r="S193" s="491"/>
      <c r="T193" s="176">
        <v>100083400</v>
      </c>
      <c r="U193" s="331" t="s">
        <v>723</v>
      </c>
      <c r="V193" s="329">
        <f t="shared" si="5"/>
        <v>681</v>
      </c>
      <c r="W193" s="126">
        <v>104</v>
      </c>
      <c r="X193" s="125">
        <v>109</v>
      </c>
      <c r="Y193" s="125">
        <v>115</v>
      </c>
      <c r="Z193" s="125">
        <v>115</v>
      </c>
      <c r="AA193" s="125">
        <v>124</v>
      </c>
      <c r="AB193" s="125">
        <v>114</v>
      </c>
      <c r="AC193" s="106">
        <v>0</v>
      </c>
    </row>
    <row r="194" spans="2:29" ht="15">
      <c r="B194" s="495"/>
      <c r="C194" s="497"/>
      <c r="D194" s="176">
        <v>100084200</v>
      </c>
      <c r="E194" s="177" t="s">
        <v>724</v>
      </c>
      <c r="F194" s="329">
        <f t="shared" si="4"/>
        <v>649</v>
      </c>
      <c r="G194" s="330">
        <v>335</v>
      </c>
      <c r="H194" s="179">
        <v>314</v>
      </c>
      <c r="K194" s="497"/>
      <c r="L194" s="493"/>
      <c r="M194" s="176">
        <v>100084200</v>
      </c>
      <c r="N194" s="177" t="s">
        <v>724</v>
      </c>
      <c r="O194" s="178">
        <v>649</v>
      </c>
      <c r="P194" s="179">
        <v>24</v>
      </c>
      <c r="R194" s="487"/>
      <c r="S194" s="489"/>
      <c r="T194" s="176">
        <v>100084200</v>
      </c>
      <c r="U194" s="331" t="s">
        <v>724</v>
      </c>
      <c r="V194" s="329">
        <f t="shared" si="5"/>
        <v>649</v>
      </c>
      <c r="W194" s="126">
        <v>99</v>
      </c>
      <c r="X194" s="125">
        <v>99</v>
      </c>
      <c r="Y194" s="125">
        <v>103</v>
      </c>
      <c r="Z194" s="125">
        <v>121</v>
      </c>
      <c r="AA194" s="125">
        <v>116</v>
      </c>
      <c r="AB194" s="125">
        <v>111</v>
      </c>
      <c r="AC194" s="106">
        <v>0</v>
      </c>
    </row>
    <row r="195" spans="2:29" ht="15">
      <c r="B195" s="498" t="s">
        <v>32</v>
      </c>
      <c r="C195" s="328" t="s">
        <v>172</v>
      </c>
      <c r="D195" s="176">
        <v>100067400</v>
      </c>
      <c r="E195" s="177" t="s">
        <v>725</v>
      </c>
      <c r="F195" s="329">
        <f t="shared" si="4"/>
        <v>23</v>
      </c>
      <c r="G195" s="330">
        <v>12</v>
      </c>
      <c r="H195" s="179">
        <v>11</v>
      </c>
      <c r="K195" s="496" t="s">
        <v>32</v>
      </c>
      <c r="L195" s="176" t="s">
        <v>172</v>
      </c>
      <c r="M195" s="176">
        <v>100067400</v>
      </c>
      <c r="N195" s="177" t="s">
        <v>725</v>
      </c>
      <c r="O195" s="178">
        <v>23</v>
      </c>
      <c r="P195" s="179">
        <v>2</v>
      </c>
      <c r="R195" s="490" t="s">
        <v>32</v>
      </c>
      <c r="S195" s="180" t="s">
        <v>172</v>
      </c>
      <c r="T195" s="176">
        <v>100067400</v>
      </c>
      <c r="U195" s="331" t="s">
        <v>725</v>
      </c>
      <c r="V195" s="329">
        <f t="shared" si="5"/>
        <v>23</v>
      </c>
      <c r="W195" s="126">
        <v>4</v>
      </c>
      <c r="X195" s="125">
        <v>2</v>
      </c>
      <c r="Y195" s="125">
        <v>4</v>
      </c>
      <c r="Z195" s="125">
        <v>3</v>
      </c>
      <c r="AA195" s="125">
        <v>8</v>
      </c>
      <c r="AB195" s="125">
        <v>2</v>
      </c>
      <c r="AC195" s="106">
        <v>0</v>
      </c>
    </row>
    <row r="196" spans="2:29" ht="15">
      <c r="B196" s="494"/>
      <c r="C196" s="328" t="s">
        <v>726</v>
      </c>
      <c r="D196" s="176">
        <v>100046500</v>
      </c>
      <c r="E196" s="177" t="s">
        <v>727</v>
      </c>
      <c r="F196" s="329">
        <f t="shared" si="4"/>
        <v>20</v>
      </c>
      <c r="G196" s="330">
        <v>4</v>
      </c>
      <c r="H196" s="179">
        <v>16</v>
      </c>
      <c r="K196" s="499"/>
      <c r="L196" s="176" t="s">
        <v>726</v>
      </c>
      <c r="M196" s="176">
        <v>100046500</v>
      </c>
      <c r="N196" s="177" t="s">
        <v>727</v>
      </c>
      <c r="O196" s="178">
        <v>20</v>
      </c>
      <c r="P196" s="179">
        <v>1</v>
      </c>
      <c r="R196" s="486"/>
      <c r="S196" s="180" t="s">
        <v>726</v>
      </c>
      <c r="T196" s="176">
        <v>100046500</v>
      </c>
      <c r="U196" s="331" t="s">
        <v>727</v>
      </c>
      <c r="V196" s="329">
        <f t="shared" si="5"/>
        <v>20</v>
      </c>
      <c r="W196" s="126">
        <v>2</v>
      </c>
      <c r="X196" s="125">
        <v>4</v>
      </c>
      <c r="Y196" s="125">
        <v>6</v>
      </c>
      <c r="Z196" s="125">
        <v>1</v>
      </c>
      <c r="AA196" s="125">
        <v>4</v>
      </c>
      <c r="AB196" s="125">
        <v>3</v>
      </c>
      <c r="AC196" s="106">
        <v>0</v>
      </c>
    </row>
    <row r="197" spans="2:29" ht="15">
      <c r="B197" s="494"/>
      <c r="C197" s="328" t="s">
        <v>728</v>
      </c>
      <c r="D197" s="176">
        <v>100058200</v>
      </c>
      <c r="E197" s="177" t="s">
        <v>729</v>
      </c>
      <c r="F197" s="329">
        <f t="shared" si="4"/>
        <v>11</v>
      </c>
      <c r="G197" s="330">
        <v>4</v>
      </c>
      <c r="H197" s="179">
        <v>7</v>
      </c>
      <c r="K197" s="499"/>
      <c r="L197" s="176" t="s">
        <v>728</v>
      </c>
      <c r="M197" s="176">
        <v>100058200</v>
      </c>
      <c r="N197" s="177" t="s">
        <v>729</v>
      </c>
      <c r="O197" s="178">
        <v>11</v>
      </c>
      <c r="P197" s="179">
        <v>1</v>
      </c>
      <c r="R197" s="486"/>
      <c r="S197" s="180" t="s">
        <v>728</v>
      </c>
      <c r="T197" s="176">
        <v>100058200</v>
      </c>
      <c r="U197" s="331" t="s">
        <v>729</v>
      </c>
      <c r="V197" s="329">
        <f t="shared" si="5"/>
        <v>11</v>
      </c>
      <c r="W197" s="126">
        <v>3</v>
      </c>
      <c r="X197" s="125">
        <v>2</v>
      </c>
      <c r="Y197" s="125">
        <v>3</v>
      </c>
      <c r="Z197" s="125">
        <v>2</v>
      </c>
      <c r="AA197" s="125">
        <v>1</v>
      </c>
      <c r="AB197" s="125">
        <v>0</v>
      </c>
      <c r="AC197" s="106">
        <v>0</v>
      </c>
    </row>
    <row r="198" spans="2:29" ht="15">
      <c r="B198" s="494"/>
      <c r="C198" s="328" t="s">
        <v>730</v>
      </c>
      <c r="D198" s="176">
        <v>100037300</v>
      </c>
      <c r="E198" s="177" t="s">
        <v>731</v>
      </c>
      <c r="F198" s="329">
        <f t="shared" si="4"/>
        <v>4</v>
      </c>
      <c r="G198" s="330">
        <v>3</v>
      </c>
      <c r="H198" s="179">
        <v>1</v>
      </c>
      <c r="K198" s="499"/>
      <c r="L198" s="176" t="s">
        <v>730</v>
      </c>
      <c r="M198" s="176">
        <v>100037300</v>
      </c>
      <c r="N198" s="177" t="s">
        <v>731</v>
      </c>
      <c r="O198" s="178">
        <v>4</v>
      </c>
      <c r="P198" s="179">
        <v>1</v>
      </c>
      <c r="R198" s="486"/>
      <c r="S198" s="180" t="s">
        <v>730</v>
      </c>
      <c r="T198" s="176">
        <v>100037300</v>
      </c>
      <c r="U198" s="331" t="s">
        <v>731</v>
      </c>
      <c r="V198" s="329">
        <f t="shared" si="5"/>
        <v>4</v>
      </c>
      <c r="W198" s="126">
        <v>0</v>
      </c>
      <c r="X198" s="125">
        <v>1</v>
      </c>
      <c r="Y198" s="125">
        <v>1</v>
      </c>
      <c r="Z198" s="125">
        <v>1</v>
      </c>
      <c r="AA198" s="125">
        <v>1</v>
      </c>
      <c r="AB198" s="125">
        <v>0</v>
      </c>
      <c r="AC198" s="106">
        <v>0</v>
      </c>
    </row>
    <row r="199" spans="2:29" ht="15">
      <c r="B199" s="494"/>
      <c r="C199" s="328" t="s">
        <v>732</v>
      </c>
      <c r="D199" s="176">
        <v>100048500</v>
      </c>
      <c r="E199" s="177" t="s">
        <v>733</v>
      </c>
      <c r="F199" s="329">
        <f t="shared" si="4"/>
        <v>7</v>
      </c>
      <c r="G199" s="58">
        <v>0</v>
      </c>
      <c r="H199" s="179">
        <v>7</v>
      </c>
      <c r="K199" s="499"/>
      <c r="L199" s="176" t="s">
        <v>732</v>
      </c>
      <c r="M199" s="176">
        <v>100048500</v>
      </c>
      <c r="N199" s="177" t="s">
        <v>733</v>
      </c>
      <c r="O199" s="178">
        <v>7</v>
      </c>
      <c r="P199" s="179">
        <v>1</v>
      </c>
      <c r="R199" s="486"/>
      <c r="S199" s="180" t="s">
        <v>732</v>
      </c>
      <c r="T199" s="176">
        <v>100048500</v>
      </c>
      <c r="U199" s="331" t="s">
        <v>733</v>
      </c>
      <c r="V199" s="329">
        <f t="shared" si="5"/>
        <v>7</v>
      </c>
      <c r="W199" s="126">
        <v>1</v>
      </c>
      <c r="X199" s="125">
        <v>0</v>
      </c>
      <c r="Y199" s="125">
        <v>2</v>
      </c>
      <c r="Z199" s="125">
        <v>2</v>
      </c>
      <c r="AA199" s="125">
        <v>1</v>
      </c>
      <c r="AB199" s="125">
        <v>1</v>
      </c>
      <c r="AC199" s="106">
        <v>0</v>
      </c>
    </row>
    <row r="200" spans="2:29" ht="15">
      <c r="B200" s="494"/>
      <c r="C200" s="328" t="s">
        <v>734</v>
      </c>
      <c r="D200" s="176">
        <v>100057800</v>
      </c>
      <c r="E200" s="177" t="s">
        <v>735</v>
      </c>
      <c r="F200" s="329">
        <f aca="true" t="shared" si="6" ref="F200:F263">SUM(G200:H200)</f>
        <v>12</v>
      </c>
      <c r="G200" s="330">
        <v>5</v>
      </c>
      <c r="H200" s="179">
        <v>7</v>
      </c>
      <c r="K200" s="499"/>
      <c r="L200" s="176" t="s">
        <v>734</v>
      </c>
      <c r="M200" s="176">
        <v>100057800</v>
      </c>
      <c r="N200" s="177" t="s">
        <v>735</v>
      </c>
      <c r="O200" s="178">
        <v>12</v>
      </c>
      <c r="P200" s="179">
        <v>2</v>
      </c>
      <c r="R200" s="486"/>
      <c r="S200" s="180" t="s">
        <v>734</v>
      </c>
      <c r="T200" s="176">
        <v>100057800</v>
      </c>
      <c r="U200" s="331" t="s">
        <v>735</v>
      </c>
      <c r="V200" s="329">
        <f aca="true" t="shared" si="7" ref="V200:V263">SUM(W200:AC200)</f>
        <v>12</v>
      </c>
      <c r="W200" s="126">
        <v>2</v>
      </c>
      <c r="X200" s="125">
        <v>3</v>
      </c>
      <c r="Y200" s="125">
        <v>1</v>
      </c>
      <c r="Z200" s="125">
        <v>1</v>
      </c>
      <c r="AA200" s="125">
        <v>2</v>
      </c>
      <c r="AB200" s="125">
        <v>2</v>
      </c>
      <c r="AC200" s="106">
        <v>1</v>
      </c>
    </row>
    <row r="201" spans="2:29" ht="15">
      <c r="B201" s="494"/>
      <c r="C201" s="328" t="s">
        <v>167</v>
      </c>
      <c r="D201" s="176">
        <v>100057900</v>
      </c>
      <c r="E201" s="177" t="s">
        <v>736</v>
      </c>
      <c r="F201" s="329">
        <f t="shared" si="6"/>
        <v>45</v>
      </c>
      <c r="G201" s="330">
        <v>18</v>
      </c>
      <c r="H201" s="179">
        <v>27</v>
      </c>
      <c r="K201" s="499"/>
      <c r="L201" s="176" t="s">
        <v>167</v>
      </c>
      <c r="M201" s="176">
        <v>100057900</v>
      </c>
      <c r="N201" s="177" t="s">
        <v>736</v>
      </c>
      <c r="O201" s="178">
        <v>45</v>
      </c>
      <c r="P201" s="179">
        <v>2</v>
      </c>
      <c r="R201" s="486"/>
      <c r="S201" s="180" t="s">
        <v>167</v>
      </c>
      <c r="T201" s="176">
        <v>100057900</v>
      </c>
      <c r="U201" s="331" t="s">
        <v>736</v>
      </c>
      <c r="V201" s="329">
        <f t="shared" si="7"/>
        <v>45</v>
      </c>
      <c r="W201" s="126">
        <v>5</v>
      </c>
      <c r="X201" s="125">
        <v>8</v>
      </c>
      <c r="Y201" s="125">
        <v>11</v>
      </c>
      <c r="Z201" s="125">
        <v>9</v>
      </c>
      <c r="AA201" s="125">
        <v>7</v>
      </c>
      <c r="AB201" s="125">
        <v>5</v>
      </c>
      <c r="AC201" s="106">
        <v>0</v>
      </c>
    </row>
    <row r="202" spans="2:29" ht="15">
      <c r="B202" s="494"/>
      <c r="C202" s="328" t="s">
        <v>32</v>
      </c>
      <c r="D202" s="176">
        <v>100045400</v>
      </c>
      <c r="E202" s="177" t="s">
        <v>737</v>
      </c>
      <c r="F202" s="329">
        <f t="shared" si="6"/>
        <v>113</v>
      </c>
      <c r="G202" s="330">
        <v>61</v>
      </c>
      <c r="H202" s="179">
        <v>52</v>
      </c>
      <c r="K202" s="499"/>
      <c r="L202" s="176" t="s">
        <v>32</v>
      </c>
      <c r="M202" s="176">
        <v>100045400</v>
      </c>
      <c r="N202" s="177" t="s">
        <v>737</v>
      </c>
      <c r="O202" s="178">
        <v>113</v>
      </c>
      <c r="P202" s="179">
        <v>6</v>
      </c>
      <c r="R202" s="486"/>
      <c r="S202" s="180" t="s">
        <v>32</v>
      </c>
      <c r="T202" s="176">
        <v>100045400</v>
      </c>
      <c r="U202" s="331" t="s">
        <v>737</v>
      </c>
      <c r="V202" s="329">
        <f t="shared" si="7"/>
        <v>113</v>
      </c>
      <c r="W202" s="126">
        <v>20</v>
      </c>
      <c r="X202" s="125">
        <v>22</v>
      </c>
      <c r="Y202" s="125">
        <v>16</v>
      </c>
      <c r="Z202" s="125">
        <v>17</v>
      </c>
      <c r="AA202" s="125">
        <v>19</v>
      </c>
      <c r="AB202" s="125">
        <v>19</v>
      </c>
      <c r="AC202" s="106">
        <v>0</v>
      </c>
    </row>
    <row r="203" spans="2:29" ht="15">
      <c r="B203" s="494"/>
      <c r="C203" s="328" t="s">
        <v>180</v>
      </c>
      <c r="D203" s="176">
        <v>100037400</v>
      </c>
      <c r="E203" s="177" t="s">
        <v>179</v>
      </c>
      <c r="F203" s="329">
        <f t="shared" si="6"/>
        <v>9</v>
      </c>
      <c r="G203" s="330">
        <v>8</v>
      </c>
      <c r="H203" s="179">
        <v>1</v>
      </c>
      <c r="K203" s="499"/>
      <c r="L203" s="176" t="s">
        <v>180</v>
      </c>
      <c r="M203" s="176">
        <v>100037400</v>
      </c>
      <c r="N203" s="177" t="s">
        <v>179</v>
      </c>
      <c r="O203" s="178">
        <v>9</v>
      </c>
      <c r="P203" s="179">
        <v>1</v>
      </c>
      <c r="R203" s="486"/>
      <c r="S203" s="180" t="s">
        <v>180</v>
      </c>
      <c r="T203" s="176">
        <v>100037400</v>
      </c>
      <c r="U203" s="331" t="s">
        <v>179</v>
      </c>
      <c r="V203" s="329">
        <f t="shared" si="7"/>
        <v>9</v>
      </c>
      <c r="W203" s="126">
        <v>1</v>
      </c>
      <c r="X203" s="125">
        <v>1</v>
      </c>
      <c r="Y203" s="125">
        <v>1</v>
      </c>
      <c r="Z203" s="125">
        <v>1</v>
      </c>
      <c r="AA203" s="125">
        <v>3</v>
      </c>
      <c r="AB203" s="125">
        <v>2</v>
      </c>
      <c r="AC203" s="106">
        <v>0</v>
      </c>
    </row>
    <row r="204" spans="2:29" ht="15">
      <c r="B204" s="494"/>
      <c r="C204" s="328" t="s">
        <v>173</v>
      </c>
      <c r="D204" s="176">
        <v>100046600</v>
      </c>
      <c r="E204" s="177" t="s">
        <v>738</v>
      </c>
      <c r="F204" s="329">
        <f t="shared" si="6"/>
        <v>11</v>
      </c>
      <c r="G204" s="330">
        <v>5</v>
      </c>
      <c r="H204" s="179">
        <v>6</v>
      </c>
      <c r="K204" s="499"/>
      <c r="L204" s="176" t="s">
        <v>173</v>
      </c>
      <c r="M204" s="176">
        <v>100046600</v>
      </c>
      <c r="N204" s="177" t="s">
        <v>738</v>
      </c>
      <c r="O204" s="178">
        <v>11</v>
      </c>
      <c r="P204" s="179">
        <v>1</v>
      </c>
      <c r="R204" s="486"/>
      <c r="S204" s="180" t="s">
        <v>173</v>
      </c>
      <c r="T204" s="176">
        <v>100046600</v>
      </c>
      <c r="U204" s="331" t="s">
        <v>738</v>
      </c>
      <c r="V204" s="329">
        <f t="shared" si="7"/>
        <v>11</v>
      </c>
      <c r="W204" s="126">
        <v>2</v>
      </c>
      <c r="X204" s="125">
        <v>2</v>
      </c>
      <c r="Y204" s="125">
        <v>0</v>
      </c>
      <c r="Z204" s="125">
        <v>3</v>
      </c>
      <c r="AA204" s="125">
        <v>1</v>
      </c>
      <c r="AB204" s="125">
        <v>3</v>
      </c>
      <c r="AC204" s="106">
        <v>0</v>
      </c>
    </row>
    <row r="205" spans="2:29" ht="15">
      <c r="B205" s="494"/>
      <c r="C205" s="328" t="s">
        <v>169</v>
      </c>
      <c r="D205" s="176">
        <v>100038100</v>
      </c>
      <c r="E205" s="177" t="s">
        <v>739</v>
      </c>
      <c r="F205" s="329">
        <f t="shared" si="6"/>
        <v>61</v>
      </c>
      <c r="G205" s="330">
        <v>30</v>
      </c>
      <c r="H205" s="179">
        <v>31</v>
      </c>
      <c r="K205" s="499"/>
      <c r="L205" s="176" t="s">
        <v>169</v>
      </c>
      <c r="M205" s="176">
        <v>100038100</v>
      </c>
      <c r="N205" s="177" t="s">
        <v>739</v>
      </c>
      <c r="O205" s="178">
        <v>61</v>
      </c>
      <c r="P205" s="179">
        <v>4</v>
      </c>
      <c r="R205" s="486"/>
      <c r="S205" s="180" t="s">
        <v>169</v>
      </c>
      <c r="T205" s="176">
        <v>100038100</v>
      </c>
      <c r="U205" s="331" t="s">
        <v>739</v>
      </c>
      <c r="V205" s="329">
        <f t="shared" si="7"/>
        <v>61</v>
      </c>
      <c r="W205" s="126">
        <v>14</v>
      </c>
      <c r="X205" s="125">
        <v>10</v>
      </c>
      <c r="Y205" s="125">
        <v>9</v>
      </c>
      <c r="Z205" s="125">
        <v>9</v>
      </c>
      <c r="AA205" s="125">
        <v>8</v>
      </c>
      <c r="AB205" s="125">
        <v>11</v>
      </c>
      <c r="AC205" s="106">
        <v>0</v>
      </c>
    </row>
    <row r="206" spans="2:29" ht="15">
      <c r="B206" s="494"/>
      <c r="C206" s="328" t="s">
        <v>740</v>
      </c>
      <c r="D206" s="176">
        <v>100037500</v>
      </c>
      <c r="E206" s="177" t="s">
        <v>741</v>
      </c>
      <c r="F206" s="329">
        <f t="shared" si="6"/>
        <v>8</v>
      </c>
      <c r="G206" s="330">
        <v>6</v>
      </c>
      <c r="H206" s="179">
        <v>2</v>
      </c>
      <c r="K206" s="499"/>
      <c r="L206" s="176" t="s">
        <v>740</v>
      </c>
      <c r="M206" s="176">
        <v>100037500</v>
      </c>
      <c r="N206" s="177" t="s">
        <v>741</v>
      </c>
      <c r="O206" s="178">
        <v>8</v>
      </c>
      <c r="P206" s="179">
        <v>2</v>
      </c>
      <c r="R206" s="486"/>
      <c r="S206" s="180" t="s">
        <v>740</v>
      </c>
      <c r="T206" s="176">
        <v>100037500</v>
      </c>
      <c r="U206" s="331" t="s">
        <v>741</v>
      </c>
      <c r="V206" s="329">
        <f t="shared" si="7"/>
        <v>8</v>
      </c>
      <c r="W206" s="126">
        <v>1</v>
      </c>
      <c r="X206" s="125">
        <v>1</v>
      </c>
      <c r="Y206" s="125">
        <v>2</v>
      </c>
      <c r="Z206" s="125">
        <v>1</v>
      </c>
      <c r="AA206" s="125">
        <v>3</v>
      </c>
      <c r="AB206" s="125">
        <v>0</v>
      </c>
      <c r="AC206" s="106">
        <v>0</v>
      </c>
    </row>
    <row r="207" spans="2:29" ht="15">
      <c r="B207" s="494"/>
      <c r="C207" s="328" t="s">
        <v>742</v>
      </c>
      <c r="D207" s="176">
        <v>100037600</v>
      </c>
      <c r="E207" s="177" t="s">
        <v>743</v>
      </c>
      <c r="F207" s="329">
        <f t="shared" si="6"/>
        <v>20</v>
      </c>
      <c r="G207" s="330">
        <v>11</v>
      </c>
      <c r="H207" s="179">
        <v>9</v>
      </c>
      <c r="K207" s="499"/>
      <c r="L207" s="176" t="s">
        <v>742</v>
      </c>
      <c r="M207" s="176">
        <v>100037600</v>
      </c>
      <c r="N207" s="177" t="s">
        <v>743</v>
      </c>
      <c r="O207" s="178">
        <v>20</v>
      </c>
      <c r="P207" s="179">
        <v>2</v>
      </c>
      <c r="R207" s="486"/>
      <c r="S207" s="180" t="s">
        <v>742</v>
      </c>
      <c r="T207" s="176">
        <v>100037600</v>
      </c>
      <c r="U207" s="331" t="s">
        <v>743</v>
      </c>
      <c r="V207" s="329">
        <f t="shared" si="7"/>
        <v>20</v>
      </c>
      <c r="W207" s="126">
        <v>2</v>
      </c>
      <c r="X207" s="125">
        <v>4</v>
      </c>
      <c r="Y207" s="125">
        <v>2</v>
      </c>
      <c r="Z207" s="125">
        <v>3</v>
      </c>
      <c r="AA207" s="125">
        <v>6</v>
      </c>
      <c r="AB207" s="125">
        <v>3</v>
      </c>
      <c r="AC207" s="106">
        <v>0</v>
      </c>
    </row>
    <row r="208" spans="2:29" ht="15">
      <c r="B208" s="494"/>
      <c r="C208" s="328" t="s">
        <v>178</v>
      </c>
      <c r="D208" s="176">
        <v>100058000</v>
      </c>
      <c r="E208" s="177" t="s">
        <v>177</v>
      </c>
      <c r="F208" s="329">
        <f t="shared" si="6"/>
        <v>42</v>
      </c>
      <c r="G208" s="330">
        <v>23</v>
      </c>
      <c r="H208" s="179">
        <v>19</v>
      </c>
      <c r="K208" s="499"/>
      <c r="L208" s="176" t="s">
        <v>178</v>
      </c>
      <c r="M208" s="176">
        <v>100058000</v>
      </c>
      <c r="N208" s="177" t="s">
        <v>177</v>
      </c>
      <c r="O208" s="178">
        <v>42</v>
      </c>
      <c r="P208" s="179">
        <v>1</v>
      </c>
      <c r="R208" s="486"/>
      <c r="S208" s="180" t="s">
        <v>178</v>
      </c>
      <c r="T208" s="176">
        <v>100058000</v>
      </c>
      <c r="U208" s="331" t="s">
        <v>177</v>
      </c>
      <c r="V208" s="329">
        <f t="shared" si="7"/>
        <v>42</v>
      </c>
      <c r="W208" s="126">
        <v>5</v>
      </c>
      <c r="X208" s="125">
        <v>11</v>
      </c>
      <c r="Y208" s="125">
        <v>5</v>
      </c>
      <c r="Z208" s="125">
        <v>6</v>
      </c>
      <c r="AA208" s="125">
        <v>5</v>
      </c>
      <c r="AB208" s="125">
        <v>10</v>
      </c>
      <c r="AC208" s="106">
        <v>0</v>
      </c>
    </row>
    <row r="209" spans="2:29" ht="15">
      <c r="B209" s="494"/>
      <c r="C209" s="328" t="s">
        <v>744</v>
      </c>
      <c r="D209" s="176">
        <v>100048600</v>
      </c>
      <c r="E209" s="177">
        <v>109</v>
      </c>
      <c r="F209" s="329">
        <f t="shared" si="6"/>
        <v>3</v>
      </c>
      <c r="G209" s="330">
        <v>1</v>
      </c>
      <c r="H209" s="179">
        <v>2</v>
      </c>
      <c r="K209" s="499"/>
      <c r="L209" s="176" t="s">
        <v>744</v>
      </c>
      <c r="M209" s="176">
        <v>100048600</v>
      </c>
      <c r="N209" s="177">
        <v>109</v>
      </c>
      <c r="O209" s="178">
        <v>3</v>
      </c>
      <c r="P209" s="179">
        <v>1</v>
      </c>
      <c r="R209" s="486"/>
      <c r="S209" s="180" t="s">
        <v>744</v>
      </c>
      <c r="T209" s="176">
        <v>100048600</v>
      </c>
      <c r="U209" s="331">
        <v>109</v>
      </c>
      <c r="V209" s="329">
        <f t="shared" si="7"/>
        <v>3</v>
      </c>
      <c r="W209" s="126">
        <v>1</v>
      </c>
      <c r="X209" s="125">
        <v>0</v>
      </c>
      <c r="Y209" s="125">
        <v>0</v>
      </c>
      <c r="Z209" s="125">
        <v>1</v>
      </c>
      <c r="AA209" s="125">
        <v>1</v>
      </c>
      <c r="AB209" s="125">
        <v>0</v>
      </c>
      <c r="AC209" s="106">
        <v>0</v>
      </c>
    </row>
    <row r="210" spans="2:29" ht="15">
      <c r="B210" s="494"/>
      <c r="C210" s="328" t="s">
        <v>745</v>
      </c>
      <c r="D210" s="176">
        <v>100038200</v>
      </c>
      <c r="E210" s="177" t="s">
        <v>746</v>
      </c>
      <c r="F210" s="329">
        <f t="shared" si="6"/>
        <v>17</v>
      </c>
      <c r="G210" s="330">
        <v>12</v>
      </c>
      <c r="H210" s="179">
        <v>5</v>
      </c>
      <c r="K210" s="499"/>
      <c r="L210" s="176" t="s">
        <v>745</v>
      </c>
      <c r="M210" s="176">
        <v>100038200</v>
      </c>
      <c r="N210" s="177" t="s">
        <v>746</v>
      </c>
      <c r="O210" s="178">
        <v>17</v>
      </c>
      <c r="P210" s="179">
        <v>2</v>
      </c>
      <c r="R210" s="486"/>
      <c r="S210" s="180" t="s">
        <v>745</v>
      </c>
      <c r="T210" s="176">
        <v>100038200</v>
      </c>
      <c r="U210" s="331" t="s">
        <v>746</v>
      </c>
      <c r="V210" s="329">
        <f t="shared" si="7"/>
        <v>17</v>
      </c>
      <c r="W210" s="126">
        <v>4</v>
      </c>
      <c r="X210" s="125">
        <v>2</v>
      </c>
      <c r="Y210" s="125">
        <v>3</v>
      </c>
      <c r="Z210" s="125">
        <v>1</v>
      </c>
      <c r="AA210" s="125">
        <v>3</v>
      </c>
      <c r="AB210" s="125">
        <v>2</v>
      </c>
      <c r="AC210" s="106">
        <v>2</v>
      </c>
    </row>
    <row r="211" spans="2:29" ht="15">
      <c r="B211" s="494"/>
      <c r="C211" s="328" t="s">
        <v>176</v>
      </c>
      <c r="D211" s="176">
        <v>100058500</v>
      </c>
      <c r="E211" s="177" t="s">
        <v>175</v>
      </c>
      <c r="F211" s="329">
        <f t="shared" si="6"/>
        <v>35</v>
      </c>
      <c r="G211" s="330">
        <v>24</v>
      </c>
      <c r="H211" s="179">
        <v>11</v>
      </c>
      <c r="K211" s="499"/>
      <c r="L211" s="176" t="s">
        <v>176</v>
      </c>
      <c r="M211" s="176">
        <v>100058500</v>
      </c>
      <c r="N211" s="177" t="s">
        <v>175</v>
      </c>
      <c r="O211" s="178">
        <v>35</v>
      </c>
      <c r="P211" s="179">
        <v>2</v>
      </c>
      <c r="R211" s="486"/>
      <c r="S211" s="180" t="s">
        <v>176</v>
      </c>
      <c r="T211" s="176">
        <v>100058500</v>
      </c>
      <c r="U211" s="331" t="s">
        <v>175</v>
      </c>
      <c r="V211" s="329">
        <f t="shared" si="7"/>
        <v>35</v>
      </c>
      <c r="W211" s="126">
        <v>5</v>
      </c>
      <c r="X211" s="125">
        <v>8</v>
      </c>
      <c r="Y211" s="125">
        <v>8</v>
      </c>
      <c r="Z211" s="125">
        <v>7</v>
      </c>
      <c r="AA211" s="125">
        <v>3</v>
      </c>
      <c r="AB211" s="125">
        <v>4</v>
      </c>
      <c r="AC211" s="106">
        <v>0</v>
      </c>
    </row>
    <row r="212" spans="2:29" ht="15">
      <c r="B212" s="494"/>
      <c r="C212" s="328" t="s">
        <v>747</v>
      </c>
      <c r="D212" s="176">
        <v>100048300</v>
      </c>
      <c r="E212" s="177" t="s">
        <v>748</v>
      </c>
      <c r="F212" s="329">
        <f t="shared" si="6"/>
        <v>8</v>
      </c>
      <c r="G212" s="330">
        <v>8</v>
      </c>
      <c r="H212" s="117">
        <v>0</v>
      </c>
      <c r="K212" s="499"/>
      <c r="L212" s="176" t="s">
        <v>747</v>
      </c>
      <c r="M212" s="176">
        <v>100048300</v>
      </c>
      <c r="N212" s="177" t="s">
        <v>748</v>
      </c>
      <c r="O212" s="178">
        <v>8</v>
      </c>
      <c r="P212" s="179">
        <v>1</v>
      </c>
      <c r="R212" s="486"/>
      <c r="S212" s="180" t="s">
        <v>747</v>
      </c>
      <c r="T212" s="176">
        <v>100048300</v>
      </c>
      <c r="U212" s="331" t="s">
        <v>748</v>
      </c>
      <c r="V212" s="329">
        <f t="shared" si="7"/>
        <v>8</v>
      </c>
      <c r="W212" s="126">
        <v>1</v>
      </c>
      <c r="X212" s="125">
        <v>1</v>
      </c>
      <c r="Y212" s="125">
        <v>1</v>
      </c>
      <c r="Z212" s="125">
        <v>1</v>
      </c>
      <c r="AA212" s="125">
        <v>2</v>
      </c>
      <c r="AB212" s="125">
        <v>2</v>
      </c>
      <c r="AC212" s="106">
        <v>0</v>
      </c>
    </row>
    <row r="213" spans="2:29" ht="15">
      <c r="B213" s="494"/>
      <c r="C213" s="328" t="s">
        <v>749</v>
      </c>
      <c r="D213" s="176">
        <v>100044300</v>
      </c>
      <c r="E213" s="177" t="s">
        <v>750</v>
      </c>
      <c r="F213" s="329">
        <f t="shared" si="6"/>
        <v>15</v>
      </c>
      <c r="G213" s="330">
        <v>10</v>
      </c>
      <c r="H213" s="179">
        <v>5</v>
      </c>
      <c r="K213" s="499"/>
      <c r="L213" s="176" t="s">
        <v>749</v>
      </c>
      <c r="M213" s="176">
        <v>100044300</v>
      </c>
      <c r="N213" s="177" t="s">
        <v>750</v>
      </c>
      <c r="O213" s="178">
        <v>15</v>
      </c>
      <c r="P213" s="179">
        <v>2</v>
      </c>
      <c r="R213" s="486"/>
      <c r="S213" s="180" t="s">
        <v>749</v>
      </c>
      <c r="T213" s="176">
        <v>100044300</v>
      </c>
      <c r="U213" s="331" t="s">
        <v>750</v>
      </c>
      <c r="V213" s="329">
        <f t="shared" si="7"/>
        <v>15</v>
      </c>
      <c r="W213" s="126">
        <v>4</v>
      </c>
      <c r="X213" s="125">
        <v>1</v>
      </c>
      <c r="Y213" s="125">
        <v>3</v>
      </c>
      <c r="Z213" s="125">
        <v>4</v>
      </c>
      <c r="AA213" s="125">
        <v>2</v>
      </c>
      <c r="AB213" s="125">
        <v>1</v>
      </c>
      <c r="AC213" s="106">
        <v>0</v>
      </c>
    </row>
    <row r="214" spans="2:29" ht="15">
      <c r="B214" s="494"/>
      <c r="C214" s="328" t="s">
        <v>751</v>
      </c>
      <c r="D214" s="176">
        <v>100048400</v>
      </c>
      <c r="E214" s="177" t="s">
        <v>752</v>
      </c>
      <c r="F214" s="329">
        <f t="shared" si="6"/>
        <v>3</v>
      </c>
      <c r="G214" s="330">
        <v>3</v>
      </c>
      <c r="H214" s="117">
        <v>0</v>
      </c>
      <c r="K214" s="499"/>
      <c r="L214" s="176" t="s">
        <v>751</v>
      </c>
      <c r="M214" s="176">
        <v>100048400</v>
      </c>
      <c r="N214" s="177" t="s">
        <v>752</v>
      </c>
      <c r="O214" s="178">
        <v>3</v>
      </c>
      <c r="P214" s="179">
        <v>1</v>
      </c>
      <c r="R214" s="486"/>
      <c r="S214" s="180" t="s">
        <v>751</v>
      </c>
      <c r="T214" s="176">
        <v>100048400</v>
      </c>
      <c r="U214" s="331" t="s">
        <v>752</v>
      </c>
      <c r="V214" s="329">
        <f t="shared" si="7"/>
        <v>3</v>
      </c>
      <c r="W214" s="126">
        <v>0</v>
      </c>
      <c r="X214" s="125">
        <v>1</v>
      </c>
      <c r="Y214" s="125">
        <v>0</v>
      </c>
      <c r="Z214" s="125">
        <v>0</v>
      </c>
      <c r="AA214" s="125">
        <v>1</v>
      </c>
      <c r="AB214" s="125">
        <v>1</v>
      </c>
      <c r="AC214" s="106">
        <v>0</v>
      </c>
    </row>
    <row r="215" spans="2:29" ht="15">
      <c r="B215" s="494"/>
      <c r="C215" s="328" t="s">
        <v>753</v>
      </c>
      <c r="D215" s="176">
        <v>100037900</v>
      </c>
      <c r="E215" s="177" t="s">
        <v>754</v>
      </c>
      <c r="F215" s="329">
        <f t="shared" si="6"/>
        <v>9</v>
      </c>
      <c r="G215" s="330">
        <v>5</v>
      </c>
      <c r="H215" s="179">
        <v>4</v>
      </c>
      <c r="K215" s="499"/>
      <c r="L215" s="176" t="s">
        <v>753</v>
      </c>
      <c r="M215" s="176">
        <v>100037900</v>
      </c>
      <c r="N215" s="177" t="s">
        <v>754</v>
      </c>
      <c r="O215" s="178">
        <v>9</v>
      </c>
      <c r="P215" s="179">
        <v>1</v>
      </c>
      <c r="R215" s="486"/>
      <c r="S215" s="180" t="s">
        <v>753</v>
      </c>
      <c r="T215" s="176">
        <v>100037900</v>
      </c>
      <c r="U215" s="331" t="s">
        <v>754</v>
      </c>
      <c r="V215" s="329">
        <f t="shared" si="7"/>
        <v>9</v>
      </c>
      <c r="W215" s="126">
        <v>0</v>
      </c>
      <c r="X215" s="125">
        <v>3</v>
      </c>
      <c r="Y215" s="125">
        <v>2</v>
      </c>
      <c r="Z215" s="125">
        <v>1</v>
      </c>
      <c r="AA215" s="125">
        <v>2</v>
      </c>
      <c r="AB215" s="125">
        <v>1</v>
      </c>
      <c r="AC215" s="106">
        <v>0</v>
      </c>
    </row>
    <row r="216" spans="2:29" ht="15">
      <c r="B216" s="494"/>
      <c r="C216" s="328" t="s">
        <v>755</v>
      </c>
      <c r="D216" s="176">
        <v>100058400</v>
      </c>
      <c r="E216" s="177" t="s">
        <v>756</v>
      </c>
      <c r="F216" s="329">
        <f t="shared" si="6"/>
        <v>12</v>
      </c>
      <c r="G216" s="330">
        <v>4</v>
      </c>
      <c r="H216" s="179">
        <v>8</v>
      </c>
      <c r="K216" s="499"/>
      <c r="L216" s="176" t="s">
        <v>755</v>
      </c>
      <c r="M216" s="176">
        <v>100058400</v>
      </c>
      <c r="N216" s="177" t="s">
        <v>756</v>
      </c>
      <c r="O216" s="178">
        <v>12</v>
      </c>
      <c r="P216" s="179">
        <v>1</v>
      </c>
      <c r="R216" s="486"/>
      <c r="S216" s="180" t="s">
        <v>755</v>
      </c>
      <c r="T216" s="176">
        <v>100058400</v>
      </c>
      <c r="U216" s="331" t="s">
        <v>756</v>
      </c>
      <c r="V216" s="329">
        <f t="shared" si="7"/>
        <v>12</v>
      </c>
      <c r="W216" s="126">
        <v>0</v>
      </c>
      <c r="X216" s="125">
        <v>0</v>
      </c>
      <c r="Y216" s="125">
        <v>3</v>
      </c>
      <c r="Z216" s="125">
        <v>3</v>
      </c>
      <c r="AA216" s="125">
        <v>2</v>
      </c>
      <c r="AB216" s="125">
        <v>4</v>
      </c>
      <c r="AC216" s="106">
        <v>0</v>
      </c>
    </row>
    <row r="217" spans="2:29" ht="15">
      <c r="B217" s="494"/>
      <c r="C217" s="328" t="s">
        <v>757</v>
      </c>
      <c r="D217" s="176">
        <v>100038300</v>
      </c>
      <c r="E217" s="177" t="s">
        <v>758</v>
      </c>
      <c r="F217" s="329">
        <f t="shared" si="6"/>
        <v>5</v>
      </c>
      <c r="G217" s="330">
        <v>1</v>
      </c>
      <c r="H217" s="179">
        <v>4</v>
      </c>
      <c r="K217" s="499"/>
      <c r="L217" s="176" t="s">
        <v>757</v>
      </c>
      <c r="M217" s="176">
        <v>100038300</v>
      </c>
      <c r="N217" s="177" t="s">
        <v>758</v>
      </c>
      <c r="O217" s="178">
        <v>5</v>
      </c>
      <c r="P217" s="179">
        <v>1</v>
      </c>
      <c r="R217" s="486"/>
      <c r="S217" s="180" t="s">
        <v>757</v>
      </c>
      <c r="T217" s="176">
        <v>100038300</v>
      </c>
      <c r="U217" s="331" t="s">
        <v>758</v>
      </c>
      <c r="V217" s="329">
        <f t="shared" si="7"/>
        <v>5</v>
      </c>
      <c r="W217" s="126">
        <v>1</v>
      </c>
      <c r="X217" s="125">
        <v>0</v>
      </c>
      <c r="Y217" s="125">
        <v>1</v>
      </c>
      <c r="Z217" s="125">
        <v>1</v>
      </c>
      <c r="AA217" s="125">
        <v>1</v>
      </c>
      <c r="AB217" s="125">
        <v>1</v>
      </c>
      <c r="AC217" s="106">
        <v>0</v>
      </c>
    </row>
    <row r="218" spans="2:29" ht="15">
      <c r="B218" s="494"/>
      <c r="C218" s="328" t="s">
        <v>759</v>
      </c>
      <c r="D218" s="176">
        <v>100033200</v>
      </c>
      <c r="E218" s="177" t="s">
        <v>760</v>
      </c>
      <c r="F218" s="329">
        <f t="shared" si="6"/>
        <v>2</v>
      </c>
      <c r="G218" s="330">
        <v>1</v>
      </c>
      <c r="H218" s="179">
        <v>1</v>
      </c>
      <c r="K218" s="499"/>
      <c r="L218" s="176" t="s">
        <v>759</v>
      </c>
      <c r="M218" s="176">
        <v>100033200</v>
      </c>
      <c r="N218" s="177" t="s">
        <v>760</v>
      </c>
      <c r="O218" s="178">
        <v>2</v>
      </c>
      <c r="P218" s="179">
        <v>1</v>
      </c>
      <c r="R218" s="486"/>
      <c r="S218" s="180" t="s">
        <v>759</v>
      </c>
      <c r="T218" s="176">
        <v>100033200</v>
      </c>
      <c r="U218" s="331" t="s">
        <v>760</v>
      </c>
      <c r="V218" s="329">
        <f t="shared" si="7"/>
        <v>2</v>
      </c>
      <c r="W218" s="126">
        <v>0</v>
      </c>
      <c r="X218" s="125">
        <v>1</v>
      </c>
      <c r="Y218" s="125">
        <v>0</v>
      </c>
      <c r="Z218" s="125">
        <v>0</v>
      </c>
      <c r="AA218" s="125">
        <v>1</v>
      </c>
      <c r="AB218" s="125">
        <v>0</v>
      </c>
      <c r="AC218" s="106">
        <v>0</v>
      </c>
    </row>
    <row r="219" spans="2:29" ht="15">
      <c r="B219" s="494"/>
      <c r="C219" s="328" t="s">
        <v>171</v>
      </c>
      <c r="D219" s="176">
        <v>100064400</v>
      </c>
      <c r="E219" s="177" t="s">
        <v>761</v>
      </c>
      <c r="F219" s="329">
        <f t="shared" si="6"/>
        <v>155</v>
      </c>
      <c r="G219" s="330">
        <v>79</v>
      </c>
      <c r="H219" s="179">
        <v>76</v>
      </c>
      <c r="K219" s="499"/>
      <c r="L219" s="176" t="s">
        <v>171</v>
      </c>
      <c r="M219" s="176">
        <v>100064400</v>
      </c>
      <c r="N219" s="177" t="s">
        <v>761</v>
      </c>
      <c r="O219" s="178">
        <v>155</v>
      </c>
      <c r="P219" s="179">
        <v>7</v>
      </c>
      <c r="R219" s="486"/>
      <c r="S219" s="180" t="s">
        <v>171</v>
      </c>
      <c r="T219" s="176">
        <v>100064400</v>
      </c>
      <c r="U219" s="331" t="s">
        <v>761</v>
      </c>
      <c r="V219" s="329">
        <f t="shared" si="7"/>
        <v>155</v>
      </c>
      <c r="W219" s="126">
        <v>29</v>
      </c>
      <c r="X219" s="125">
        <v>26</v>
      </c>
      <c r="Y219" s="125">
        <v>24</v>
      </c>
      <c r="Z219" s="125">
        <v>17</v>
      </c>
      <c r="AA219" s="125">
        <v>30</v>
      </c>
      <c r="AB219" s="125">
        <v>29</v>
      </c>
      <c r="AC219" s="106">
        <v>0</v>
      </c>
    </row>
    <row r="220" spans="2:29" ht="15">
      <c r="B220" s="494"/>
      <c r="C220" s="328" t="s">
        <v>762</v>
      </c>
      <c r="D220" s="176">
        <v>100038400</v>
      </c>
      <c r="E220" s="177" t="s">
        <v>763</v>
      </c>
      <c r="F220" s="329">
        <f t="shared" si="6"/>
        <v>9</v>
      </c>
      <c r="G220" s="330">
        <v>5</v>
      </c>
      <c r="H220" s="179">
        <v>4</v>
      </c>
      <c r="K220" s="499"/>
      <c r="L220" s="176" t="s">
        <v>762</v>
      </c>
      <c r="M220" s="176">
        <v>100038400</v>
      </c>
      <c r="N220" s="177" t="s">
        <v>763</v>
      </c>
      <c r="O220" s="178">
        <v>9</v>
      </c>
      <c r="P220" s="179">
        <v>2</v>
      </c>
      <c r="R220" s="486"/>
      <c r="S220" s="180" t="s">
        <v>762</v>
      </c>
      <c r="T220" s="176">
        <v>100038400</v>
      </c>
      <c r="U220" s="331" t="s">
        <v>763</v>
      </c>
      <c r="V220" s="329">
        <f t="shared" si="7"/>
        <v>9</v>
      </c>
      <c r="W220" s="126">
        <v>2</v>
      </c>
      <c r="X220" s="125">
        <v>1</v>
      </c>
      <c r="Y220" s="125">
        <v>1</v>
      </c>
      <c r="Z220" s="125">
        <v>1</v>
      </c>
      <c r="AA220" s="125">
        <v>2</v>
      </c>
      <c r="AB220" s="125">
        <v>2</v>
      </c>
      <c r="AC220" s="106">
        <v>0</v>
      </c>
    </row>
    <row r="221" spans="2:29" ht="15">
      <c r="B221" s="495"/>
      <c r="C221" s="328" t="s">
        <v>168</v>
      </c>
      <c r="D221" s="176">
        <v>100037700</v>
      </c>
      <c r="E221" s="177" t="s">
        <v>764</v>
      </c>
      <c r="F221" s="329">
        <f t="shared" si="6"/>
        <v>20</v>
      </c>
      <c r="G221" s="330">
        <v>10</v>
      </c>
      <c r="H221" s="179">
        <v>10</v>
      </c>
      <c r="K221" s="497"/>
      <c r="L221" s="176" t="s">
        <v>168</v>
      </c>
      <c r="M221" s="176">
        <v>100037700</v>
      </c>
      <c r="N221" s="177" t="s">
        <v>764</v>
      </c>
      <c r="O221" s="178">
        <v>20</v>
      </c>
      <c r="P221" s="179">
        <v>2</v>
      </c>
      <c r="R221" s="487"/>
      <c r="S221" s="180" t="s">
        <v>168</v>
      </c>
      <c r="T221" s="176">
        <v>100037700</v>
      </c>
      <c r="U221" s="331" t="s">
        <v>764</v>
      </c>
      <c r="V221" s="329">
        <f t="shared" si="7"/>
        <v>20</v>
      </c>
      <c r="W221" s="126">
        <v>3</v>
      </c>
      <c r="X221" s="125">
        <v>3</v>
      </c>
      <c r="Y221" s="125">
        <v>5</v>
      </c>
      <c r="Z221" s="125">
        <v>4</v>
      </c>
      <c r="AA221" s="125">
        <v>3</v>
      </c>
      <c r="AB221" s="125">
        <v>2</v>
      </c>
      <c r="AC221" s="106">
        <v>0</v>
      </c>
    </row>
    <row r="222" spans="2:29" ht="15" customHeight="1">
      <c r="B222" s="498" t="s">
        <v>22</v>
      </c>
      <c r="C222" s="328" t="s">
        <v>214</v>
      </c>
      <c r="D222" s="176">
        <v>100031500</v>
      </c>
      <c r="E222" s="177" t="s">
        <v>322</v>
      </c>
      <c r="F222" s="329">
        <f t="shared" si="6"/>
        <v>30</v>
      </c>
      <c r="G222" s="330">
        <v>20</v>
      </c>
      <c r="H222" s="179">
        <v>10</v>
      </c>
      <c r="K222" s="496" t="s">
        <v>22</v>
      </c>
      <c r="L222" s="176" t="s">
        <v>214</v>
      </c>
      <c r="M222" s="176">
        <v>100031500</v>
      </c>
      <c r="N222" s="177" t="s">
        <v>322</v>
      </c>
      <c r="O222" s="178">
        <v>30</v>
      </c>
      <c r="P222" s="179">
        <v>3</v>
      </c>
      <c r="R222" s="490" t="s">
        <v>22</v>
      </c>
      <c r="S222" s="180" t="s">
        <v>214</v>
      </c>
      <c r="T222" s="176">
        <v>100031500</v>
      </c>
      <c r="U222" s="331" t="s">
        <v>322</v>
      </c>
      <c r="V222" s="329">
        <f t="shared" si="7"/>
        <v>30</v>
      </c>
      <c r="W222" s="126">
        <v>5</v>
      </c>
      <c r="X222" s="125">
        <v>5</v>
      </c>
      <c r="Y222" s="125">
        <v>5</v>
      </c>
      <c r="Z222" s="125">
        <v>5</v>
      </c>
      <c r="AA222" s="125">
        <v>7</v>
      </c>
      <c r="AB222" s="125">
        <v>3</v>
      </c>
      <c r="AC222" s="106">
        <v>0</v>
      </c>
    </row>
    <row r="223" spans="2:29" ht="15">
      <c r="B223" s="494"/>
      <c r="C223" s="328" t="s">
        <v>36</v>
      </c>
      <c r="D223" s="176">
        <v>100031800</v>
      </c>
      <c r="E223" s="177" t="s">
        <v>765</v>
      </c>
      <c r="F223" s="329">
        <f t="shared" si="6"/>
        <v>156</v>
      </c>
      <c r="G223" s="330">
        <v>79</v>
      </c>
      <c r="H223" s="179">
        <v>77</v>
      </c>
      <c r="K223" s="499"/>
      <c r="L223" s="176" t="s">
        <v>36</v>
      </c>
      <c r="M223" s="176">
        <v>100031800</v>
      </c>
      <c r="N223" s="177" t="s">
        <v>765</v>
      </c>
      <c r="O223" s="178">
        <v>156</v>
      </c>
      <c r="P223" s="179">
        <v>11</v>
      </c>
      <c r="R223" s="486"/>
      <c r="S223" s="180" t="s">
        <v>36</v>
      </c>
      <c r="T223" s="176">
        <v>100031800</v>
      </c>
      <c r="U223" s="331" t="s">
        <v>765</v>
      </c>
      <c r="V223" s="329">
        <f t="shared" si="7"/>
        <v>156</v>
      </c>
      <c r="W223" s="126">
        <v>25</v>
      </c>
      <c r="X223" s="125">
        <v>27</v>
      </c>
      <c r="Y223" s="125">
        <v>24</v>
      </c>
      <c r="Z223" s="125">
        <v>24</v>
      </c>
      <c r="AA223" s="125">
        <v>29</v>
      </c>
      <c r="AB223" s="125">
        <v>27</v>
      </c>
      <c r="AC223" s="106">
        <v>0</v>
      </c>
    </row>
    <row r="224" spans="2:29" ht="15">
      <c r="B224" s="494"/>
      <c r="C224" s="328" t="s">
        <v>21</v>
      </c>
      <c r="D224" s="176">
        <v>100031700</v>
      </c>
      <c r="E224" s="177" t="s">
        <v>766</v>
      </c>
      <c r="F224" s="329">
        <f t="shared" si="6"/>
        <v>65</v>
      </c>
      <c r="G224" s="330">
        <v>31</v>
      </c>
      <c r="H224" s="179">
        <v>34</v>
      </c>
      <c r="K224" s="499"/>
      <c r="L224" s="176" t="s">
        <v>21</v>
      </c>
      <c r="M224" s="176">
        <v>100031700</v>
      </c>
      <c r="N224" s="177" t="s">
        <v>766</v>
      </c>
      <c r="O224" s="178">
        <v>65</v>
      </c>
      <c r="P224" s="179">
        <v>6</v>
      </c>
      <c r="R224" s="486"/>
      <c r="S224" s="180" t="s">
        <v>21</v>
      </c>
      <c r="T224" s="176">
        <v>100031700</v>
      </c>
      <c r="U224" s="331" t="s">
        <v>766</v>
      </c>
      <c r="V224" s="329">
        <f t="shared" si="7"/>
        <v>65</v>
      </c>
      <c r="W224" s="126">
        <v>7</v>
      </c>
      <c r="X224" s="125">
        <v>11</v>
      </c>
      <c r="Y224" s="125">
        <v>11</v>
      </c>
      <c r="Z224" s="125">
        <v>11</v>
      </c>
      <c r="AA224" s="125">
        <v>10</v>
      </c>
      <c r="AB224" s="125">
        <v>15</v>
      </c>
      <c r="AC224" s="106">
        <v>0</v>
      </c>
    </row>
    <row r="225" spans="2:29" ht="15">
      <c r="B225" s="494"/>
      <c r="C225" s="328" t="s">
        <v>212</v>
      </c>
      <c r="D225" s="176">
        <v>100031600</v>
      </c>
      <c r="E225" s="177" t="s">
        <v>767</v>
      </c>
      <c r="F225" s="329">
        <f t="shared" si="6"/>
        <v>5</v>
      </c>
      <c r="G225" s="330">
        <v>4</v>
      </c>
      <c r="H225" s="179">
        <v>1</v>
      </c>
      <c r="K225" s="499"/>
      <c r="L225" s="176" t="s">
        <v>212</v>
      </c>
      <c r="M225" s="176">
        <v>100031600</v>
      </c>
      <c r="N225" s="177" t="s">
        <v>767</v>
      </c>
      <c r="O225" s="178">
        <v>5</v>
      </c>
      <c r="P225" s="179">
        <v>2</v>
      </c>
      <c r="R225" s="486"/>
      <c r="S225" s="180" t="s">
        <v>212</v>
      </c>
      <c r="T225" s="176">
        <v>100031600</v>
      </c>
      <c r="U225" s="331" t="s">
        <v>767</v>
      </c>
      <c r="V225" s="329">
        <f t="shared" si="7"/>
        <v>5</v>
      </c>
      <c r="W225" s="126">
        <v>1</v>
      </c>
      <c r="X225" s="125">
        <v>1</v>
      </c>
      <c r="Y225" s="125">
        <v>2</v>
      </c>
      <c r="Z225" s="125">
        <v>0</v>
      </c>
      <c r="AA225" s="125">
        <v>0</v>
      </c>
      <c r="AB225" s="125">
        <v>1</v>
      </c>
      <c r="AC225" s="106">
        <v>0</v>
      </c>
    </row>
    <row r="226" spans="2:29" ht="15">
      <c r="B226" s="494"/>
      <c r="C226" s="328" t="s">
        <v>211</v>
      </c>
      <c r="D226" s="176">
        <v>100031400</v>
      </c>
      <c r="E226" s="177" t="s">
        <v>768</v>
      </c>
      <c r="F226" s="329">
        <f t="shared" si="6"/>
        <v>20</v>
      </c>
      <c r="G226" s="330">
        <v>12</v>
      </c>
      <c r="H226" s="179">
        <v>8</v>
      </c>
      <c r="K226" s="499"/>
      <c r="L226" s="176" t="s">
        <v>211</v>
      </c>
      <c r="M226" s="176">
        <v>100031400</v>
      </c>
      <c r="N226" s="177" t="s">
        <v>768</v>
      </c>
      <c r="O226" s="178">
        <v>20</v>
      </c>
      <c r="P226" s="179">
        <v>3</v>
      </c>
      <c r="R226" s="486"/>
      <c r="S226" s="180" t="s">
        <v>211</v>
      </c>
      <c r="T226" s="176">
        <v>100031400</v>
      </c>
      <c r="U226" s="331" t="s">
        <v>768</v>
      </c>
      <c r="V226" s="329">
        <f t="shared" si="7"/>
        <v>20</v>
      </c>
      <c r="W226" s="126">
        <v>5</v>
      </c>
      <c r="X226" s="125">
        <v>6</v>
      </c>
      <c r="Y226" s="125">
        <v>1</v>
      </c>
      <c r="Z226" s="125">
        <v>4</v>
      </c>
      <c r="AA226" s="125">
        <v>2</v>
      </c>
      <c r="AB226" s="125">
        <v>2</v>
      </c>
      <c r="AC226" s="106">
        <v>0</v>
      </c>
    </row>
    <row r="227" spans="2:29" ht="15">
      <c r="B227" s="494"/>
      <c r="C227" s="496" t="s">
        <v>35</v>
      </c>
      <c r="D227" s="176">
        <v>100031200</v>
      </c>
      <c r="E227" s="177" t="s">
        <v>769</v>
      </c>
      <c r="F227" s="329">
        <f t="shared" si="6"/>
        <v>63</v>
      </c>
      <c r="G227" s="330">
        <v>33</v>
      </c>
      <c r="H227" s="179">
        <v>30</v>
      </c>
      <c r="K227" s="499"/>
      <c r="L227" s="492" t="s">
        <v>35</v>
      </c>
      <c r="M227" s="176">
        <v>100031200</v>
      </c>
      <c r="N227" s="177" t="s">
        <v>769</v>
      </c>
      <c r="O227" s="178">
        <v>63</v>
      </c>
      <c r="P227" s="179">
        <v>5</v>
      </c>
      <c r="R227" s="486"/>
      <c r="S227" s="488" t="s">
        <v>35</v>
      </c>
      <c r="T227" s="176">
        <v>100031200</v>
      </c>
      <c r="U227" s="331" t="s">
        <v>769</v>
      </c>
      <c r="V227" s="329">
        <f t="shared" si="7"/>
        <v>63</v>
      </c>
      <c r="W227" s="126">
        <v>9</v>
      </c>
      <c r="X227" s="125">
        <v>11</v>
      </c>
      <c r="Y227" s="125">
        <v>12</v>
      </c>
      <c r="Z227" s="125">
        <v>11</v>
      </c>
      <c r="AA227" s="125">
        <v>10</v>
      </c>
      <c r="AB227" s="125">
        <v>10</v>
      </c>
      <c r="AC227" s="106">
        <v>0</v>
      </c>
    </row>
    <row r="228" spans="2:29" ht="15">
      <c r="B228" s="494"/>
      <c r="C228" s="497"/>
      <c r="D228" s="176">
        <v>100041300</v>
      </c>
      <c r="E228" s="177" t="s">
        <v>770</v>
      </c>
      <c r="F228" s="329">
        <f t="shared" si="6"/>
        <v>321</v>
      </c>
      <c r="G228" s="330">
        <v>164</v>
      </c>
      <c r="H228" s="179">
        <v>157</v>
      </c>
      <c r="K228" s="499"/>
      <c r="L228" s="493"/>
      <c r="M228" s="176">
        <v>100041300</v>
      </c>
      <c r="N228" s="177" t="s">
        <v>770</v>
      </c>
      <c r="O228" s="178">
        <v>321</v>
      </c>
      <c r="P228" s="179">
        <v>18</v>
      </c>
      <c r="R228" s="486"/>
      <c r="S228" s="489"/>
      <c r="T228" s="176">
        <v>100041300</v>
      </c>
      <c r="U228" s="331" t="s">
        <v>770</v>
      </c>
      <c r="V228" s="329">
        <f t="shared" si="7"/>
        <v>321</v>
      </c>
      <c r="W228" s="126">
        <v>53</v>
      </c>
      <c r="X228" s="125">
        <v>55</v>
      </c>
      <c r="Y228" s="125">
        <v>46</v>
      </c>
      <c r="Z228" s="125">
        <v>50</v>
      </c>
      <c r="AA228" s="125">
        <v>53</v>
      </c>
      <c r="AB228" s="125">
        <v>64</v>
      </c>
      <c r="AC228" s="106">
        <v>0</v>
      </c>
    </row>
    <row r="229" spans="2:29" ht="15">
      <c r="B229" s="494"/>
      <c r="C229" s="328" t="s">
        <v>73</v>
      </c>
      <c r="D229" s="176">
        <v>100031100</v>
      </c>
      <c r="E229" s="177" t="s">
        <v>771</v>
      </c>
      <c r="F229" s="329">
        <f t="shared" si="6"/>
        <v>228</v>
      </c>
      <c r="G229" s="330">
        <v>128</v>
      </c>
      <c r="H229" s="179">
        <v>100</v>
      </c>
      <c r="K229" s="499"/>
      <c r="L229" s="176" t="s">
        <v>73</v>
      </c>
      <c r="M229" s="176">
        <v>100031100</v>
      </c>
      <c r="N229" s="177" t="s">
        <v>771</v>
      </c>
      <c r="O229" s="178">
        <v>228</v>
      </c>
      <c r="P229" s="179">
        <v>17</v>
      </c>
      <c r="R229" s="486"/>
      <c r="S229" s="180" t="s">
        <v>73</v>
      </c>
      <c r="T229" s="176">
        <v>100031100</v>
      </c>
      <c r="U229" s="331" t="s">
        <v>771</v>
      </c>
      <c r="V229" s="329">
        <f t="shared" si="7"/>
        <v>228</v>
      </c>
      <c r="W229" s="126">
        <v>42</v>
      </c>
      <c r="X229" s="125">
        <v>41</v>
      </c>
      <c r="Y229" s="125">
        <v>28</v>
      </c>
      <c r="Z229" s="125">
        <v>30</v>
      </c>
      <c r="AA229" s="125">
        <v>51</v>
      </c>
      <c r="AB229" s="125">
        <v>36</v>
      </c>
      <c r="AC229" s="106">
        <v>0</v>
      </c>
    </row>
    <row r="230" spans="2:29" ht="15">
      <c r="B230" s="495"/>
      <c r="C230" s="328" t="s">
        <v>216</v>
      </c>
      <c r="D230" s="176">
        <v>100031900</v>
      </c>
      <c r="E230" s="177" t="s">
        <v>772</v>
      </c>
      <c r="F230" s="329">
        <f t="shared" si="6"/>
        <v>50</v>
      </c>
      <c r="G230" s="330">
        <v>25</v>
      </c>
      <c r="H230" s="179">
        <v>25</v>
      </c>
      <c r="K230" s="497"/>
      <c r="L230" s="176" t="s">
        <v>216</v>
      </c>
      <c r="M230" s="176">
        <v>100031900</v>
      </c>
      <c r="N230" s="177" t="s">
        <v>772</v>
      </c>
      <c r="O230" s="178">
        <v>50</v>
      </c>
      <c r="P230" s="179">
        <v>5</v>
      </c>
      <c r="R230" s="487"/>
      <c r="S230" s="180" t="s">
        <v>216</v>
      </c>
      <c r="T230" s="176">
        <v>100031900</v>
      </c>
      <c r="U230" s="331" t="s">
        <v>772</v>
      </c>
      <c r="V230" s="329">
        <f t="shared" si="7"/>
        <v>50</v>
      </c>
      <c r="W230" s="126">
        <v>12</v>
      </c>
      <c r="X230" s="125">
        <v>12</v>
      </c>
      <c r="Y230" s="125">
        <v>5</v>
      </c>
      <c r="Z230" s="125">
        <v>8</v>
      </c>
      <c r="AA230" s="125">
        <v>9</v>
      </c>
      <c r="AB230" s="125">
        <v>4</v>
      </c>
      <c r="AC230" s="106">
        <v>0</v>
      </c>
    </row>
    <row r="231" spans="2:29" ht="15">
      <c r="B231" s="498" t="s">
        <v>15</v>
      </c>
      <c r="C231" s="328" t="s">
        <v>208</v>
      </c>
      <c r="D231" s="176">
        <v>100005800</v>
      </c>
      <c r="E231" s="177" t="s">
        <v>773</v>
      </c>
      <c r="F231" s="329">
        <f t="shared" si="6"/>
        <v>16</v>
      </c>
      <c r="G231" s="330">
        <v>7</v>
      </c>
      <c r="H231" s="179">
        <v>9</v>
      </c>
      <c r="K231" s="496" t="s">
        <v>15</v>
      </c>
      <c r="L231" s="176" t="s">
        <v>208</v>
      </c>
      <c r="M231" s="176">
        <v>100005800</v>
      </c>
      <c r="N231" s="177" t="s">
        <v>773</v>
      </c>
      <c r="O231" s="178">
        <v>16</v>
      </c>
      <c r="P231" s="179">
        <v>2</v>
      </c>
      <c r="R231" s="490" t="s">
        <v>15</v>
      </c>
      <c r="S231" s="180" t="s">
        <v>208</v>
      </c>
      <c r="T231" s="176">
        <v>100005800</v>
      </c>
      <c r="U231" s="331" t="s">
        <v>773</v>
      </c>
      <c r="V231" s="329">
        <f t="shared" si="7"/>
        <v>16</v>
      </c>
      <c r="W231" s="126">
        <v>6</v>
      </c>
      <c r="X231" s="125">
        <v>1</v>
      </c>
      <c r="Y231" s="125">
        <v>1</v>
      </c>
      <c r="Z231" s="125">
        <v>6</v>
      </c>
      <c r="AA231" s="125">
        <v>1</v>
      </c>
      <c r="AB231" s="125">
        <v>1</v>
      </c>
      <c r="AC231" s="106">
        <v>0</v>
      </c>
    </row>
    <row r="232" spans="2:29" ht="15">
      <c r="B232" s="494"/>
      <c r="C232" s="328" t="s">
        <v>774</v>
      </c>
      <c r="D232" s="176">
        <v>100006000</v>
      </c>
      <c r="E232" s="177" t="s">
        <v>775</v>
      </c>
      <c r="F232" s="329">
        <f t="shared" si="6"/>
        <v>7</v>
      </c>
      <c r="G232" s="330">
        <v>4</v>
      </c>
      <c r="H232" s="179">
        <v>3</v>
      </c>
      <c r="K232" s="499"/>
      <c r="L232" s="176" t="s">
        <v>774</v>
      </c>
      <c r="M232" s="176">
        <v>100006000</v>
      </c>
      <c r="N232" s="177" t="s">
        <v>775</v>
      </c>
      <c r="O232" s="178">
        <v>7</v>
      </c>
      <c r="P232" s="179">
        <v>1</v>
      </c>
      <c r="R232" s="486"/>
      <c r="S232" s="180" t="s">
        <v>774</v>
      </c>
      <c r="T232" s="176">
        <v>100006000</v>
      </c>
      <c r="U232" s="331" t="s">
        <v>775</v>
      </c>
      <c r="V232" s="329">
        <f t="shared" si="7"/>
        <v>7</v>
      </c>
      <c r="W232" s="126">
        <v>0</v>
      </c>
      <c r="X232" s="125">
        <v>0</v>
      </c>
      <c r="Y232" s="125">
        <v>2</v>
      </c>
      <c r="Z232" s="125">
        <v>1</v>
      </c>
      <c r="AA232" s="125">
        <v>0</v>
      </c>
      <c r="AB232" s="125">
        <v>4</v>
      </c>
      <c r="AC232" s="106">
        <v>0</v>
      </c>
    </row>
    <row r="233" spans="2:29" ht="15">
      <c r="B233" s="494"/>
      <c r="C233" s="328" t="s">
        <v>776</v>
      </c>
      <c r="D233" s="176">
        <v>100067700</v>
      </c>
      <c r="E233" s="177" t="s">
        <v>777</v>
      </c>
      <c r="F233" s="329">
        <f t="shared" si="6"/>
        <v>3</v>
      </c>
      <c r="G233" s="330">
        <v>1</v>
      </c>
      <c r="H233" s="179">
        <v>2</v>
      </c>
      <c r="K233" s="499"/>
      <c r="L233" s="176" t="s">
        <v>776</v>
      </c>
      <c r="M233" s="176">
        <v>100067700</v>
      </c>
      <c r="N233" s="177" t="s">
        <v>777</v>
      </c>
      <c r="O233" s="178">
        <v>3</v>
      </c>
      <c r="P233" s="179">
        <v>1</v>
      </c>
      <c r="R233" s="486"/>
      <c r="S233" s="180" t="s">
        <v>776</v>
      </c>
      <c r="T233" s="176">
        <v>100067700</v>
      </c>
      <c r="U233" s="331" t="s">
        <v>777</v>
      </c>
      <c r="V233" s="329">
        <f t="shared" si="7"/>
        <v>3</v>
      </c>
      <c r="W233" s="126">
        <v>0</v>
      </c>
      <c r="X233" s="125">
        <v>1</v>
      </c>
      <c r="Y233" s="125">
        <v>0</v>
      </c>
      <c r="Z233" s="125">
        <v>0</v>
      </c>
      <c r="AA233" s="125">
        <v>0</v>
      </c>
      <c r="AB233" s="125">
        <v>1</v>
      </c>
      <c r="AC233" s="106">
        <v>1</v>
      </c>
    </row>
    <row r="234" spans="2:29" ht="15">
      <c r="B234" s="494"/>
      <c r="C234" s="328" t="s">
        <v>117</v>
      </c>
      <c r="D234" s="176">
        <v>100023800</v>
      </c>
      <c r="E234" s="177" t="s">
        <v>778</v>
      </c>
      <c r="F234" s="329">
        <f t="shared" si="6"/>
        <v>75</v>
      </c>
      <c r="G234" s="330">
        <v>33</v>
      </c>
      <c r="H234" s="179">
        <v>42</v>
      </c>
      <c r="K234" s="499"/>
      <c r="L234" s="176" t="s">
        <v>117</v>
      </c>
      <c r="M234" s="176">
        <v>100023800</v>
      </c>
      <c r="N234" s="177" t="s">
        <v>778</v>
      </c>
      <c r="O234" s="178">
        <v>75</v>
      </c>
      <c r="P234" s="179">
        <v>5</v>
      </c>
      <c r="R234" s="486"/>
      <c r="S234" s="180" t="s">
        <v>117</v>
      </c>
      <c r="T234" s="176">
        <v>100023800</v>
      </c>
      <c r="U234" s="331" t="s">
        <v>778</v>
      </c>
      <c r="V234" s="329">
        <f t="shared" si="7"/>
        <v>75</v>
      </c>
      <c r="W234" s="126">
        <v>11</v>
      </c>
      <c r="X234" s="125">
        <v>13</v>
      </c>
      <c r="Y234" s="125">
        <v>13</v>
      </c>
      <c r="Z234" s="125">
        <v>14</v>
      </c>
      <c r="AA234" s="125">
        <v>12</v>
      </c>
      <c r="AB234" s="125">
        <v>12</v>
      </c>
      <c r="AC234" s="106">
        <v>0</v>
      </c>
    </row>
    <row r="235" spans="2:29" ht="15">
      <c r="B235" s="494"/>
      <c r="C235" s="328" t="s">
        <v>193</v>
      </c>
      <c r="D235" s="176">
        <v>100059000</v>
      </c>
      <c r="E235" s="177" t="s">
        <v>779</v>
      </c>
      <c r="F235" s="329">
        <f t="shared" si="6"/>
        <v>11</v>
      </c>
      <c r="G235" s="330">
        <v>4</v>
      </c>
      <c r="H235" s="179">
        <v>7</v>
      </c>
      <c r="K235" s="499"/>
      <c r="L235" s="176" t="s">
        <v>193</v>
      </c>
      <c r="M235" s="176">
        <v>100059000</v>
      </c>
      <c r="N235" s="177" t="s">
        <v>779</v>
      </c>
      <c r="O235" s="178">
        <v>11</v>
      </c>
      <c r="P235" s="179">
        <v>2</v>
      </c>
      <c r="R235" s="486"/>
      <c r="S235" s="180" t="s">
        <v>193</v>
      </c>
      <c r="T235" s="176">
        <v>100059000</v>
      </c>
      <c r="U235" s="331" t="s">
        <v>779</v>
      </c>
      <c r="V235" s="329">
        <f t="shared" si="7"/>
        <v>11</v>
      </c>
      <c r="W235" s="126">
        <v>1</v>
      </c>
      <c r="X235" s="125">
        <v>2</v>
      </c>
      <c r="Y235" s="125">
        <v>2</v>
      </c>
      <c r="Z235" s="125">
        <v>2</v>
      </c>
      <c r="AA235" s="125">
        <v>2</v>
      </c>
      <c r="AB235" s="125">
        <v>2</v>
      </c>
      <c r="AC235" s="106">
        <v>0</v>
      </c>
    </row>
    <row r="236" spans="2:29" ht="15">
      <c r="B236" s="494"/>
      <c r="C236" s="328" t="s">
        <v>780</v>
      </c>
      <c r="D236" s="176">
        <v>100023500</v>
      </c>
      <c r="E236" s="177" t="s">
        <v>781</v>
      </c>
      <c r="F236" s="329">
        <f t="shared" si="6"/>
        <v>12</v>
      </c>
      <c r="G236" s="330">
        <v>4</v>
      </c>
      <c r="H236" s="179">
        <v>8</v>
      </c>
      <c r="K236" s="499"/>
      <c r="L236" s="176" t="s">
        <v>780</v>
      </c>
      <c r="M236" s="176">
        <v>100023500</v>
      </c>
      <c r="N236" s="177" t="s">
        <v>781</v>
      </c>
      <c r="O236" s="178">
        <v>12</v>
      </c>
      <c r="P236" s="179">
        <v>2</v>
      </c>
      <c r="R236" s="486"/>
      <c r="S236" s="180" t="s">
        <v>780</v>
      </c>
      <c r="T236" s="176">
        <v>100023500</v>
      </c>
      <c r="U236" s="331" t="s">
        <v>781</v>
      </c>
      <c r="V236" s="329">
        <f t="shared" si="7"/>
        <v>12</v>
      </c>
      <c r="W236" s="126">
        <v>2</v>
      </c>
      <c r="X236" s="125">
        <v>2</v>
      </c>
      <c r="Y236" s="125">
        <v>2</v>
      </c>
      <c r="Z236" s="125">
        <v>2</v>
      </c>
      <c r="AA236" s="125">
        <v>2</v>
      </c>
      <c r="AB236" s="125">
        <v>2</v>
      </c>
      <c r="AC236" s="106">
        <v>0</v>
      </c>
    </row>
    <row r="237" spans="2:29" ht="15">
      <c r="B237" s="494"/>
      <c r="C237" s="328" t="s">
        <v>782</v>
      </c>
      <c r="D237" s="176">
        <v>100044500</v>
      </c>
      <c r="E237" s="177" t="s">
        <v>783</v>
      </c>
      <c r="F237" s="329">
        <f t="shared" si="6"/>
        <v>8</v>
      </c>
      <c r="G237" s="330">
        <v>3</v>
      </c>
      <c r="H237" s="179">
        <v>5</v>
      </c>
      <c r="K237" s="499"/>
      <c r="L237" s="176" t="s">
        <v>782</v>
      </c>
      <c r="M237" s="176">
        <v>100044500</v>
      </c>
      <c r="N237" s="177" t="s">
        <v>783</v>
      </c>
      <c r="O237" s="178">
        <v>8</v>
      </c>
      <c r="P237" s="179">
        <v>2</v>
      </c>
      <c r="R237" s="486"/>
      <c r="S237" s="180" t="s">
        <v>782</v>
      </c>
      <c r="T237" s="176">
        <v>100044500</v>
      </c>
      <c r="U237" s="331" t="s">
        <v>783</v>
      </c>
      <c r="V237" s="329">
        <f t="shared" si="7"/>
        <v>8</v>
      </c>
      <c r="W237" s="126">
        <v>1</v>
      </c>
      <c r="X237" s="125">
        <v>1</v>
      </c>
      <c r="Y237" s="125">
        <v>1</v>
      </c>
      <c r="Z237" s="125">
        <v>0</v>
      </c>
      <c r="AA237" s="125">
        <v>4</v>
      </c>
      <c r="AB237" s="125">
        <v>1</v>
      </c>
      <c r="AC237" s="106">
        <v>0</v>
      </c>
    </row>
    <row r="238" spans="2:29" ht="15">
      <c r="B238" s="494"/>
      <c r="C238" s="328" t="s">
        <v>198</v>
      </c>
      <c r="D238" s="176">
        <v>100058800</v>
      </c>
      <c r="E238" s="177">
        <v>386</v>
      </c>
      <c r="F238" s="329">
        <f t="shared" si="6"/>
        <v>29</v>
      </c>
      <c r="G238" s="330">
        <v>14</v>
      </c>
      <c r="H238" s="179">
        <v>15</v>
      </c>
      <c r="K238" s="499"/>
      <c r="L238" s="176" t="s">
        <v>198</v>
      </c>
      <c r="M238" s="176">
        <v>100058800</v>
      </c>
      <c r="N238" s="177">
        <v>386</v>
      </c>
      <c r="O238" s="178">
        <v>29</v>
      </c>
      <c r="P238" s="179">
        <v>3</v>
      </c>
      <c r="R238" s="486"/>
      <c r="S238" s="180" t="s">
        <v>198</v>
      </c>
      <c r="T238" s="176">
        <v>100058800</v>
      </c>
      <c r="U238" s="331">
        <v>386</v>
      </c>
      <c r="V238" s="329">
        <f t="shared" si="7"/>
        <v>29</v>
      </c>
      <c r="W238" s="126">
        <v>2</v>
      </c>
      <c r="X238" s="125">
        <v>5</v>
      </c>
      <c r="Y238" s="125">
        <v>4</v>
      </c>
      <c r="Z238" s="125">
        <v>5</v>
      </c>
      <c r="AA238" s="125">
        <v>6</v>
      </c>
      <c r="AB238" s="125">
        <v>7</v>
      </c>
      <c r="AC238" s="106">
        <v>0</v>
      </c>
    </row>
    <row r="239" spans="2:29" ht="15">
      <c r="B239" s="494"/>
      <c r="C239" s="328" t="s">
        <v>784</v>
      </c>
      <c r="D239" s="176">
        <v>100058700</v>
      </c>
      <c r="E239" s="177" t="s">
        <v>785</v>
      </c>
      <c r="F239" s="329">
        <f t="shared" si="6"/>
        <v>10</v>
      </c>
      <c r="G239" s="330">
        <v>4</v>
      </c>
      <c r="H239" s="179">
        <v>6</v>
      </c>
      <c r="K239" s="499"/>
      <c r="L239" s="176" t="s">
        <v>784</v>
      </c>
      <c r="M239" s="176">
        <v>100058700</v>
      </c>
      <c r="N239" s="177" t="s">
        <v>785</v>
      </c>
      <c r="O239" s="178">
        <v>10</v>
      </c>
      <c r="P239" s="179">
        <v>2</v>
      </c>
      <c r="R239" s="486"/>
      <c r="S239" s="180" t="s">
        <v>784</v>
      </c>
      <c r="T239" s="176">
        <v>100058700</v>
      </c>
      <c r="U239" s="331" t="s">
        <v>785</v>
      </c>
      <c r="V239" s="329">
        <f t="shared" si="7"/>
        <v>10</v>
      </c>
      <c r="W239" s="126">
        <v>0</v>
      </c>
      <c r="X239" s="125">
        <v>1</v>
      </c>
      <c r="Y239" s="125">
        <v>0</v>
      </c>
      <c r="Z239" s="125">
        <v>4</v>
      </c>
      <c r="AA239" s="125">
        <v>4</v>
      </c>
      <c r="AB239" s="125">
        <v>1</v>
      </c>
      <c r="AC239" s="106">
        <v>0</v>
      </c>
    </row>
    <row r="240" spans="2:29" ht="15">
      <c r="B240" s="494"/>
      <c r="C240" s="328" t="s">
        <v>203</v>
      </c>
      <c r="D240" s="176">
        <v>100046900</v>
      </c>
      <c r="E240" s="177" t="s">
        <v>202</v>
      </c>
      <c r="F240" s="329">
        <f t="shared" si="6"/>
        <v>15</v>
      </c>
      <c r="G240" s="330">
        <v>7</v>
      </c>
      <c r="H240" s="179">
        <v>8</v>
      </c>
      <c r="K240" s="499"/>
      <c r="L240" s="176" t="s">
        <v>203</v>
      </c>
      <c r="M240" s="176">
        <v>100046900</v>
      </c>
      <c r="N240" s="177" t="s">
        <v>202</v>
      </c>
      <c r="O240" s="178">
        <v>15</v>
      </c>
      <c r="P240" s="179">
        <v>2</v>
      </c>
      <c r="R240" s="486"/>
      <c r="S240" s="180" t="s">
        <v>203</v>
      </c>
      <c r="T240" s="176">
        <v>100046900</v>
      </c>
      <c r="U240" s="331" t="s">
        <v>202</v>
      </c>
      <c r="V240" s="329">
        <f t="shared" si="7"/>
        <v>15</v>
      </c>
      <c r="W240" s="126">
        <v>3</v>
      </c>
      <c r="X240" s="125">
        <v>3</v>
      </c>
      <c r="Y240" s="125">
        <v>2</v>
      </c>
      <c r="Z240" s="125">
        <v>4</v>
      </c>
      <c r="AA240" s="125">
        <v>2</v>
      </c>
      <c r="AB240" s="125">
        <v>1</v>
      </c>
      <c r="AC240" s="106">
        <v>0</v>
      </c>
    </row>
    <row r="241" spans="2:29" ht="15">
      <c r="B241" s="494"/>
      <c r="C241" s="496" t="s">
        <v>196</v>
      </c>
      <c r="D241" s="176">
        <v>100023900</v>
      </c>
      <c r="E241" s="177" t="s">
        <v>786</v>
      </c>
      <c r="F241" s="329">
        <f t="shared" si="6"/>
        <v>17</v>
      </c>
      <c r="G241" s="330">
        <v>10</v>
      </c>
      <c r="H241" s="179">
        <v>7</v>
      </c>
      <c r="K241" s="499"/>
      <c r="L241" s="492" t="s">
        <v>196</v>
      </c>
      <c r="M241" s="176">
        <v>100023900</v>
      </c>
      <c r="N241" s="177" t="s">
        <v>786</v>
      </c>
      <c r="O241" s="178">
        <v>17</v>
      </c>
      <c r="P241" s="179">
        <v>2</v>
      </c>
      <c r="R241" s="486"/>
      <c r="S241" s="488" t="s">
        <v>196</v>
      </c>
      <c r="T241" s="176">
        <v>100023900</v>
      </c>
      <c r="U241" s="331" t="s">
        <v>786</v>
      </c>
      <c r="V241" s="329">
        <f t="shared" si="7"/>
        <v>17</v>
      </c>
      <c r="W241" s="126">
        <v>3</v>
      </c>
      <c r="X241" s="125">
        <v>2</v>
      </c>
      <c r="Y241" s="125">
        <v>3</v>
      </c>
      <c r="Z241" s="125">
        <v>0</v>
      </c>
      <c r="AA241" s="125">
        <v>3</v>
      </c>
      <c r="AB241" s="125">
        <v>6</v>
      </c>
      <c r="AC241" s="106">
        <v>0</v>
      </c>
    </row>
    <row r="242" spans="2:29" ht="15">
      <c r="B242" s="494"/>
      <c r="C242" s="497"/>
      <c r="D242" s="176">
        <v>100029300</v>
      </c>
      <c r="E242" s="177">
        <v>123</v>
      </c>
      <c r="F242" s="329">
        <f t="shared" si="6"/>
        <v>4</v>
      </c>
      <c r="G242" s="330">
        <v>3</v>
      </c>
      <c r="H242" s="179">
        <v>1</v>
      </c>
      <c r="K242" s="499"/>
      <c r="L242" s="493"/>
      <c r="M242" s="176">
        <v>100029300</v>
      </c>
      <c r="N242" s="177">
        <v>123</v>
      </c>
      <c r="O242" s="178">
        <v>4</v>
      </c>
      <c r="P242" s="179">
        <v>1</v>
      </c>
      <c r="R242" s="486"/>
      <c r="S242" s="489"/>
      <c r="T242" s="176">
        <v>100029300</v>
      </c>
      <c r="U242" s="331">
        <v>123</v>
      </c>
      <c r="V242" s="329">
        <f t="shared" si="7"/>
        <v>4</v>
      </c>
      <c r="W242" s="126">
        <v>1</v>
      </c>
      <c r="X242" s="125">
        <v>0</v>
      </c>
      <c r="Y242" s="125">
        <v>2</v>
      </c>
      <c r="Z242" s="125">
        <v>1</v>
      </c>
      <c r="AA242" s="125">
        <v>0</v>
      </c>
      <c r="AB242" s="125">
        <v>0</v>
      </c>
      <c r="AC242" s="106">
        <v>0</v>
      </c>
    </row>
    <row r="243" spans="2:29" ht="15">
      <c r="B243" s="494"/>
      <c r="C243" s="328" t="s">
        <v>787</v>
      </c>
      <c r="D243" s="176">
        <v>100003900</v>
      </c>
      <c r="E243" s="177" t="s">
        <v>788</v>
      </c>
      <c r="F243" s="329">
        <f t="shared" si="6"/>
        <v>10</v>
      </c>
      <c r="G243" s="330">
        <v>6</v>
      </c>
      <c r="H243" s="179">
        <v>4</v>
      </c>
      <c r="K243" s="499"/>
      <c r="L243" s="176" t="s">
        <v>787</v>
      </c>
      <c r="M243" s="176">
        <v>100003900</v>
      </c>
      <c r="N243" s="177" t="s">
        <v>788</v>
      </c>
      <c r="O243" s="178">
        <v>10</v>
      </c>
      <c r="P243" s="179">
        <v>2</v>
      </c>
      <c r="R243" s="486"/>
      <c r="S243" s="180" t="s">
        <v>787</v>
      </c>
      <c r="T243" s="176">
        <v>100003900</v>
      </c>
      <c r="U243" s="331" t="s">
        <v>788</v>
      </c>
      <c r="V243" s="329">
        <f t="shared" si="7"/>
        <v>10</v>
      </c>
      <c r="W243" s="126">
        <v>1</v>
      </c>
      <c r="X243" s="125">
        <v>1</v>
      </c>
      <c r="Y243" s="125">
        <v>2</v>
      </c>
      <c r="Z243" s="125">
        <v>0</v>
      </c>
      <c r="AA243" s="125">
        <v>2</v>
      </c>
      <c r="AB243" s="125">
        <v>4</v>
      </c>
      <c r="AC243" s="106">
        <v>0</v>
      </c>
    </row>
    <row r="244" spans="2:29" ht="15">
      <c r="B244" s="494"/>
      <c r="C244" s="328" t="s">
        <v>789</v>
      </c>
      <c r="D244" s="176">
        <v>100006300</v>
      </c>
      <c r="E244" s="177" t="s">
        <v>790</v>
      </c>
      <c r="F244" s="329">
        <f t="shared" si="6"/>
        <v>8</v>
      </c>
      <c r="G244" s="330">
        <v>4</v>
      </c>
      <c r="H244" s="179">
        <v>4</v>
      </c>
      <c r="K244" s="499"/>
      <c r="L244" s="176" t="s">
        <v>789</v>
      </c>
      <c r="M244" s="176">
        <v>100006300</v>
      </c>
      <c r="N244" s="177" t="s">
        <v>790</v>
      </c>
      <c r="O244" s="178">
        <v>8</v>
      </c>
      <c r="P244" s="179">
        <v>2</v>
      </c>
      <c r="R244" s="486"/>
      <c r="S244" s="180" t="s">
        <v>789</v>
      </c>
      <c r="T244" s="176">
        <v>100006300</v>
      </c>
      <c r="U244" s="331" t="s">
        <v>790</v>
      </c>
      <c r="V244" s="329">
        <f t="shared" si="7"/>
        <v>8</v>
      </c>
      <c r="W244" s="126">
        <v>0</v>
      </c>
      <c r="X244" s="125">
        <v>1</v>
      </c>
      <c r="Y244" s="125">
        <v>1</v>
      </c>
      <c r="Z244" s="125">
        <v>1</v>
      </c>
      <c r="AA244" s="125">
        <v>4</v>
      </c>
      <c r="AB244" s="125">
        <v>1</v>
      </c>
      <c r="AC244" s="106">
        <v>0</v>
      </c>
    </row>
    <row r="245" spans="2:29" ht="15">
      <c r="B245" s="494"/>
      <c r="C245" s="328" t="s">
        <v>191</v>
      </c>
      <c r="D245" s="176">
        <v>100039500</v>
      </c>
      <c r="E245" s="177" t="s">
        <v>791</v>
      </c>
      <c r="F245" s="329">
        <f t="shared" si="6"/>
        <v>141</v>
      </c>
      <c r="G245" s="330">
        <v>86</v>
      </c>
      <c r="H245" s="179">
        <v>55</v>
      </c>
      <c r="K245" s="499"/>
      <c r="L245" s="176" t="s">
        <v>191</v>
      </c>
      <c r="M245" s="176">
        <v>100039500</v>
      </c>
      <c r="N245" s="177" t="s">
        <v>791</v>
      </c>
      <c r="O245" s="178">
        <v>141</v>
      </c>
      <c r="P245" s="179">
        <v>8</v>
      </c>
      <c r="R245" s="486"/>
      <c r="S245" s="180" t="s">
        <v>191</v>
      </c>
      <c r="T245" s="176">
        <v>100039500</v>
      </c>
      <c r="U245" s="331" t="s">
        <v>791</v>
      </c>
      <c r="V245" s="329">
        <f t="shared" si="7"/>
        <v>141</v>
      </c>
      <c r="W245" s="126">
        <v>23</v>
      </c>
      <c r="X245" s="125">
        <v>19</v>
      </c>
      <c r="Y245" s="125">
        <v>26</v>
      </c>
      <c r="Z245" s="125">
        <v>27</v>
      </c>
      <c r="AA245" s="125">
        <v>18</v>
      </c>
      <c r="AB245" s="125">
        <v>28</v>
      </c>
      <c r="AC245" s="106">
        <v>0</v>
      </c>
    </row>
    <row r="246" spans="2:29" ht="15">
      <c r="B246" s="494"/>
      <c r="C246" s="328" t="s">
        <v>792</v>
      </c>
      <c r="D246" s="176">
        <v>100010900</v>
      </c>
      <c r="E246" s="177" t="s">
        <v>793</v>
      </c>
      <c r="F246" s="329">
        <f t="shared" si="6"/>
        <v>12</v>
      </c>
      <c r="G246" s="330">
        <v>3</v>
      </c>
      <c r="H246" s="179">
        <v>9</v>
      </c>
      <c r="K246" s="499"/>
      <c r="L246" s="176" t="s">
        <v>792</v>
      </c>
      <c r="M246" s="176">
        <v>100010900</v>
      </c>
      <c r="N246" s="177" t="s">
        <v>793</v>
      </c>
      <c r="O246" s="178">
        <v>12</v>
      </c>
      <c r="P246" s="179">
        <v>2</v>
      </c>
      <c r="R246" s="486"/>
      <c r="S246" s="180" t="s">
        <v>792</v>
      </c>
      <c r="T246" s="176">
        <v>100010900</v>
      </c>
      <c r="U246" s="331" t="s">
        <v>793</v>
      </c>
      <c r="V246" s="329">
        <f t="shared" si="7"/>
        <v>12</v>
      </c>
      <c r="W246" s="126">
        <v>1</v>
      </c>
      <c r="X246" s="125">
        <v>1</v>
      </c>
      <c r="Y246" s="125">
        <v>3</v>
      </c>
      <c r="Z246" s="125">
        <v>3</v>
      </c>
      <c r="AA246" s="125">
        <v>1</v>
      </c>
      <c r="AB246" s="125">
        <v>3</v>
      </c>
      <c r="AC246" s="106">
        <v>0</v>
      </c>
    </row>
    <row r="247" spans="2:29" ht="15">
      <c r="B247" s="494"/>
      <c r="C247" s="328" t="s">
        <v>794</v>
      </c>
      <c r="D247" s="176">
        <v>100039300</v>
      </c>
      <c r="E247" s="177" t="s">
        <v>795</v>
      </c>
      <c r="F247" s="329">
        <f t="shared" si="6"/>
        <v>5</v>
      </c>
      <c r="G247" s="330">
        <v>2</v>
      </c>
      <c r="H247" s="179">
        <v>3</v>
      </c>
      <c r="K247" s="499"/>
      <c r="L247" s="176" t="s">
        <v>794</v>
      </c>
      <c r="M247" s="176">
        <v>100039300</v>
      </c>
      <c r="N247" s="177" t="s">
        <v>795</v>
      </c>
      <c r="O247" s="178">
        <v>5</v>
      </c>
      <c r="P247" s="179">
        <v>1</v>
      </c>
      <c r="R247" s="486"/>
      <c r="S247" s="180" t="s">
        <v>794</v>
      </c>
      <c r="T247" s="176">
        <v>100039300</v>
      </c>
      <c r="U247" s="331" t="s">
        <v>795</v>
      </c>
      <c r="V247" s="329">
        <f t="shared" si="7"/>
        <v>5</v>
      </c>
      <c r="W247" s="126">
        <v>0</v>
      </c>
      <c r="X247" s="125">
        <v>2</v>
      </c>
      <c r="Y247" s="125">
        <v>0</v>
      </c>
      <c r="Z247" s="125">
        <v>2</v>
      </c>
      <c r="AA247" s="125">
        <v>0</v>
      </c>
      <c r="AB247" s="125">
        <v>1</v>
      </c>
      <c r="AC247" s="106">
        <v>0</v>
      </c>
    </row>
    <row r="248" spans="2:29" ht="15">
      <c r="B248" s="494"/>
      <c r="C248" s="496" t="s">
        <v>33</v>
      </c>
      <c r="D248" s="176">
        <v>100006200</v>
      </c>
      <c r="E248" s="177" t="s">
        <v>796</v>
      </c>
      <c r="F248" s="329">
        <f t="shared" si="6"/>
        <v>18</v>
      </c>
      <c r="G248" s="330">
        <v>11</v>
      </c>
      <c r="H248" s="179">
        <v>7</v>
      </c>
      <c r="K248" s="499"/>
      <c r="L248" s="492" t="s">
        <v>33</v>
      </c>
      <c r="M248" s="176">
        <v>100006200</v>
      </c>
      <c r="N248" s="177" t="s">
        <v>796</v>
      </c>
      <c r="O248" s="178">
        <v>18</v>
      </c>
      <c r="P248" s="179">
        <v>3</v>
      </c>
      <c r="R248" s="486"/>
      <c r="S248" s="488" t="s">
        <v>33</v>
      </c>
      <c r="T248" s="176">
        <v>100006200</v>
      </c>
      <c r="U248" s="331" t="s">
        <v>796</v>
      </c>
      <c r="V248" s="329">
        <f t="shared" si="7"/>
        <v>18</v>
      </c>
      <c r="W248" s="126">
        <v>3</v>
      </c>
      <c r="X248" s="125">
        <v>1</v>
      </c>
      <c r="Y248" s="125">
        <v>1</v>
      </c>
      <c r="Z248" s="125">
        <v>5</v>
      </c>
      <c r="AA248" s="125">
        <v>2</v>
      </c>
      <c r="AB248" s="125">
        <v>6</v>
      </c>
      <c r="AC248" s="106">
        <v>0</v>
      </c>
    </row>
    <row r="249" spans="2:29" ht="15">
      <c r="B249" s="494"/>
      <c r="C249" s="499"/>
      <c r="D249" s="176">
        <v>100008900</v>
      </c>
      <c r="E249" s="177" t="s">
        <v>797</v>
      </c>
      <c r="F249" s="329">
        <f t="shared" si="6"/>
        <v>201</v>
      </c>
      <c r="G249" s="330">
        <v>96</v>
      </c>
      <c r="H249" s="179">
        <v>105</v>
      </c>
      <c r="K249" s="499"/>
      <c r="L249" s="503"/>
      <c r="M249" s="176">
        <v>100008900</v>
      </c>
      <c r="N249" s="177" t="s">
        <v>797</v>
      </c>
      <c r="O249" s="178">
        <v>201</v>
      </c>
      <c r="P249" s="179">
        <v>13</v>
      </c>
      <c r="R249" s="486"/>
      <c r="S249" s="491"/>
      <c r="T249" s="176">
        <v>100008900</v>
      </c>
      <c r="U249" s="331" t="s">
        <v>797</v>
      </c>
      <c r="V249" s="329">
        <f t="shared" si="7"/>
        <v>201</v>
      </c>
      <c r="W249" s="126">
        <v>32</v>
      </c>
      <c r="X249" s="125">
        <v>33</v>
      </c>
      <c r="Y249" s="125">
        <v>34</v>
      </c>
      <c r="Z249" s="125">
        <v>27</v>
      </c>
      <c r="AA249" s="125">
        <v>35</v>
      </c>
      <c r="AB249" s="125">
        <v>40</v>
      </c>
      <c r="AC249" s="106">
        <v>0</v>
      </c>
    </row>
    <row r="250" spans="2:29" ht="15">
      <c r="B250" s="494"/>
      <c r="C250" s="497"/>
      <c r="D250" s="176">
        <v>100009000</v>
      </c>
      <c r="E250" s="177" t="s">
        <v>798</v>
      </c>
      <c r="F250" s="329">
        <f t="shared" si="6"/>
        <v>129</v>
      </c>
      <c r="G250" s="330">
        <v>67</v>
      </c>
      <c r="H250" s="179">
        <v>62</v>
      </c>
      <c r="K250" s="499"/>
      <c r="L250" s="493"/>
      <c r="M250" s="176">
        <v>100009000</v>
      </c>
      <c r="N250" s="177" t="s">
        <v>798</v>
      </c>
      <c r="O250" s="178">
        <v>129</v>
      </c>
      <c r="P250" s="179">
        <v>6</v>
      </c>
      <c r="R250" s="486"/>
      <c r="S250" s="489"/>
      <c r="T250" s="176">
        <v>100009000</v>
      </c>
      <c r="U250" s="331" t="s">
        <v>798</v>
      </c>
      <c r="V250" s="329">
        <f t="shared" si="7"/>
        <v>129</v>
      </c>
      <c r="W250" s="126">
        <v>17</v>
      </c>
      <c r="X250" s="125">
        <v>18</v>
      </c>
      <c r="Y250" s="125">
        <v>21</v>
      </c>
      <c r="Z250" s="125">
        <v>22</v>
      </c>
      <c r="AA250" s="125">
        <v>24</v>
      </c>
      <c r="AB250" s="125">
        <v>27</v>
      </c>
      <c r="AC250" s="106">
        <v>0</v>
      </c>
    </row>
    <row r="251" spans="2:29" ht="15">
      <c r="B251" s="494"/>
      <c r="C251" s="328" t="s">
        <v>210</v>
      </c>
      <c r="D251" s="176">
        <v>100010300</v>
      </c>
      <c r="E251" s="177" t="s">
        <v>799</v>
      </c>
      <c r="F251" s="329">
        <f t="shared" si="6"/>
        <v>10</v>
      </c>
      <c r="G251" s="330">
        <v>5</v>
      </c>
      <c r="H251" s="179">
        <v>5</v>
      </c>
      <c r="K251" s="499"/>
      <c r="L251" s="176" t="s">
        <v>210</v>
      </c>
      <c r="M251" s="176">
        <v>100010300</v>
      </c>
      <c r="N251" s="177" t="s">
        <v>799</v>
      </c>
      <c r="O251" s="178">
        <v>10</v>
      </c>
      <c r="P251" s="179">
        <v>2</v>
      </c>
      <c r="R251" s="486"/>
      <c r="S251" s="180" t="s">
        <v>210</v>
      </c>
      <c r="T251" s="176">
        <v>100010300</v>
      </c>
      <c r="U251" s="331" t="s">
        <v>799</v>
      </c>
      <c r="V251" s="329">
        <f t="shared" si="7"/>
        <v>10</v>
      </c>
      <c r="W251" s="126">
        <v>1</v>
      </c>
      <c r="X251" s="125">
        <v>1</v>
      </c>
      <c r="Y251" s="125">
        <v>3</v>
      </c>
      <c r="Z251" s="125">
        <v>2</v>
      </c>
      <c r="AA251" s="125">
        <v>2</v>
      </c>
      <c r="AB251" s="125">
        <v>1</v>
      </c>
      <c r="AC251" s="106">
        <v>0</v>
      </c>
    </row>
    <row r="252" spans="2:29" ht="15">
      <c r="B252" s="494"/>
      <c r="C252" s="328" t="s">
        <v>800</v>
      </c>
      <c r="D252" s="176">
        <v>100074800</v>
      </c>
      <c r="E252" s="177" t="s">
        <v>801</v>
      </c>
      <c r="F252" s="329">
        <f t="shared" si="6"/>
        <v>7</v>
      </c>
      <c r="G252" s="330">
        <v>4</v>
      </c>
      <c r="H252" s="179">
        <v>3</v>
      </c>
      <c r="K252" s="499"/>
      <c r="L252" s="176" t="s">
        <v>800</v>
      </c>
      <c r="M252" s="176">
        <v>100074800</v>
      </c>
      <c r="N252" s="177" t="s">
        <v>801</v>
      </c>
      <c r="O252" s="178">
        <v>7</v>
      </c>
      <c r="P252" s="179">
        <v>1</v>
      </c>
      <c r="R252" s="486"/>
      <c r="S252" s="180" t="s">
        <v>800</v>
      </c>
      <c r="T252" s="176">
        <v>100074800</v>
      </c>
      <c r="U252" s="331" t="s">
        <v>801</v>
      </c>
      <c r="V252" s="329">
        <f t="shared" si="7"/>
        <v>7</v>
      </c>
      <c r="W252" s="126">
        <v>1</v>
      </c>
      <c r="X252" s="125">
        <v>2</v>
      </c>
      <c r="Y252" s="125">
        <v>1</v>
      </c>
      <c r="Z252" s="125">
        <v>2</v>
      </c>
      <c r="AA252" s="125">
        <v>1</v>
      </c>
      <c r="AB252" s="125">
        <v>0</v>
      </c>
      <c r="AC252" s="106">
        <v>0</v>
      </c>
    </row>
    <row r="253" spans="2:29" ht="15">
      <c r="B253" s="494"/>
      <c r="C253" s="328" t="s">
        <v>192</v>
      </c>
      <c r="D253" s="176">
        <v>100067500</v>
      </c>
      <c r="E253" s="177" t="s">
        <v>802</v>
      </c>
      <c r="F253" s="329">
        <f t="shared" si="6"/>
        <v>48</v>
      </c>
      <c r="G253" s="330">
        <v>29</v>
      </c>
      <c r="H253" s="179">
        <v>19</v>
      </c>
      <c r="K253" s="499"/>
      <c r="L253" s="176" t="s">
        <v>192</v>
      </c>
      <c r="M253" s="176">
        <v>100067500</v>
      </c>
      <c r="N253" s="177" t="s">
        <v>802</v>
      </c>
      <c r="O253" s="178">
        <v>48</v>
      </c>
      <c r="P253" s="179">
        <v>5</v>
      </c>
      <c r="R253" s="486"/>
      <c r="S253" s="180" t="s">
        <v>192</v>
      </c>
      <c r="T253" s="176">
        <v>100067500</v>
      </c>
      <c r="U253" s="331" t="s">
        <v>802</v>
      </c>
      <c r="V253" s="329">
        <f t="shared" si="7"/>
        <v>48</v>
      </c>
      <c r="W253" s="126">
        <v>9</v>
      </c>
      <c r="X253" s="125">
        <v>7</v>
      </c>
      <c r="Y253" s="125">
        <v>3</v>
      </c>
      <c r="Z253" s="125">
        <v>15</v>
      </c>
      <c r="AA253" s="125">
        <v>6</v>
      </c>
      <c r="AB253" s="125">
        <v>8</v>
      </c>
      <c r="AC253" s="106">
        <v>0</v>
      </c>
    </row>
    <row r="254" spans="2:29" ht="15">
      <c r="B254" s="494"/>
      <c r="C254" s="328" t="s">
        <v>34</v>
      </c>
      <c r="D254" s="176">
        <v>100029400</v>
      </c>
      <c r="E254" s="177" t="s">
        <v>803</v>
      </c>
      <c r="F254" s="329">
        <f t="shared" si="6"/>
        <v>66</v>
      </c>
      <c r="G254" s="330">
        <v>34</v>
      </c>
      <c r="H254" s="179">
        <v>32</v>
      </c>
      <c r="K254" s="499"/>
      <c r="L254" s="176" t="s">
        <v>34</v>
      </c>
      <c r="M254" s="176">
        <v>100029400</v>
      </c>
      <c r="N254" s="177" t="s">
        <v>803</v>
      </c>
      <c r="O254" s="178">
        <v>66</v>
      </c>
      <c r="P254" s="179">
        <v>6</v>
      </c>
      <c r="R254" s="486"/>
      <c r="S254" s="180" t="s">
        <v>34</v>
      </c>
      <c r="T254" s="176">
        <v>100029400</v>
      </c>
      <c r="U254" s="331" t="s">
        <v>803</v>
      </c>
      <c r="V254" s="329">
        <f t="shared" si="7"/>
        <v>66</v>
      </c>
      <c r="W254" s="126">
        <v>8</v>
      </c>
      <c r="X254" s="125">
        <v>10</v>
      </c>
      <c r="Y254" s="125">
        <v>11</v>
      </c>
      <c r="Z254" s="125">
        <v>13</v>
      </c>
      <c r="AA254" s="125">
        <v>10</v>
      </c>
      <c r="AB254" s="125">
        <v>14</v>
      </c>
      <c r="AC254" s="106">
        <v>0</v>
      </c>
    </row>
    <row r="255" spans="2:29" ht="15">
      <c r="B255" s="494"/>
      <c r="C255" s="328" t="s">
        <v>804</v>
      </c>
      <c r="D255" s="176">
        <v>100047000</v>
      </c>
      <c r="E255" s="177" t="s">
        <v>805</v>
      </c>
      <c r="F255" s="329">
        <f t="shared" si="6"/>
        <v>4</v>
      </c>
      <c r="G255" s="330">
        <v>1</v>
      </c>
      <c r="H255" s="179">
        <v>3</v>
      </c>
      <c r="K255" s="499"/>
      <c r="L255" s="176" t="s">
        <v>804</v>
      </c>
      <c r="M255" s="176">
        <v>100047000</v>
      </c>
      <c r="N255" s="177" t="s">
        <v>805</v>
      </c>
      <c r="O255" s="178">
        <v>4</v>
      </c>
      <c r="P255" s="179">
        <v>1</v>
      </c>
      <c r="R255" s="486"/>
      <c r="S255" s="180" t="s">
        <v>804</v>
      </c>
      <c r="T255" s="176">
        <v>100047000</v>
      </c>
      <c r="U255" s="331" t="s">
        <v>805</v>
      </c>
      <c r="V255" s="329">
        <f t="shared" si="7"/>
        <v>4</v>
      </c>
      <c r="W255" s="126">
        <v>1</v>
      </c>
      <c r="X255" s="125">
        <v>0</v>
      </c>
      <c r="Y255" s="125">
        <v>1</v>
      </c>
      <c r="Z255" s="125">
        <v>0</v>
      </c>
      <c r="AA255" s="125">
        <v>2</v>
      </c>
      <c r="AB255" s="125">
        <v>0</v>
      </c>
      <c r="AC255" s="106">
        <v>0</v>
      </c>
    </row>
    <row r="256" spans="2:29" ht="15">
      <c r="B256" s="494"/>
      <c r="C256" s="328" t="s">
        <v>806</v>
      </c>
      <c r="D256" s="176">
        <v>100058600</v>
      </c>
      <c r="E256" s="177">
        <v>466</v>
      </c>
      <c r="F256" s="329">
        <f t="shared" si="6"/>
        <v>12</v>
      </c>
      <c r="G256" s="330">
        <v>6</v>
      </c>
      <c r="H256" s="179">
        <v>6</v>
      </c>
      <c r="K256" s="499"/>
      <c r="L256" s="176" t="s">
        <v>806</v>
      </c>
      <c r="M256" s="176">
        <v>100058600</v>
      </c>
      <c r="N256" s="177">
        <v>466</v>
      </c>
      <c r="O256" s="178">
        <v>12</v>
      </c>
      <c r="P256" s="179">
        <v>2</v>
      </c>
      <c r="R256" s="486"/>
      <c r="S256" s="180" t="s">
        <v>806</v>
      </c>
      <c r="T256" s="176">
        <v>100058600</v>
      </c>
      <c r="U256" s="331">
        <v>466</v>
      </c>
      <c r="V256" s="329">
        <f t="shared" si="7"/>
        <v>12</v>
      </c>
      <c r="W256" s="126">
        <v>3</v>
      </c>
      <c r="X256" s="125">
        <v>3</v>
      </c>
      <c r="Y256" s="125">
        <v>1</v>
      </c>
      <c r="Z256" s="125">
        <v>1</v>
      </c>
      <c r="AA256" s="125">
        <v>3</v>
      </c>
      <c r="AB256" s="125">
        <v>1</v>
      </c>
      <c r="AC256" s="106">
        <v>0</v>
      </c>
    </row>
    <row r="257" spans="2:29" ht="15">
      <c r="B257" s="494"/>
      <c r="C257" s="328" t="s">
        <v>807</v>
      </c>
      <c r="D257" s="176">
        <v>100012700</v>
      </c>
      <c r="E257" s="177" t="s">
        <v>808</v>
      </c>
      <c r="F257" s="329">
        <f t="shared" si="6"/>
        <v>11</v>
      </c>
      <c r="G257" s="330">
        <v>7</v>
      </c>
      <c r="H257" s="179">
        <v>4</v>
      </c>
      <c r="K257" s="499"/>
      <c r="L257" s="176" t="s">
        <v>807</v>
      </c>
      <c r="M257" s="176">
        <v>100012700</v>
      </c>
      <c r="N257" s="177" t="s">
        <v>808</v>
      </c>
      <c r="O257" s="178">
        <v>11</v>
      </c>
      <c r="P257" s="179">
        <v>2</v>
      </c>
      <c r="R257" s="486"/>
      <c r="S257" s="180" t="s">
        <v>807</v>
      </c>
      <c r="T257" s="176">
        <v>100012700</v>
      </c>
      <c r="U257" s="331" t="s">
        <v>808</v>
      </c>
      <c r="V257" s="329">
        <f t="shared" si="7"/>
        <v>11</v>
      </c>
      <c r="W257" s="126">
        <v>0</v>
      </c>
      <c r="X257" s="125">
        <v>2</v>
      </c>
      <c r="Y257" s="125">
        <v>1</v>
      </c>
      <c r="Z257" s="125">
        <v>6</v>
      </c>
      <c r="AA257" s="125">
        <v>0</v>
      </c>
      <c r="AB257" s="125">
        <v>2</v>
      </c>
      <c r="AC257" s="106">
        <v>0</v>
      </c>
    </row>
    <row r="258" spans="2:29" ht="15">
      <c r="B258" s="494"/>
      <c r="C258" s="328" t="s">
        <v>809</v>
      </c>
      <c r="D258" s="176">
        <v>100012100</v>
      </c>
      <c r="E258" s="177" t="s">
        <v>810</v>
      </c>
      <c r="F258" s="329">
        <f t="shared" si="6"/>
        <v>9</v>
      </c>
      <c r="G258" s="330">
        <v>6</v>
      </c>
      <c r="H258" s="179">
        <v>3</v>
      </c>
      <c r="K258" s="499"/>
      <c r="L258" s="176" t="s">
        <v>809</v>
      </c>
      <c r="M258" s="176">
        <v>100012100</v>
      </c>
      <c r="N258" s="177" t="s">
        <v>810</v>
      </c>
      <c r="O258" s="178">
        <v>9</v>
      </c>
      <c r="P258" s="179">
        <v>1</v>
      </c>
      <c r="R258" s="486"/>
      <c r="S258" s="180" t="s">
        <v>809</v>
      </c>
      <c r="T258" s="176">
        <v>100012100</v>
      </c>
      <c r="U258" s="331" t="s">
        <v>810</v>
      </c>
      <c r="V258" s="329">
        <f t="shared" si="7"/>
        <v>9</v>
      </c>
      <c r="W258" s="126">
        <v>3</v>
      </c>
      <c r="X258" s="125">
        <v>0</v>
      </c>
      <c r="Y258" s="125">
        <v>0</v>
      </c>
      <c r="Z258" s="125">
        <v>1</v>
      </c>
      <c r="AA258" s="125">
        <v>3</v>
      </c>
      <c r="AB258" s="125">
        <v>2</v>
      </c>
      <c r="AC258" s="106">
        <v>0</v>
      </c>
    </row>
    <row r="259" spans="2:29" ht="15">
      <c r="B259" s="494"/>
      <c r="C259" s="328" t="s">
        <v>811</v>
      </c>
      <c r="D259" s="176">
        <v>100039200</v>
      </c>
      <c r="E259" s="177" t="s">
        <v>812</v>
      </c>
      <c r="F259" s="329">
        <f t="shared" si="6"/>
        <v>5</v>
      </c>
      <c r="G259" s="330">
        <v>2</v>
      </c>
      <c r="H259" s="179">
        <v>3</v>
      </c>
      <c r="K259" s="499"/>
      <c r="L259" s="176" t="s">
        <v>811</v>
      </c>
      <c r="M259" s="176">
        <v>100039200</v>
      </c>
      <c r="N259" s="177" t="s">
        <v>812</v>
      </c>
      <c r="O259" s="178">
        <v>5</v>
      </c>
      <c r="P259" s="179">
        <v>1</v>
      </c>
      <c r="R259" s="486"/>
      <c r="S259" s="180" t="s">
        <v>811</v>
      </c>
      <c r="T259" s="176">
        <v>100039200</v>
      </c>
      <c r="U259" s="331" t="s">
        <v>812</v>
      </c>
      <c r="V259" s="329">
        <f t="shared" si="7"/>
        <v>5</v>
      </c>
      <c r="W259" s="126">
        <v>2</v>
      </c>
      <c r="X259" s="125">
        <v>0</v>
      </c>
      <c r="Y259" s="125">
        <v>0</v>
      </c>
      <c r="Z259" s="125">
        <v>1</v>
      </c>
      <c r="AA259" s="125">
        <v>0</v>
      </c>
      <c r="AB259" s="125">
        <v>2</v>
      </c>
      <c r="AC259" s="106">
        <v>0</v>
      </c>
    </row>
    <row r="260" spans="2:29" ht="15">
      <c r="B260" s="494"/>
      <c r="C260" s="328" t="s">
        <v>93</v>
      </c>
      <c r="D260" s="176">
        <v>100012400</v>
      </c>
      <c r="E260" s="177">
        <v>405</v>
      </c>
      <c r="F260" s="329">
        <f t="shared" si="6"/>
        <v>19</v>
      </c>
      <c r="G260" s="330">
        <v>11</v>
      </c>
      <c r="H260" s="179">
        <v>8</v>
      </c>
      <c r="K260" s="499"/>
      <c r="L260" s="176" t="s">
        <v>93</v>
      </c>
      <c r="M260" s="176">
        <v>100012400</v>
      </c>
      <c r="N260" s="177">
        <v>405</v>
      </c>
      <c r="O260" s="178">
        <v>19</v>
      </c>
      <c r="P260" s="179">
        <v>2</v>
      </c>
      <c r="R260" s="486"/>
      <c r="S260" s="180" t="s">
        <v>93</v>
      </c>
      <c r="T260" s="176">
        <v>100012400</v>
      </c>
      <c r="U260" s="331">
        <v>405</v>
      </c>
      <c r="V260" s="329">
        <f t="shared" si="7"/>
        <v>19</v>
      </c>
      <c r="W260" s="126">
        <v>1</v>
      </c>
      <c r="X260" s="125">
        <v>4</v>
      </c>
      <c r="Y260" s="125">
        <v>3</v>
      </c>
      <c r="Z260" s="125">
        <v>3</v>
      </c>
      <c r="AA260" s="125">
        <v>4</v>
      </c>
      <c r="AB260" s="125">
        <v>4</v>
      </c>
      <c r="AC260" s="106">
        <v>0</v>
      </c>
    </row>
    <row r="261" spans="2:29" ht="15">
      <c r="B261" s="494"/>
      <c r="C261" s="328" t="s">
        <v>813</v>
      </c>
      <c r="D261" s="176">
        <v>100012500</v>
      </c>
      <c r="E261" s="177" t="s">
        <v>814</v>
      </c>
      <c r="F261" s="329">
        <f t="shared" si="6"/>
        <v>10</v>
      </c>
      <c r="G261" s="330">
        <v>5</v>
      </c>
      <c r="H261" s="179">
        <v>5</v>
      </c>
      <c r="K261" s="499"/>
      <c r="L261" s="176" t="s">
        <v>813</v>
      </c>
      <c r="M261" s="176">
        <v>100012500</v>
      </c>
      <c r="N261" s="177" t="s">
        <v>814</v>
      </c>
      <c r="O261" s="178">
        <v>10</v>
      </c>
      <c r="P261" s="179">
        <v>1</v>
      </c>
      <c r="R261" s="486"/>
      <c r="S261" s="180" t="s">
        <v>813</v>
      </c>
      <c r="T261" s="176">
        <v>100012500</v>
      </c>
      <c r="U261" s="331" t="s">
        <v>814</v>
      </c>
      <c r="V261" s="329">
        <f t="shared" si="7"/>
        <v>10</v>
      </c>
      <c r="W261" s="126">
        <v>1</v>
      </c>
      <c r="X261" s="125">
        <v>3</v>
      </c>
      <c r="Y261" s="125">
        <v>1</v>
      </c>
      <c r="Z261" s="125">
        <v>1</v>
      </c>
      <c r="AA261" s="125">
        <v>2</v>
      </c>
      <c r="AB261" s="125">
        <v>2</v>
      </c>
      <c r="AC261" s="106">
        <v>0</v>
      </c>
    </row>
    <row r="262" spans="2:29" ht="15">
      <c r="B262" s="494"/>
      <c r="C262" s="328" t="s">
        <v>206</v>
      </c>
      <c r="D262" s="176">
        <v>100012800</v>
      </c>
      <c r="E262" s="177" t="s">
        <v>815</v>
      </c>
      <c r="F262" s="329">
        <f t="shared" si="6"/>
        <v>32</v>
      </c>
      <c r="G262" s="330">
        <v>15</v>
      </c>
      <c r="H262" s="179">
        <v>17</v>
      </c>
      <c r="K262" s="499"/>
      <c r="L262" s="176" t="s">
        <v>206</v>
      </c>
      <c r="M262" s="176">
        <v>100012800</v>
      </c>
      <c r="N262" s="177" t="s">
        <v>815</v>
      </c>
      <c r="O262" s="178">
        <v>32</v>
      </c>
      <c r="P262" s="179">
        <v>3</v>
      </c>
      <c r="R262" s="486"/>
      <c r="S262" s="180" t="s">
        <v>206</v>
      </c>
      <c r="T262" s="176">
        <v>100012800</v>
      </c>
      <c r="U262" s="331" t="s">
        <v>815</v>
      </c>
      <c r="V262" s="329">
        <f t="shared" si="7"/>
        <v>32</v>
      </c>
      <c r="W262" s="126">
        <v>5</v>
      </c>
      <c r="X262" s="125">
        <v>5</v>
      </c>
      <c r="Y262" s="125">
        <v>6</v>
      </c>
      <c r="Z262" s="125">
        <v>8</v>
      </c>
      <c r="AA262" s="125">
        <v>4</v>
      </c>
      <c r="AB262" s="125">
        <v>4</v>
      </c>
      <c r="AC262" s="106">
        <v>0</v>
      </c>
    </row>
    <row r="263" spans="2:29" ht="15">
      <c r="B263" s="494"/>
      <c r="C263" s="328" t="s">
        <v>201</v>
      </c>
      <c r="D263" s="176">
        <v>100064600</v>
      </c>
      <c r="E263" s="177" t="s">
        <v>200</v>
      </c>
      <c r="F263" s="329">
        <f t="shared" si="6"/>
        <v>29</v>
      </c>
      <c r="G263" s="330">
        <v>24</v>
      </c>
      <c r="H263" s="179">
        <v>5</v>
      </c>
      <c r="K263" s="499"/>
      <c r="L263" s="176" t="s">
        <v>201</v>
      </c>
      <c r="M263" s="176">
        <v>100064600</v>
      </c>
      <c r="N263" s="177" t="s">
        <v>200</v>
      </c>
      <c r="O263" s="178">
        <v>29</v>
      </c>
      <c r="P263" s="179">
        <v>2</v>
      </c>
      <c r="R263" s="486"/>
      <c r="S263" s="180" t="s">
        <v>201</v>
      </c>
      <c r="T263" s="176">
        <v>100064600</v>
      </c>
      <c r="U263" s="331" t="s">
        <v>200</v>
      </c>
      <c r="V263" s="329">
        <f t="shared" si="7"/>
        <v>29</v>
      </c>
      <c r="W263" s="126">
        <v>6</v>
      </c>
      <c r="X263" s="125">
        <v>3</v>
      </c>
      <c r="Y263" s="125">
        <v>6</v>
      </c>
      <c r="Z263" s="125">
        <v>3</v>
      </c>
      <c r="AA263" s="125">
        <v>6</v>
      </c>
      <c r="AB263" s="125">
        <v>5</v>
      </c>
      <c r="AC263" s="106">
        <v>0</v>
      </c>
    </row>
    <row r="264" spans="2:29" ht="15">
      <c r="B264" s="494"/>
      <c r="C264" s="328" t="s">
        <v>96</v>
      </c>
      <c r="D264" s="176">
        <v>100004000</v>
      </c>
      <c r="E264" s="177" t="s">
        <v>816</v>
      </c>
      <c r="F264" s="329">
        <f aca="true" t="shared" si="8" ref="F264:F327">SUM(G264:H264)</f>
        <v>3</v>
      </c>
      <c r="G264" s="330">
        <v>2</v>
      </c>
      <c r="H264" s="179">
        <v>1</v>
      </c>
      <c r="K264" s="499"/>
      <c r="L264" s="176" t="s">
        <v>96</v>
      </c>
      <c r="M264" s="176">
        <v>100004000</v>
      </c>
      <c r="N264" s="177" t="s">
        <v>816</v>
      </c>
      <c r="O264" s="178">
        <v>3</v>
      </c>
      <c r="P264" s="179">
        <v>1</v>
      </c>
      <c r="R264" s="486"/>
      <c r="S264" s="180" t="s">
        <v>96</v>
      </c>
      <c r="T264" s="176">
        <v>100004000</v>
      </c>
      <c r="U264" s="331" t="s">
        <v>816</v>
      </c>
      <c r="V264" s="329">
        <f aca="true" t="shared" si="9" ref="V264:V327">SUM(W264:AC264)</f>
        <v>3</v>
      </c>
      <c r="W264" s="126">
        <v>0</v>
      </c>
      <c r="X264" s="125">
        <v>0</v>
      </c>
      <c r="Y264" s="125">
        <v>2</v>
      </c>
      <c r="Z264" s="125">
        <v>1</v>
      </c>
      <c r="AA264" s="125">
        <v>0</v>
      </c>
      <c r="AB264" s="125">
        <v>0</v>
      </c>
      <c r="AC264" s="106">
        <v>0</v>
      </c>
    </row>
    <row r="265" spans="2:29" ht="15">
      <c r="B265" s="494"/>
      <c r="C265" s="328" t="s">
        <v>181</v>
      </c>
      <c r="D265" s="176">
        <v>100006100</v>
      </c>
      <c r="E265" s="177" t="s">
        <v>817</v>
      </c>
      <c r="F265" s="329">
        <f t="shared" si="8"/>
        <v>16</v>
      </c>
      <c r="G265" s="330">
        <v>9</v>
      </c>
      <c r="H265" s="179">
        <v>7</v>
      </c>
      <c r="K265" s="499"/>
      <c r="L265" s="176" t="s">
        <v>181</v>
      </c>
      <c r="M265" s="176">
        <v>100006100</v>
      </c>
      <c r="N265" s="177" t="s">
        <v>817</v>
      </c>
      <c r="O265" s="178">
        <v>16</v>
      </c>
      <c r="P265" s="179">
        <v>2</v>
      </c>
      <c r="R265" s="486"/>
      <c r="S265" s="180" t="s">
        <v>181</v>
      </c>
      <c r="T265" s="176">
        <v>100006100</v>
      </c>
      <c r="U265" s="331" t="s">
        <v>817</v>
      </c>
      <c r="V265" s="329">
        <f t="shared" si="9"/>
        <v>16</v>
      </c>
      <c r="W265" s="126">
        <v>3</v>
      </c>
      <c r="X265" s="125">
        <v>3</v>
      </c>
      <c r="Y265" s="125">
        <v>2</v>
      </c>
      <c r="Z265" s="125">
        <v>3</v>
      </c>
      <c r="AA265" s="125">
        <v>3</v>
      </c>
      <c r="AB265" s="125">
        <v>2</v>
      </c>
      <c r="AC265" s="106">
        <v>0</v>
      </c>
    </row>
    <row r="266" spans="2:29" ht="15">
      <c r="B266" s="494"/>
      <c r="C266" s="328" t="s">
        <v>818</v>
      </c>
      <c r="D266" s="176">
        <v>100039400</v>
      </c>
      <c r="E266" s="177" t="s">
        <v>819</v>
      </c>
      <c r="F266" s="329">
        <f t="shared" si="8"/>
        <v>3</v>
      </c>
      <c r="G266" s="58">
        <v>0</v>
      </c>
      <c r="H266" s="179">
        <v>3</v>
      </c>
      <c r="K266" s="499"/>
      <c r="L266" s="176" t="s">
        <v>818</v>
      </c>
      <c r="M266" s="176">
        <v>100039400</v>
      </c>
      <c r="N266" s="177" t="s">
        <v>819</v>
      </c>
      <c r="O266" s="178">
        <v>3</v>
      </c>
      <c r="P266" s="179">
        <v>1</v>
      </c>
      <c r="R266" s="486"/>
      <c r="S266" s="180" t="s">
        <v>818</v>
      </c>
      <c r="T266" s="176">
        <v>100039400</v>
      </c>
      <c r="U266" s="331" t="s">
        <v>819</v>
      </c>
      <c r="V266" s="329">
        <f t="shared" si="9"/>
        <v>3</v>
      </c>
      <c r="W266" s="126">
        <v>0</v>
      </c>
      <c r="X266" s="125">
        <v>0</v>
      </c>
      <c r="Y266" s="125">
        <v>1</v>
      </c>
      <c r="Z266" s="125">
        <v>1</v>
      </c>
      <c r="AA266" s="125">
        <v>0</v>
      </c>
      <c r="AB266" s="125">
        <v>1</v>
      </c>
      <c r="AC266" s="106">
        <v>0</v>
      </c>
    </row>
    <row r="267" spans="2:29" ht="15">
      <c r="B267" s="494"/>
      <c r="C267" s="328" t="s">
        <v>820</v>
      </c>
      <c r="D267" s="176">
        <v>100012600</v>
      </c>
      <c r="E267" s="177" t="s">
        <v>821</v>
      </c>
      <c r="F267" s="329">
        <f t="shared" si="8"/>
        <v>4</v>
      </c>
      <c r="G267" s="330">
        <v>1</v>
      </c>
      <c r="H267" s="179">
        <v>3</v>
      </c>
      <c r="K267" s="499"/>
      <c r="L267" s="176" t="s">
        <v>820</v>
      </c>
      <c r="M267" s="176">
        <v>100012600</v>
      </c>
      <c r="N267" s="177" t="s">
        <v>821</v>
      </c>
      <c r="O267" s="178">
        <v>4</v>
      </c>
      <c r="P267" s="179">
        <v>1</v>
      </c>
      <c r="R267" s="486"/>
      <c r="S267" s="180" t="s">
        <v>820</v>
      </c>
      <c r="T267" s="176">
        <v>100012600</v>
      </c>
      <c r="U267" s="331" t="s">
        <v>821</v>
      </c>
      <c r="V267" s="329">
        <f t="shared" si="9"/>
        <v>4</v>
      </c>
      <c r="W267" s="126">
        <v>0</v>
      </c>
      <c r="X267" s="125">
        <v>0</v>
      </c>
      <c r="Y267" s="125">
        <v>1</v>
      </c>
      <c r="Z267" s="125">
        <v>0</v>
      </c>
      <c r="AA267" s="125">
        <v>3</v>
      </c>
      <c r="AB267" s="125">
        <v>0</v>
      </c>
      <c r="AC267" s="106">
        <v>0</v>
      </c>
    </row>
    <row r="268" spans="2:29" ht="15">
      <c r="B268" s="494"/>
      <c r="C268" s="328" t="s">
        <v>822</v>
      </c>
      <c r="D268" s="176">
        <v>100004100</v>
      </c>
      <c r="E268" s="177" t="s">
        <v>823</v>
      </c>
      <c r="F268" s="329">
        <f t="shared" si="8"/>
        <v>11</v>
      </c>
      <c r="G268" s="330">
        <v>5</v>
      </c>
      <c r="H268" s="179">
        <v>6</v>
      </c>
      <c r="K268" s="499"/>
      <c r="L268" s="176" t="s">
        <v>822</v>
      </c>
      <c r="M268" s="176">
        <v>100004100</v>
      </c>
      <c r="N268" s="177" t="s">
        <v>823</v>
      </c>
      <c r="O268" s="178">
        <v>11</v>
      </c>
      <c r="P268" s="179">
        <v>1</v>
      </c>
      <c r="R268" s="486"/>
      <c r="S268" s="180" t="s">
        <v>822</v>
      </c>
      <c r="T268" s="176">
        <v>100004100</v>
      </c>
      <c r="U268" s="331" t="s">
        <v>823</v>
      </c>
      <c r="V268" s="329">
        <f t="shared" si="9"/>
        <v>11</v>
      </c>
      <c r="W268" s="126">
        <v>2</v>
      </c>
      <c r="X268" s="125">
        <v>2</v>
      </c>
      <c r="Y268" s="125">
        <v>2</v>
      </c>
      <c r="Z268" s="125">
        <v>1</v>
      </c>
      <c r="AA268" s="125">
        <v>1</v>
      </c>
      <c r="AB268" s="125">
        <v>3</v>
      </c>
      <c r="AC268" s="106">
        <v>0</v>
      </c>
    </row>
    <row r="269" spans="2:29" ht="15">
      <c r="B269" s="494"/>
      <c r="C269" s="328" t="s">
        <v>824</v>
      </c>
      <c r="D269" s="176">
        <v>100004300</v>
      </c>
      <c r="E269" s="177" t="s">
        <v>825</v>
      </c>
      <c r="F269" s="329">
        <f t="shared" si="8"/>
        <v>6</v>
      </c>
      <c r="G269" s="330">
        <v>3</v>
      </c>
      <c r="H269" s="179">
        <v>3</v>
      </c>
      <c r="K269" s="499"/>
      <c r="L269" s="176" t="s">
        <v>824</v>
      </c>
      <c r="M269" s="176">
        <v>100004300</v>
      </c>
      <c r="N269" s="177" t="s">
        <v>825</v>
      </c>
      <c r="O269" s="178">
        <v>6</v>
      </c>
      <c r="P269" s="179">
        <v>1</v>
      </c>
      <c r="R269" s="486"/>
      <c r="S269" s="180" t="s">
        <v>824</v>
      </c>
      <c r="T269" s="176">
        <v>100004300</v>
      </c>
      <c r="U269" s="331" t="s">
        <v>825</v>
      </c>
      <c r="V269" s="329">
        <f t="shared" si="9"/>
        <v>6</v>
      </c>
      <c r="W269" s="126">
        <v>0</v>
      </c>
      <c r="X269" s="125">
        <v>0</v>
      </c>
      <c r="Y269" s="125">
        <v>3</v>
      </c>
      <c r="Z269" s="125">
        <v>1</v>
      </c>
      <c r="AA269" s="125">
        <v>1</v>
      </c>
      <c r="AB269" s="125">
        <v>1</v>
      </c>
      <c r="AC269" s="106">
        <v>0</v>
      </c>
    </row>
    <row r="270" spans="2:29" ht="15">
      <c r="B270" s="494"/>
      <c r="C270" s="328" t="s">
        <v>204</v>
      </c>
      <c r="D270" s="176">
        <v>100024700</v>
      </c>
      <c r="E270" s="177" t="s">
        <v>826</v>
      </c>
      <c r="F270" s="329">
        <f t="shared" si="8"/>
        <v>210</v>
      </c>
      <c r="G270" s="330">
        <v>107</v>
      </c>
      <c r="H270" s="179">
        <v>103</v>
      </c>
      <c r="K270" s="499"/>
      <c r="L270" s="176" t="s">
        <v>204</v>
      </c>
      <c r="M270" s="176">
        <v>100024700</v>
      </c>
      <c r="N270" s="177" t="s">
        <v>826</v>
      </c>
      <c r="O270" s="178">
        <v>210</v>
      </c>
      <c r="P270" s="179">
        <v>12</v>
      </c>
      <c r="R270" s="486"/>
      <c r="S270" s="180" t="s">
        <v>204</v>
      </c>
      <c r="T270" s="176">
        <v>100024700</v>
      </c>
      <c r="U270" s="331" t="s">
        <v>826</v>
      </c>
      <c r="V270" s="329">
        <f t="shared" si="9"/>
        <v>210</v>
      </c>
      <c r="W270" s="126">
        <v>28</v>
      </c>
      <c r="X270" s="125">
        <v>33</v>
      </c>
      <c r="Y270" s="125">
        <v>43</v>
      </c>
      <c r="Z270" s="125">
        <v>37</v>
      </c>
      <c r="AA270" s="125">
        <v>30</v>
      </c>
      <c r="AB270" s="125">
        <v>39</v>
      </c>
      <c r="AC270" s="106">
        <v>0</v>
      </c>
    </row>
    <row r="271" spans="2:29" ht="15">
      <c r="B271" s="494"/>
      <c r="C271" s="328" t="s">
        <v>197</v>
      </c>
      <c r="D271" s="176">
        <v>100067800</v>
      </c>
      <c r="E271" s="177" t="s">
        <v>827</v>
      </c>
      <c r="F271" s="329">
        <f t="shared" si="8"/>
        <v>16</v>
      </c>
      <c r="G271" s="330">
        <v>7</v>
      </c>
      <c r="H271" s="179">
        <v>9</v>
      </c>
      <c r="K271" s="499"/>
      <c r="L271" s="176" t="s">
        <v>197</v>
      </c>
      <c r="M271" s="176">
        <v>100067800</v>
      </c>
      <c r="N271" s="177" t="s">
        <v>827</v>
      </c>
      <c r="O271" s="178">
        <v>16</v>
      </c>
      <c r="P271" s="179">
        <v>2</v>
      </c>
      <c r="R271" s="486"/>
      <c r="S271" s="180" t="s">
        <v>197</v>
      </c>
      <c r="T271" s="176">
        <v>100067800</v>
      </c>
      <c r="U271" s="331" t="s">
        <v>827</v>
      </c>
      <c r="V271" s="329">
        <f t="shared" si="9"/>
        <v>16</v>
      </c>
      <c r="W271" s="126">
        <v>1</v>
      </c>
      <c r="X271" s="125">
        <v>4</v>
      </c>
      <c r="Y271" s="125">
        <v>2</v>
      </c>
      <c r="Z271" s="125">
        <v>5</v>
      </c>
      <c r="AA271" s="125">
        <v>0</v>
      </c>
      <c r="AB271" s="125">
        <v>4</v>
      </c>
      <c r="AC271" s="106">
        <v>0</v>
      </c>
    </row>
    <row r="272" spans="2:29" ht="15">
      <c r="B272" s="494"/>
      <c r="C272" s="496" t="s">
        <v>14</v>
      </c>
      <c r="D272" s="176">
        <v>100007500</v>
      </c>
      <c r="E272" s="177" t="s">
        <v>828</v>
      </c>
      <c r="F272" s="329">
        <f t="shared" si="8"/>
        <v>825</v>
      </c>
      <c r="G272" s="330">
        <v>444</v>
      </c>
      <c r="H272" s="179">
        <v>381</v>
      </c>
      <c r="K272" s="499"/>
      <c r="L272" s="492" t="s">
        <v>14</v>
      </c>
      <c r="M272" s="176">
        <v>100007500</v>
      </c>
      <c r="N272" s="177" t="s">
        <v>828</v>
      </c>
      <c r="O272" s="178">
        <v>825</v>
      </c>
      <c r="P272" s="179">
        <v>33</v>
      </c>
      <c r="R272" s="486"/>
      <c r="S272" s="488" t="s">
        <v>14</v>
      </c>
      <c r="T272" s="176">
        <v>100007500</v>
      </c>
      <c r="U272" s="331" t="s">
        <v>828</v>
      </c>
      <c r="V272" s="329">
        <f t="shared" si="9"/>
        <v>825</v>
      </c>
      <c r="W272" s="126">
        <v>143</v>
      </c>
      <c r="X272" s="125">
        <v>109</v>
      </c>
      <c r="Y272" s="125">
        <v>129</v>
      </c>
      <c r="Z272" s="125">
        <v>145</v>
      </c>
      <c r="AA272" s="125">
        <v>143</v>
      </c>
      <c r="AB272" s="125">
        <v>156</v>
      </c>
      <c r="AC272" s="106">
        <v>0</v>
      </c>
    </row>
    <row r="273" spans="2:29" ht="15">
      <c r="B273" s="494"/>
      <c r="C273" s="499"/>
      <c r="D273" s="176">
        <v>100043200</v>
      </c>
      <c r="E273" s="177" t="s">
        <v>829</v>
      </c>
      <c r="F273" s="329">
        <f t="shared" si="8"/>
        <v>467</v>
      </c>
      <c r="G273" s="330">
        <v>234</v>
      </c>
      <c r="H273" s="179">
        <v>233</v>
      </c>
      <c r="K273" s="499"/>
      <c r="L273" s="503"/>
      <c r="M273" s="176">
        <v>100043200</v>
      </c>
      <c r="N273" s="177" t="s">
        <v>829</v>
      </c>
      <c r="O273" s="178">
        <v>467</v>
      </c>
      <c r="P273" s="179">
        <v>19</v>
      </c>
      <c r="R273" s="486"/>
      <c r="S273" s="491"/>
      <c r="T273" s="176">
        <v>100043200</v>
      </c>
      <c r="U273" s="331" t="s">
        <v>829</v>
      </c>
      <c r="V273" s="329">
        <f t="shared" si="9"/>
        <v>467</v>
      </c>
      <c r="W273" s="126">
        <v>82</v>
      </c>
      <c r="X273" s="125">
        <v>68</v>
      </c>
      <c r="Y273" s="125">
        <v>72</v>
      </c>
      <c r="Z273" s="125">
        <v>71</v>
      </c>
      <c r="AA273" s="125">
        <v>84</v>
      </c>
      <c r="AB273" s="125">
        <v>90</v>
      </c>
      <c r="AC273" s="106">
        <v>0</v>
      </c>
    </row>
    <row r="274" spans="2:29" ht="15">
      <c r="B274" s="494"/>
      <c r="C274" s="497"/>
      <c r="D274" s="176">
        <v>100079300</v>
      </c>
      <c r="E274" s="177" t="s">
        <v>830</v>
      </c>
      <c r="F274" s="329">
        <f t="shared" si="8"/>
        <v>361</v>
      </c>
      <c r="G274" s="330">
        <v>188</v>
      </c>
      <c r="H274" s="179">
        <v>173</v>
      </c>
      <c r="K274" s="499"/>
      <c r="L274" s="493"/>
      <c r="M274" s="176">
        <v>100079300</v>
      </c>
      <c r="N274" s="177" t="s">
        <v>830</v>
      </c>
      <c r="O274" s="178">
        <v>361</v>
      </c>
      <c r="P274" s="179">
        <v>21</v>
      </c>
      <c r="R274" s="486"/>
      <c r="S274" s="489"/>
      <c r="T274" s="176">
        <v>100079300</v>
      </c>
      <c r="U274" s="331" t="s">
        <v>830</v>
      </c>
      <c r="V274" s="329">
        <f t="shared" si="9"/>
        <v>361</v>
      </c>
      <c r="W274" s="126">
        <v>54</v>
      </c>
      <c r="X274" s="125">
        <v>55</v>
      </c>
      <c r="Y274" s="125">
        <v>55</v>
      </c>
      <c r="Z274" s="125">
        <v>59</v>
      </c>
      <c r="AA274" s="125">
        <v>77</v>
      </c>
      <c r="AB274" s="125">
        <v>61</v>
      </c>
      <c r="AC274" s="106">
        <v>0</v>
      </c>
    </row>
    <row r="275" spans="2:29" ht="15">
      <c r="B275" s="494"/>
      <c r="C275" s="328" t="s">
        <v>831</v>
      </c>
      <c r="D275" s="176">
        <v>100005900</v>
      </c>
      <c r="E275" s="177" t="s">
        <v>832</v>
      </c>
      <c r="F275" s="329">
        <f t="shared" si="8"/>
        <v>2</v>
      </c>
      <c r="G275" s="330">
        <v>1</v>
      </c>
      <c r="H275" s="179">
        <v>1</v>
      </c>
      <c r="K275" s="499"/>
      <c r="L275" s="176" t="s">
        <v>831</v>
      </c>
      <c r="M275" s="176">
        <v>100005900</v>
      </c>
      <c r="N275" s="177" t="s">
        <v>832</v>
      </c>
      <c r="O275" s="178">
        <v>2</v>
      </c>
      <c r="P275" s="179">
        <v>1</v>
      </c>
      <c r="R275" s="486"/>
      <c r="S275" s="180" t="s">
        <v>831</v>
      </c>
      <c r="T275" s="176">
        <v>100005900</v>
      </c>
      <c r="U275" s="331" t="s">
        <v>832</v>
      </c>
      <c r="V275" s="329">
        <f t="shared" si="9"/>
        <v>2</v>
      </c>
      <c r="W275" s="126">
        <v>1</v>
      </c>
      <c r="X275" s="125">
        <v>0</v>
      </c>
      <c r="Y275" s="125">
        <v>0</v>
      </c>
      <c r="Z275" s="125">
        <v>0</v>
      </c>
      <c r="AA275" s="125">
        <v>1</v>
      </c>
      <c r="AB275" s="125">
        <v>0</v>
      </c>
      <c r="AC275" s="106">
        <v>0</v>
      </c>
    </row>
    <row r="276" spans="2:29" ht="15">
      <c r="B276" s="494"/>
      <c r="C276" s="328" t="s">
        <v>833</v>
      </c>
      <c r="D276" s="176">
        <v>100058900</v>
      </c>
      <c r="E276" s="177" t="s">
        <v>834</v>
      </c>
      <c r="F276" s="329">
        <f t="shared" si="8"/>
        <v>5</v>
      </c>
      <c r="G276" s="330">
        <v>3</v>
      </c>
      <c r="H276" s="179">
        <v>2</v>
      </c>
      <c r="K276" s="499"/>
      <c r="L276" s="176" t="s">
        <v>833</v>
      </c>
      <c r="M276" s="176">
        <v>100058900</v>
      </c>
      <c r="N276" s="177" t="s">
        <v>834</v>
      </c>
      <c r="O276" s="178">
        <v>5</v>
      </c>
      <c r="P276" s="179">
        <v>1</v>
      </c>
      <c r="R276" s="486"/>
      <c r="S276" s="180" t="s">
        <v>833</v>
      </c>
      <c r="T276" s="176">
        <v>100058900</v>
      </c>
      <c r="U276" s="331" t="s">
        <v>834</v>
      </c>
      <c r="V276" s="329">
        <f t="shared" si="9"/>
        <v>5</v>
      </c>
      <c r="W276" s="126">
        <v>2</v>
      </c>
      <c r="X276" s="125">
        <v>0</v>
      </c>
      <c r="Y276" s="125">
        <v>0</v>
      </c>
      <c r="Z276" s="125">
        <v>0</v>
      </c>
      <c r="AA276" s="125">
        <v>1</v>
      </c>
      <c r="AB276" s="125">
        <v>2</v>
      </c>
      <c r="AC276" s="106">
        <v>0</v>
      </c>
    </row>
    <row r="277" spans="2:29" ht="15">
      <c r="B277" s="494"/>
      <c r="C277" s="328" t="s">
        <v>835</v>
      </c>
      <c r="D277" s="176">
        <v>100067600</v>
      </c>
      <c r="E277" s="177" t="s">
        <v>836</v>
      </c>
      <c r="F277" s="329">
        <f t="shared" si="8"/>
        <v>18</v>
      </c>
      <c r="G277" s="330">
        <v>10</v>
      </c>
      <c r="H277" s="179">
        <v>8</v>
      </c>
      <c r="K277" s="499"/>
      <c r="L277" s="176" t="s">
        <v>835</v>
      </c>
      <c r="M277" s="176">
        <v>100067600</v>
      </c>
      <c r="N277" s="177" t="s">
        <v>836</v>
      </c>
      <c r="O277" s="178">
        <v>18</v>
      </c>
      <c r="P277" s="179">
        <v>2</v>
      </c>
      <c r="R277" s="486"/>
      <c r="S277" s="180" t="s">
        <v>835</v>
      </c>
      <c r="T277" s="176">
        <v>100067600</v>
      </c>
      <c r="U277" s="331" t="s">
        <v>836</v>
      </c>
      <c r="V277" s="329">
        <f t="shared" si="9"/>
        <v>18</v>
      </c>
      <c r="W277" s="126">
        <v>5</v>
      </c>
      <c r="X277" s="125">
        <v>0</v>
      </c>
      <c r="Y277" s="125">
        <v>3</v>
      </c>
      <c r="Z277" s="125">
        <v>4</v>
      </c>
      <c r="AA277" s="125">
        <v>4</v>
      </c>
      <c r="AB277" s="125">
        <v>2</v>
      </c>
      <c r="AC277" s="106">
        <v>0</v>
      </c>
    </row>
    <row r="278" spans="2:29" ht="15">
      <c r="B278" s="494"/>
      <c r="C278" s="328" t="s">
        <v>35</v>
      </c>
      <c r="D278" s="176">
        <v>100008400</v>
      </c>
      <c r="E278" s="177" t="s">
        <v>837</v>
      </c>
      <c r="F278" s="329">
        <f t="shared" si="8"/>
        <v>320</v>
      </c>
      <c r="G278" s="330">
        <v>164</v>
      </c>
      <c r="H278" s="179">
        <v>156</v>
      </c>
      <c r="K278" s="499"/>
      <c r="L278" s="176" t="s">
        <v>35</v>
      </c>
      <c r="M278" s="176">
        <v>100008400</v>
      </c>
      <c r="N278" s="177" t="s">
        <v>837</v>
      </c>
      <c r="O278" s="178">
        <v>320</v>
      </c>
      <c r="P278" s="179">
        <v>15</v>
      </c>
      <c r="R278" s="486"/>
      <c r="S278" s="180" t="s">
        <v>35</v>
      </c>
      <c r="T278" s="176">
        <v>100008400</v>
      </c>
      <c r="U278" s="331" t="s">
        <v>837</v>
      </c>
      <c r="V278" s="329">
        <f t="shared" si="9"/>
        <v>320</v>
      </c>
      <c r="W278" s="126">
        <v>43</v>
      </c>
      <c r="X278" s="125">
        <v>55</v>
      </c>
      <c r="Y278" s="125">
        <v>65</v>
      </c>
      <c r="Z278" s="125">
        <v>63</v>
      </c>
      <c r="AA278" s="125">
        <v>50</v>
      </c>
      <c r="AB278" s="125">
        <v>44</v>
      </c>
      <c r="AC278" s="106">
        <v>0</v>
      </c>
    </row>
    <row r="279" spans="2:29" ht="15">
      <c r="B279" s="494"/>
      <c r="C279" s="496" t="s">
        <v>838</v>
      </c>
      <c r="D279" s="176">
        <v>100024000</v>
      </c>
      <c r="E279" s="177" t="s">
        <v>839</v>
      </c>
      <c r="F279" s="329">
        <f t="shared" si="8"/>
        <v>10</v>
      </c>
      <c r="G279" s="330">
        <v>5</v>
      </c>
      <c r="H279" s="179">
        <v>5</v>
      </c>
      <c r="K279" s="499"/>
      <c r="L279" s="492" t="s">
        <v>838</v>
      </c>
      <c r="M279" s="176">
        <v>100024000</v>
      </c>
      <c r="N279" s="177" t="s">
        <v>839</v>
      </c>
      <c r="O279" s="178">
        <v>10</v>
      </c>
      <c r="P279" s="179">
        <v>2</v>
      </c>
      <c r="R279" s="486"/>
      <c r="S279" s="488" t="s">
        <v>838</v>
      </c>
      <c r="T279" s="176">
        <v>100024000</v>
      </c>
      <c r="U279" s="331" t="s">
        <v>839</v>
      </c>
      <c r="V279" s="329">
        <f t="shared" si="9"/>
        <v>10</v>
      </c>
      <c r="W279" s="126">
        <v>2</v>
      </c>
      <c r="X279" s="125">
        <v>1</v>
      </c>
      <c r="Y279" s="125">
        <v>1</v>
      </c>
      <c r="Z279" s="125">
        <v>4</v>
      </c>
      <c r="AA279" s="125">
        <v>1</v>
      </c>
      <c r="AB279" s="125">
        <v>1</v>
      </c>
      <c r="AC279" s="106">
        <v>0</v>
      </c>
    </row>
    <row r="280" spans="2:29" ht="15">
      <c r="B280" s="494"/>
      <c r="C280" s="497"/>
      <c r="D280" s="176">
        <v>100024100</v>
      </c>
      <c r="E280" s="177" t="s">
        <v>840</v>
      </c>
      <c r="F280" s="329">
        <f t="shared" si="8"/>
        <v>3</v>
      </c>
      <c r="G280" s="330">
        <v>1</v>
      </c>
      <c r="H280" s="179">
        <v>2</v>
      </c>
      <c r="K280" s="499"/>
      <c r="L280" s="493"/>
      <c r="M280" s="176">
        <v>100024100</v>
      </c>
      <c r="N280" s="177" t="s">
        <v>840</v>
      </c>
      <c r="O280" s="178">
        <v>3</v>
      </c>
      <c r="P280" s="179">
        <v>1</v>
      </c>
      <c r="R280" s="486"/>
      <c r="S280" s="489"/>
      <c r="T280" s="176">
        <v>100024100</v>
      </c>
      <c r="U280" s="331" t="s">
        <v>840</v>
      </c>
      <c r="V280" s="329">
        <f t="shared" si="9"/>
        <v>3</v>
      </c>
      <c r="W280" s="126">
        <v>0</v>
      </c>
      <c r="X280" s="125">
        <v>0</v>
      </c>
      <c r="Y280" s="125">
        <v>1</v>
      </c>
      <c r="Z280" s="125">
        <v>0</v>
      </c>
      <c r="AA280" s="125">
        <v>2</v>
      </c>
      <c r="AB280" s="125">
        <v>0</v>
      </c>
      <c r="AC280" s="106">
        <v>0</v>
      </c>
    </row>
    <row r="281" spans="2:29" ht="15">
      <c r="B281" s="494"/>
      <c r="C281" s="328" t="s">
        <v>290</v>
      </c>
      <c r="D281" s="176">
        <v>100044600</v>
      </c>
      <c r="E281" s="177" t="s">
        <v>841</v>
      </c>
      <c r="F281" s="329">
        <f t="shared" si="8"/>
        <v>8</v>
      </c>
      <c r="G281" s="330">
        <v>8</v>
      </c>
      <c r="H281" s="117">
        <v>0</v>
      </c>
      <c r="K281" s="499"/>
      <c r="L281" s="176" t="s">
        <v>290</v>
      </c>
      <c r="M281" s="176">
        <v>100044600</v>
      </c>
      <c r="N281" s="177" t="s">
        <v>841</v>
      </c>
      <c r="O281" s="178">
        <v>8</v>
      </c>
      <c r="P281" s="179">
        <v>1</v>
      </c>
      <c r="R281" s="486"/>
      <c r="S281" s="180" t="s">
        <v>290</v>
      </c>
      <c r="T281" s="176">
        <v>100044600</v>
      </c>
      <c r="U281" s="331" t="s">
        <v>841</v>
      </c>
      <c r="V281" s="329">
        <f t="shared" si="9"/>
        <v>8</v>
      </c>
      <c r="W281" s="126">
        <v>0</v>
      </c>
      <c r="X281" s="125">
        <v>0</v>
      </c>
      <c r="Y281" s="125">
        <v>1</v>
      </c>
      <c r="Z281" s="125">
        <v>1</v>
      </c>
      <c r="AA281" s="125">
        <v>0</v>
      </c>
      <c r="AB281" s="125">
        <v>6</v>
      </c>
      <c r="AC281" s="106">
        <v>0</v>
      </c>
    </row>
    <row r="282" spans="2:29" ht="15">
      <c r="B282" s="494"/>
      <c r="C282" s="328" t="s">
        <v>27</v>
      </c>
      <c r="D282" s="176">
        <v>100010200</v>
      </c>
      <c r="E282" s="177" t="s">
        <v>842</v>
      </c>
      <c r="F282" s="329">
        <f t="shared" si="8"/>
        <v>5</v>
      </c>
      <c r="G282" s="330">
        <v>2</v>
      </c>
      <c r="H282" s="179">
        <v>3</v>
      </c>
      <c r="K282" s="499"/>
      <c r="L282" s="176" t="s">
        <v>27</v>
      </c>
      <c r="M282" s="176">
        <v>100010200</v>
      </c>
      <c r="N282" s="177" t="s">
        <v>842</v>
      </c>
      <c r="O282" s="178">
        <v>5</v>
      </c>
      <c r="P282" s="179">
        <v>1</v>
      </c>
      <c r="R282" s="486"/>
      <c r="S282" s="180" t="s">
        <v>27</v>
      </c>
      <c r="T282" s="176">
        <v>100010200</v>
      </c>
      <c r="U282" s="331" t="s">
        <v>842</v>
      </c>
      <c r="V282" s="329">
        <f t="shared" si="9"/>
        <v>5</v>
      </c>
      <c r="W282" s="126">
        <v>0</v>
      </c>
      <c r="X282" s="125">
        <v>1</v>
      </c>
      <c r="Y282" s="125">
        <v>0</v>
      </c>
      <c r="Z282" s="125">
        <v>0</v>
      </c>
      <c r="AA282" s="125">
        <v>2</v>
      </c>
      <c r="AB282" s="125">
        <v>2</v>
      </c>
      <c r="AC282" s="106">
        <v>0</v>
      </c>
    </row>
    <row r="283" spans="2:29" ht="15">
      <c r="B283" s="495"/>
      <c r="C283" s="328" t="s">
        <v>843</v>
      </c>
      <c r="D283" s="176">
        <v>100011700</v>
      </c>
      <c r="E283" s="177" t="s">
        <v>844</v>
      </c>
      <c r="F283" s="329">
        <f t="shared" si="8"/>
        <v>11</v>
      </c>
      <c r="G283" s="330">
        <v>3</v>
      </c>
      <c r="H283" s="179">
        <v>8</v>
      </c>
      <c r="K283" s="497"/>
      <c r="L283" s="176" t="s">
        <v>843</v>
      </c>
      <c r="M283" s="176">
        <v>100011700</v>
      </c>
      <c r="N283" s="177" t="s">
        <v>844</v>
      </c>
      <c r="O283" s="178">
        <v>11</v>
      </c>
      <c r="P283" s="179">
        <v>2</v>
      </c>
      <c r="R283" s="487"/>
      <c r="S283" s="180" t="s">
        <v>843</v>
      </c>
      <c r="T283" s="176">
        <v>100011700</v>
      </c>
      <c r="U283" s="331" t="s">
        <v>844</v>
      </c>
      <c r="V283" s="329">
        <f t="shared" si="9"/>
        <v>11</v>
      </c>
      <c r="W283" s="126">
        <v>2</v>
      </c>
      <c r="X283" s="125">
        <v>3</v>
      </c>
      <c r="Y283" s="125">
        <v>2</v>
      </c>
      <c r="Z283" s="125">
        <v>3</v>
      </c>
      <c r="AA283" s="125">
        <v>0</v>
      </c>
      <c r="AB283" s="125">
        <v>1</v>
      </c>
      <c r="AC283" s="106">
        <v>0</v>
      </c>
    </row>
    <row r="284" spans="2:29" ht="15">
      <c r="B284" s="498" t="s">
        <v>31</v>
      </c>
      <c r="C284" s="328" t="s">
        <v>159</v>
      </c>
      <c r="D284" s="176">
        <v>100030300</v>
      </c>
      <c r="E284" s="177" t="s">
        <v>845</v>
      </c>
      <c r="F284" s="329">
        <f t="shared" si="8"/>
        <v>39</v>
      </c>
      <c r="G284" s="330">
        <v>23</v>
      </c>
      <c r="H284" s="179">
        <v>16</v>
      </c>
      <c r="K284" s="496" t="s">
        <v>31</v>
      </c>
      <c r="L284" s="176" t="s">
        <v>159</v>
      </c>
      <c r="M284" s="176">
        <v>100030300</v>
      </c>
      <c r="N284" s="177" t="s">
        <v>845</v>
      </c>
      <c r="O284" s="178">
        <v>39</v>
      </c>
      <c r="P284" s="179">
        <v>3</v>
      </c>
      <c r="R284" s="490" t="s">
        <v>31</v>
      </c>
      <c r="S284" s="180" t="s">
        <v>159</v>
      </c>
      <c r="T284" s="176">
        <v>100030300</v>
      </c>
      <c r="U284" s="331" t="s">
        <v>845</v>
      </c>
      <c r="V284" s="329">
        <f t="shared" si="9"/>
        <v>39</v>
      </c>
      <c r="W284" s="126">
        <v>9</v>
      </c>
      <c r="X284" s="125">
        <v>4</v>
      </c>
      <c r="Y284" s="125">
        <v>6</v>
      </c>
      <c r="Z284" s="125">
        <v>5</v>
      </c>
      <c r="AA284" s="125">
        <v>7</v>
      </c>
      <c r="AB284" s="125">
        <v>8</v>
      </c>
      <c r="AC284" s="106">
        <v>0</v>
      </c>
    </row>
    <row r="285" spans="2:29" ht="15">
      <c r="B285" s="494"/>
      <c r="C285" s="496" t="s">
        <v>166</v>
      </c>
      <c r="D285" s="176">
        <v>100027700</v>
      </c>
      <c r="E285" s="177" t="s">
        <v>846</v>
      </c>
      <c r="F285" s="329">
        <f t="shared" si="8"/>
        <v>40</v>
      </c>
      <c r="G285" s="330">
        <v>23</v>
      </c>
      <c r="H285" s="179">
        <v>17</v>
      </c>
      <c r="K285" s="499"/>
      <c r="L285" s="492" t="s">
        <v>166</v>
      </c>
      <c r="M285" s="176">
        <v>100027700</v>
      </c>
      <c r="N285" s="177" t="s">
        <v>846</v>
      </c>
      <c r="O285" s="178">
        <v>40</v>
      </c>
      <c r="P285" s="179">
        <v>4</v>
      </c>
      <c r="R285" s="486"/>
      <c r="S285" s="488" t="s">
        <v>166</v>
      </c>
      <c r="T285" s="176">
        <v>100027700</v>
      </c>
      <c r="U285" s="331" t="s">
        <v>846</v>
      </c>
      <c r="V285" s="329">
        <f t="shared" si="9"/>
        <v>40</v>
      </c>
      <c r="W285" s="126">
        <v>4</v>
      </c>
      <c r="X285" s="125">
        <v>8</v>
      </c>
      <c r="Y285" s="125">
        <v>4</v>
      </c>
      <c r="Z285" s="125">
        <v>2</v>
      </c>
      <c r="AA285" s="125">
        <v>12</v>
      </c>
      <c r="AB285" s="125">
        <v>10</v>
      </c>
      <c r="AC285" s="106">
        <v>0</v>
      </c>
    </row>
    <row r="286" spans="2:29" ht="15">
      <c r="B286" s="494"/>
      <c r="C286" s="497"/>
      <c r="D286" s="176">
        <v>100030600</v>
      </c>
      <c r="E286" s="177" t="s">
        <v>847</v>
      </c>
      <c r="F286" s="329">
        <f t="shared" si="8"/>
        <v>13</v>
      </c>
      <c r="G286" s="330">
        <v>2</v>
      </c>
      <c r="H286" s="179">
        <v>11</v>
      </c>
      <c r="K286" s="499"/>
      <c r="L286" s="493"/>
      <c r="M286" s="176">
        <v>100030600</v>
      </c>
      <c r="N286" s="177" t="s">
        <v>847</v>
      </c>
      <c r="O286" s="178">
        <v>13</v>
      </c>
      <c r="P286" s="179">
        <v>1</v>
      </c>
      <c r="R286" s="486"/>
      <c r="S286" s="489"/>
      <c r="T286" s="176">
        <v>100030600</v>
      </c>
      <c r="U286" s="331" t="s">
        <v>847</v>
      </c>
      <c r="V286" s="329">
        <f t="shared" si="9"/>
        <v>13</v>
      </c>
      <c r="W286" s="126">
        <v>1</v>
      </c>
      <c r="X286" s="125">
        <v>2</v>
      </c>
      <c r="Y286" s="125">
        <v>3</v>
      </c>
      <c r="Z286" s="125">
        <v>2</v>
      </c>
      <c r="AA286" s="125">
        <v>3</v>
      </c>
      <c r="AB286" s="125">
        <v>2</v>
      </c>
      <c r="AC286" s="106">
        <v>0</v>
      </c>
    </row>
    <row r="287" spans="2:29" ht="15">
      <c r="B287" s="494"/>
      <c r="C287" s="328" t="s">
        <v>848</v>
      </c>
      <c r="D287" s="176">
        <v>100030500</v>
      </c>
      <c r="E287" s="177" t="s">
        <v>849</v>
      </c>
      <c r="F287" s="329">
        <f t="shared" si="8"/>
        <v>14</v>
      </c>
      <c r="G287" s="330">
        <v>8</v>
      </c>
      <c r="H287" s="179">
        <v>6</v>
      </c>
      <c r="K287" s="499"/>
      <c r="L287" s="176" t="s">
        <v>848</v>
      </c>
      <c r="M287" s="176">
        <v>100030500</v>
      </c>
      <c r="N287" s="177" t="s">
        <v>849</v>
      </c>
      <c r="O287" s="178">
        <v>14</v>
      </c>
      <c r="P287" s="179">
        <v>2</v>
      </c>
      <c r="R287" s="486"/>
      <c r="S287" s="180" t="s">
        <v>848</v>
      </c>
      <c r="T287" s="176">
        <v>100030500</v>
      </c>
      <c r="U287" s="331" t="s">
        <v>849</v>
      </c>
      <c r="V287" s="329">
        <f t="shared" si="9"/>
        <v>14</v>
      </c>
      <c r="W287" s="126">
        <v>0</v>
      </c>
      <c r="X287" s="125">
        <v>2</v>
      </c>
      <c r="Y287" s="125">
        <v>3</v>
      </c>
      <c r="Z287" s="125">
        <v>3</v>
      </c>
      <c r="AA287" s="125">
        <v>3</v>
      </c>
      <c r="AB287" s="125">
        <v>3</v>
      </c>
      <c r="AC287" s="106">
        <v>0</v>
      </c>
    </row>
    <row r="288" spans="2:29" ht="15">
      <c r="B288" s="494"/>
      <c r="C288" s="328" t="s">
        <v>135</v>
      </c>
      <c r="D288" s="176">
        <v>100030000</v>
      </c>
      <c r="E288" s="177" t="s">
        <v>850</v>
      </c>
      <c r="F288" s="329">
        <f t="shared" si="8"/>
        <v>9</v>
      </c>
      <c r="G288" s="330">
        <v>3</v>
      </c>
      <c r="H288" s="179">
        <v>6</v>
      </c>
      <c r="K288" s="499"/>
      <c r="L288" s="176" t="s">
        <v>135</v>
      </c>
      <c r="M288" s="176">
        <v>100030000</v>
      </c>
      <c r="N288" s="177" t="s">
        <v>850</v>
      </c>
      <c r="O288" s="178">
        <v>9</v>
      </c>
      <c r="P288" s="179">
        <v>2</v>
      </c>
      <c r="R288" s="486"/>
      <c r="S288" s="180" t="s">
        <v>135</v>
      </c>
      <c r="T288" s="176">
        <v>100030000</v>
      </c>
      <c r="U288" s="331" t="s">
        <v>850</v>
      </c>
      <c r="V288" s="329">
        <f t="shared" si="9"/>
        <v>9</v>
      </c>
      <c r="W288" s="126">
        <v>1</v>
      </c>
      <c r="X288" s="125">
        <v>2</v>
      </c>
      <c r="Y288" s="125">
        <v>1</v>
      </c>
      <c r="Z288" s="125">
        <v>0</v>
      </c>
      <c r="AA288" s="125">
        <v>0</v>
      </c>
      <c r="AB288" s="125">
        <v>5</v>
      </c>
      <c r="AC288" s="106">
        <v>0</v>
      </c>
    </row>
    <row r="289" spans="2:29" ht="15">
      <c r="B289" s="494"/>
      <c r="C289" s="328" t="s">
        <v>161</v>
      </c>
      <c r="D289" s="176">
        <v>100041100</v>
      </c>
      <c r="E289" s="177" t="s">
        <v>851</v>
      </c>
      <c r="F289" s="329">
        <f t="shared" si="8"/>
        <v>21</v>
      </c>
      <c r="G289" s="330">
        <v>10</v>
      </c>
      <c r="H289" s="179">
        <v>11</v>
      </c>
      <c r="K289" s="499"/>
      <c r="L289" s="176" t="s">
        <v>161</v>
      </c>
      <c r="M289" s="176">
        <v>100041100</v>
      </c>
      <c r="N289" s="177" t="s">
        <v>851</v>
      </c>
      <c r="O289" s="178">
        <v>21</v>
      </c>
      <c r="P289" s="179">
        <v>3</v>
      </c>
      <c r="R289" s="486"/>
      <c r="S289" s="180" t="s">
        <v>161</v>
      </c>
      <c r="T289" s="176">
        <v>100041100</v>
      </c>
      <c r="U289" s="331" t="s">
        <v>851</v>
      </c>
      <c r="V289" s="329">
        <f t="shared" si="9"/>
        <v>21</v>
      </c>
      <c r="W289" s="126">
        <v>6</v>
      </c>
      <c r="X289" s="125">
        <v>4</v>
      </c>
      <c r="Y289" s="125">
        <v>5</v>
      </c>
      <c r="Z289" s="125">
        <v>0</v>
      </c>
      <c r="AA289" s="125">
        <v>5</v>
      </c>
      <c r="AB289" s="125">
        <v>1</v>
      </c>
      <c r="AC289" s="106">
        <v>0</v>
      </c>
    </row>
    <row r="290" spans="2:29" ht="15">
      <c r="B290" s="494"/>
      <c r="C290" s="328" t="s">
        <v>30</v>
      </c>
      <c r="D290" s="176">
        <v>100027600</v>
      </c>
      <c r="E290" s="177" t="s">
        <v>852</v>
      </c>
      <c r="F290" s="329">
        <f t="shared" si="8"/>
        <v>227</v>
      </c>
      <c r="G290" s="330">
        <v>109</v>
      </c>
      <c r="H290" s="179">
        <v>118</v>
      </c>
      <c r="K290" s="499"/>
      <c r="L290" s="176" t="s">
        <v>30</v>
      </c>
      <c r="M290" s="176">
        <v>100027600</v>
      </c>
      <c r="N290" s="177" t="s">
        <v>852</v>
      </c>
      <c r="O290" s="178">
        <v>227</v>
      </c>
      <c r="P290" s="179">
        <v>12</v>
      </c>
      <c r="R290" s="486"/>
      <c r="S290" s="180" t="s">
        <v>30</v>
      </c>
      <c r="T290" s="176">
        <v>100027600</v>
      </c>
      <c r="U290" s="331" t="s">
        <v>852</v>
      </c>
      <c r="V290" s="329">
        <f t="shared" si="9"/>
        <v>227</v>
      </c>
      <c r="W290" s="126">
        <v>45</v>
      </c>
      <c r="X290" s="125">
        <v>36</v>
      </c>
      <c r="Y290" s="125">
        <v>21</v>
      </c>
      <c r="Z290" s="125">
        <v>33</v>
      </c>
      <c r="AA290" s="125">
        <v>43</v>
      </c>
      <c r="AB290" s="125">
        <v>49</v>
      </c>
      <c r="AC290" s="106">
        <v>0</v>
      </c>
    </row>
    <row r="291" spans="2:29" ht="15">
      <c r="B291" s="494"/>
      <c r="C291" s="328" t="s">
        <v>160</v>
      </c>
      <c r="D291" s="176">
        <v>100030200</v>
      </c>
      <c r="E291" s="177">
        <v>301</v>
      </c>
      <c r="F291" s="329">
        <f t="shared" si="8"/>
        <v>30</v>
      </c>
      <c r="G291" s="330">
        <v>17</v>
      </c>
      <c r="H291" s="179">
        <v>13</v>
      </c>
      <c r="K291" s="499"/>
      <c r="L291" s="176" t="s">
        <v>160</v>
      </c>
      <c r="M291" s="176">
        <v>100030200</v>
      </c>
      <c r="N291" s="177">
        <v>301</v>
      </c>
      <c r="O291" s="178">
        <v>30</v>
      </c>
      <c r="P291" s="179">
        <v>2</v>
      </c>
      <c r="R291" s="486"/>
      <c r="S291" s="180" t="s">
        <v>160</v>
      </c>
      <c r="T291" s="176">
        <v>100030200</v>
      </c>
      <c r="U291" s="331">
        <v>301</v>
      </c>
      <c r="V291" s="329">
        <f t="shared" si="9"/>
        <v>30</v>
      </c>
      <c r="W291" s="126">
        <v>8</v>
      </c>
      <c r="X291" s="125">
        <v>5</v>
      </c>
      <c r="Y291" s="125">
        <v>5</v>
      </c>
      <c r="Z291" s="125">
        <v>5</v>
      </c>
      <c r="AA291" s="125">
        <v>6</v>
      </c>
      <c r="AB291" s="125">
        <v>1</v>
      </c>
      <c r="AC291" s="106">
        <v>0</v>
      </c>
    </row>
    <row r="292" spans="2:29" ht="15">
      <c r="B292" s="494"/>
      <c r="C292" s="328" t="s">
        <v>853</v>
      </c>
      <c r="D292" s="176">
        <v>100045000</v>
      </c>
      <c r="E292" s="177" t="s">
        <v>854</v>
      </c>
      <c r="F292" s="329">
        <f t="shared" si="8"/>
        <v>5</v>
      </c>
      <c r="G292" s="330">
        <v>2</v>
      </c>
      <c r="H292" s="179">
        <v>3</v>
      </c>
      <c r="K292" s="499"/>
      <c r="L292" s="176" t="s">
        <v>853</v>
      </c>
      <c r="M292" s="176">
        <v>100045000</v>
      </c>
      <c r="N292" s="177" t="s">
        <v>854</v>
      </c>
      <c r="O292" s="178">
        <v>5</v>
      </c>
      <c r="P292" s="179">
        <v>2</v>
      </c>
      <c r="R292" s="486"/>
      <c r="S292" s="180" t="s">
        <v>853</v>
      </c>
      <c r="T292" s="176">
        <v>100045000</v>
      </c>
      <c r="U292" s="331" t="s">
        <v>854</v>
      </c>
      <c r="V292" s="329">
        <f t="shared" si="9"/>
        <v>5</v>
      </c>
      <c r="W292" s="126">
        <v>0</v>
      </c>
      <c r="X292" s="125">
        <v>1</v>
      </c>
      <c r="Y292" s="125">
        <v>1</v>
      </c>
      <c r="Z292" s="125">
        <v>0</v>
      </c>
      <c r="AA292" s="125">
        <v>1</v>
      </c>
      <c r="AB292" s="125">
        <v>2</v>
      </c>
      <c r="AC292" s="106">
        <v>0</v>
      </c>
    </row>
    <row r="293" spans="2:29" ht="15">
      <c r="B293" s="494"/>
      <c r="C293" s="328" t="s">
        <v>165</v>
      </c>
      <c r="D293" s="176">
        <v>100030400</v>
      </c>
      <c r="E293" s="177" t="s">
        <v>855</v>
      </c>
      <c r="F293" s="329">
        <f t="shared" si="8"/>
        <v>12</v>
      </c>
      <c r="G293" s="330">
        <v>8</v>
      </c>
      <c r="H293" s="179">
        <v>4</v>
      </c>
      <c r="K293" s="499"/>
      <c r="L293" s="176" t="s">
        <v>165</v>
      </c>
      <c r="M293" s="176">
        <v>100030400</v>
      </c>
      <c r="N293" s="177" t="s">
        <v>855</v>
      </c>
      <c r="O293" s="178">
        <v>12</v>
      </c>
      <c r="P293" s="179">
        <v>1</v>
      </c>
      <c r="R293" s="486"/>
      <c r="S293" s="180" t="s">
        <v>165</v>
      </c>
      <c r="T293" s="176">
        <v>100030400</v>
      </c>
      <c r="U293" s="331" t="s">
        <v>855</v>
      </c>
      <c r="V293" s="329">
        <f t="shared" si="9"/>
        <v>12</v>
      </c>
      <c r="W293" s="126">
        <v>2</v>
      </c>
      <c r="X293" s="125">
        <v>1</v>
      </c>
      <c r="Y293" s="125">
        <v>1</v>
      </c>
      <c r="Z293" s="125">
        <v>3</v>
      </c>
      <c r="AA293" s="125">
        <v>2</v>
      </c>
      <c r="AB293" s="125">
        <v>3</v>
      </c>
      <c r="AC293" s="106">
        <v>0</v>
      </c>
    </row>
    <row r="294" spans="2:29" ht="15">
      <c r="B294" s="494"/>
      <c r="C294" s="328" t="s">
        <v>163</v>
      </c>
      <c r="D294" s="176">
        <v>100024300</v>
      </c>
      <c r="E294" s="177" t="s">
        <v>856</v>
      </c>
      <c r="F294" s="329">
        <f t="shared" si="8"/>
        <v>23</v>
      </c>
      <c r="G294" s="330">
        <v>14</v>
      </c>
      <c r="H294" s="179">
        <v>9</v>
      </c>
      <c r="K294" s="499"/>
      <c r="L294" s="176" t="s">
        <v>163</v>
      </c>
      <c r="M294" s="176">
        <v>100024300</v>
      </c>
      <c r="N294" s="177" t="s">
        <v>856</v>
      </c>
      <c r="O294" s="178">
        <v>23</v>
      </c>
      <c r="P294" s="179">
        <v>4</v>
      </c>
      <c r="R294" s="486"/>
      <c r="S294" s="180" t="s">
        <v>163</v>
      </c>
      <c r="T294" s="176">
        <v>100024300</v>
      </c>
      <c r="U294" s="331" t="s">
        <v>856</v>
      </c>
      <c r="V294" s="329">
        <f t="shared" si="9"/>
        <v>23</v>
      </c>
      <c r="W294" s="126">
        <v>2</v>
      </c>
      <c r="X294" s="125">
        <v>2</v>
      </c>
      <c r="Y294" s="125">
        <v>5</v>
      </c>
      <c r="Z294" s="125">
        <v>4</v>
      </c>
      <c r="AA294" s="125">
        <v>2</v>
      </c>
      <c r="AB294" s="125">
        <v>8</v>
      </c>
      <c r="AC294" s="106">
        <v>0</v>
      </c>
    </row>
    <row r="295" spans="2:29" ht="15">
      <c r="B295" s="494"/>
      <c r="C295" s="328" t="s">
        <v>35</v>
      </c>
      <c r="D295" s="176">
        <v>100030100</v>
      </c>
      <c r="E295" s="177" t="s">
        <v>857</v>
      </c>
      <c r="F295" s="329">
        <f t="shared" si="8"/>
        <v>28</v>
      </c>
      <c r="G295" s="330">
        <v>13</v>
      </c>
      <c r="H295" s="179">
        <v>15</v>
      </c>
      <c r="K295" s="499"/>
      <c r="L295" s="176" t="s">
        <v>35</v>
      </c>
      <c r="M295" s="176">
        <v>100030100</v>
      </c>
      <c r="N295" s="177" t="s">
        <v>857</v>
      </c>
      <c r="O295" s="178">
        <v>28</v>
      </c>
      <c r="P295" s="179">
        <v>4</v>
      </c>
      <c r="R295" s="486"/>
      <c r="S295" s="180" t="s">
        <v>35</v>
      </c>
      <c r="T295" s="176">
        <v>100030100</v>
      </c>
      <c r="U295" s="331" t="s">
        <v>857</v>
      </c>
      <c r="V295" s="329">
        <f t="shared" si="9"/>
        <v>28</v>
      </c>
      <c r="W295" s="126">
        <v>4</v>
      </c>
      <c r="X295" s="125">
        <v>1</v>
      </c>
      <c r="Y295" s="125">
        <v>2</v>
      </c>
      <c r="Z295" s="125">
        <v>3</v>
      </c>
      <c r="AA295" s="125">
        <v>8</v>
      </c>
      <c r="AB295" s="125">
        <v>10</v>
      </c>
      <c r="AC295" s="106">
        <v>0</v>
      </c>
    </row>
    <row r="296" spans="2:29" ht="15">
      <c r="B296" s="495"/>
      <c r="C296" s="328" t="s">
        <v>858</v>
      </c>
      <c r="D296" s="176">
        <v>100030700</v>
      </c>
      <c r="E296" s="177" t="s">
        <v>859</v>
      </c>
      <c r="F296" s="329">
        <f t="shared" si="8"/>
        <v>5</v>
      </c>
      <c r="G296" s="330">
        <v>2</v>
      </c>
      <c r="H296" s="179">
        <v>3</v>
      </c>
      <c r="K296" s="497"/>
      <c r="L296" s="176" t="s">
        <v>858</v>
      </c>
      <c r="M296" s="176">
        <v>100030700</v>
      </c>
      <c r="N296" s="177" t="s">
        <v>859</v>
      </c>
      <c r="O296" s="178">
        <v>5</v>
      </c>
      <c r="P296" s="179">
        <v>1</v>
      </c>
      <c r="R296" s="487"/>
      <c r="S296" s="180" t="s">
        <v>858</v>
      </c>
      <c r="T296" s="176">
        <v>100030700</v>
      </c>
      <c r="U296" s="331" t="s">
        <v>859</v>
      </c>
      <c r="V296" s="329">
        <f t="shared" si="9"/>
        <v>5</v>
      </c>
      <c r="W296" s="126">
        <v>2</v>
      </c>
      <c r="X296" s="125">
        <v>1</v>
      </c>
      <c r="Y296" s="125">
        <v>1</v>
      </c>
      <c r="Z296" s="125">
        <v>0</v>
      </c>
      <c r="AA296" s="125">
        <v>0</v>
      </c>
      <c r="AB296" s="125">
        <v>1</v>
      </c>
      <c r="AC296" s="106">
        <v>0</v>
      </c>
    </row>
    <row r="297" spans="2:29" ht="15">
      <c r="B297" s="498" t="s">
        <v>25</v>
      </c>
      <c r="C297" s="328" t="s">
        <v>860</v>
      </c>
      <c r="D297" s="176">
        <v>100004700</v>
      </c>
      <c r="E297" s="177" t="s">
        <v>861</v>
      </c>
      <c r="F297" s="329">
        <f t="shared" si="8"/>
        <v>9</v>
      </c>
      <c r="G297" s="330">
        <v>4</v>
      </c>
      <c r="H297" s="179">
        <v>5</v>
      </c>
      <c r="K297" s="496" t="s">
        <v>25</v>
      </c>
      <c r="L297" s="176" t="s">
        <v>860</v>
      </c>
      <c r="M297" s="176">
        <v>100004700</v>
      </c>
      <c r="N297" s="177" t="s">
        <v>861</v>
      </c>
      <c r="O297" s="178">
        <v>9</v>
      </c>
      <c r="P297" s="179">
        <v>2</v>
      </c>
      <c r="R297" s="490" t="s">
        <v>25</v>
      </c>
      <c r="S297" s="180" t="s">
        <v>860</v>
      </c>
      <c r="T297" s="176">
        <v>100004700</v>
      </c>
      <c r="U297" s="331" t="s">
        <v>861</v>
      </c>
      <c r="V297" s="329">
        <f t="shared" si="9"/>
        <v>9</v>
      </c>
      <c r="W297" s="126">
        <v>3</v>
      </c>
      <c r="X297" s="125">
        <v>1</v>
      </c>
      <c r="Y297" s="125">
        <v>0</v>
      </c>
      <c r="Z297" s="125">
        <v>3</v>
      </c>
      <c r="AA297" s="125">
        <v>1</v>
      </c>
      <c r="AB297" s="125">
        <v>1</v>
      </c>
      <c r="AC297" s="106">
        <v>0</v>
      </c>
    </row>
    <row r="298" spans="2:29" ht="15">
      <c r="B298" s="494"/>
      <c r="C298" s="328" t="s">
        <v>862</v>
      </c>
      <c r="D298" s="176">
        <v>100004400</v>
      </c>
      <c r="E298" s="177" t="s">
        <v>863</v>
      </c>
      <c r="F298" s="329">
        <f t="shared" si="8"/>
        <v>5</v>
      </c>
      <c r="G298" s="330">
        <v>3</v>
      </c>
      <c r="H298" s="179">
        <v>2</v>
      </c>
      <c r="K298" s="499"/>
      <c r="L298" s="176" t="s">
        <v>862</v>
      </c>
      <c r="M298" s="176">
        <v>100004400</v>
      </c>
      <c r="N298" s="177" t="s">
        <v>863</v>
      </c>
      <c r="O298" s="178">
        <v>5</v>
      </c>
      <c r="P298" s="179">
        <v>1</v>
      </c>
      <c r="R298" s="486"/>
      <c r="S298" s="180" t="s">
        <v>862</v>
      </c>
      <c r="T298" s="176">
        <v>100004400</v>
      </c>
      <c r="U298" s="331" t="s">
        <v>863</v>
      </c>
      <c r="V298" s="329">
        <f t="shared" si="9"/>
        <v>5</v>
      </c>
      <c r="W298" s="126">
        <v>0</v>
      </c>
      <c r="X298" s="125">
        <v>3</v>
      </c>
      <c r="Y298" s="125">
        <v>1</v>
      </c>
      <c r="Z298" s="125">
        <v>1</v>
      </c>
      <c r="AA298" s="125">
        <v>0</v>
      </c>
      <c r="AB298" s="125">
        <v>0</v>
      </c>
      <c r="AC298" s="106">
        <v>0</v>
      </c>
    </row>
    <row r="299" spans="2:29" ht="15">
      <c r="B299" s="494"/>
      <c r="C299" s="496" t="s">
        <v>229</v>
      </c>
      <c r="D299" s="176">
        <v>100011300</v>
      </c>
      <c r="E299" s="177" t="s">
        <v>864</v>
      </c>
      <c r="F299" s="329">
        <f t="shared" si="8"/>
        <v>5</v>
      </c>
      <c r="G299" s="330">
        <v>1</v>
      </c>
      <c r="H299" s="179">
        <v>4</v>
      </c>
      <c r="K299" s="499"/>
      <c r="L299" s="492" t="s">
        <v>229</v>
      </c>
      <c r="M299" s="176">
        <v>100011300</v>
      </c>
      <c r="N299" s="177" t="s">
        <v>864</v>
      </c>
      <c r="O299" s="178">
        <v>5</v>
      </c>
      <c r="P299" s="179">
        <v>1</v>
      </c>
      <c r="R299" s="486"/>
      <c r="S299" s="488" t="s">
        <v>229</v>
      </c>
      <c r="T299" s="176">
        <v>100011300</v>
      </c>
      <c r="U299" s="331" t="s">
        <v>864</v>
      </c>
      <c r="V299" s="329">
        <f t="shared" si="9"/>
        <v>5</v>
      </c>
      <c r="W299" s="126">
        <v>0</v>
      </c>
      <c r="X299" s="125">
        <v>1</v>
      </c>
      <c r="Y299" s="125">
        <v>1</v>
      </c>
      <c r="Z299" s="125">
        <v>1</v>
      </c>
      <c r="AA299" s="125">
        <v>2</v>
      </c>
      <c r="AB299" s="125">
        <v>0</v>
      </c>
      <c r="AC299" s="106">
        <v>0</v>
      </c>
    </row>
    <row r="300" spans="2:29" ht="15">
      <c r="B300" s="494"/>
      <c r="C300" s="497"/>
      <c r="D300" s="176">
        <v>100024400</v>
      </c>
      <c r="E300" s="177" t="s">
        <v>865</v>
      </c>
      <c r="F300" s="329">
        <f t="shared" si="8"/>
        <v>115</v>
      </c>
      <c r="G300" s="330">
        <v>58</v>
      </c>
      <c r="H300" s="179">
        <v>57</v>
      </c>
      <c r="K300" s="499"/>
      <c r="L300" s="493"/>
      <c r="M300" s="176">
        <v>100024400</v>
      </c>
      <c r="N300" s="177" t="s">
        <v>865</v>
      </c>
      <c r="O300" s="178">
        <v>115</v>
      </c>
      <c r="P300" s="179">
        <v>6</v>
      </c>
      <c r="R300" s="486"/>
      <c r="S300" s="489"/>
      <c r="T300" s="176">
        <v>100024400</v>
      </c>
      <c r="U300" s="331" t="s">
        <v>865</v>
      </c>
      <c r="V300" s="329">
        <f t="shared" si="9"/>
        <v>115</v>
      </c>
      <c r="W300" s="126">
        <v>11</v>
      </c>
      <c r="X300" s="125">
        <v>19</v>
      </c>
      <c r="Y300" s="125">
        <v>22</v>
      </c>
      <c r="Z300" s="125">
        <v>16</v>
      </c>
      <c r="AA300" s="125">
        <v>23</v>
      </c>
      <c r="AB300" s="125">
        <v>24</v>
      </c>
      <c r="AC300" s="106">
        <v>0</v>
      </c>
    </row>
    <row r="301" spans="2:29" ht="15">
      <c r="B301" s="494"/>
      <c r="C301" s="328" t="s">
        <v>108</v>
      </c>
      <c r="D301" s="176">
        <v>100052000</v>
      </c>
      <c r="E301" s="177" t="s">
        <v>866</v>
      </c>
      <c r="F301" s="329">
        <f t="shared" si="8"/>
        <v>103</v>
      </c>
      <c r="G301" s="330">
        <v>64</v>
      </c>
      <c r="H301" s="179">
        <v>39</v>
      </c>
      <c r="K301" s="499"/>
      <c r="L301" s="176" t="s">
        <v>108</v>
      </c>
      <c r="M301" s="176">
        <v>100052000</v>
      </c>
      <c r="N301" s="177" t="s">
        <v>866</v>
      </c>
      <c r="O301" s="178">
        <v>103</v>
      </c>
      <c r="P301" s="179">
        <v>6</v>
      </c>
      <c r="R301" s="486"/>
      <c r="S301" s="180" t="s">
        <v>108</v>
      </c>
      <c r="T301" s="176">
        <v>100052000</v>
      </c>
      <c r="U301" s="331" t="s">
        <v>866</v>
      </c>
      <c r="V301" s="329">
        <f t="shared" si="9"/>
        <v>103</v>
      </c>
      <c r="W301" s="126">
        <v>14</v>
      </c>
      <c r="X301" s="125">
        <v>14</v>
      </c>
      <c r="Y301" s="125">
        <v>20</v>
      </c>
      <c r="Z301" s="125">
        <v>17</v>
      </c>
      <c r="AA301" s="125">
        <v>17</v>
      </c>
      <c r="AB301" s="125">
        <v>21</v>
      </c>
      <c r="AC301" s="106">
        <v>0</v>
      </c>
    </row>
    <row r="302" spans="2:29" ht="15">
      <c r="B302" s="494"/>
      <c r="C302" s="328" t="s">
        <v>867</v>
      </c>
      <c r="D302" s="176">
        <v>100010801</v>
      </c>
      <c r="E302" s="177" t="s">
        <v>868</v>
      </c>
      <c r="F302" s="329">
        <f t="shared" si="8"/>
        <v>8</v>
      </c>
      <c r="G302" s="330">
        <v>3</v>
      </c>
      <c r="H302" s="179">
        <v>5</v>
      </c>
      <c r="K302" s="499"/>
      <c r="L302" s="176" t="s">
        <v>867</v>
      </c>
      <c r="M302" s="176">
        <v>100010801</v>
      </c>
      <c r="N302" s="177" t="s">
        <v>868</v>
      </c>
      <c r="O302" s="178">
        <v>8</v>
      </c>
      <c r="P302" s="179">
        <v>1</v>
      </c>
      <c r="R302" s="486"/>
      <c r="S302" s="180" t="s">
        <v>867</v>
      </c>
      <c r="T302" s="176">
        <v>100010801</v>
      </c>
      <c r="U302" s="331" t="s">
        <v>868</v>
      </c>
      <c r="V302" s="329">
        <f t="shared" si="9"/>
        <v>8</v>
      </c>
      <c r="W302" s="126">
        <v>0</v>
      </c>
      <c r="X302" s="125">
        <v>1</v>
      </c>
      <c r="Y302" s="125">
        <v>0</v>
      </c>
      <c r="Z302" s="125">
        <v>3</v>
      </c>
      <c r="AA302" s="125">
        <v>1</v>
      </c>
      <c r="AB302" s="125">
        <v>1</v>
      </c>
      <c r="AC302" s="106">
        <v>2</v>
      </c>
    </row>
    <row r="303" spans="2:29" ht="15">
      <c r="B303" s="494"/>
      <c r="C303" s="328" t="s">
        <v>869</v>
      </c>
      <c r="D303" s="176">
        <v>100011200</v>
      </c>
      <c r="E303" s="177" t="s">
        <v>870</v>
      </c>
      <c r="F303" s="329">
        <f t="shared" si="8"/>
        <v>5</v>
      </c>
      <c r="G303" s="330">
        <v>3</v>
      </c>
      <c r="H303" s="179">
        <v>2</v>
      </c>
      <c r="K303" s="499"/>
      <c r="L303" s="176" t="s">
        <v>869</v>
      </c>
      <c r="M303" s="176">
        <v>100011200</v>
      </c>
      <c r="N303" s="177" t="s">
        <v>870</v>
      </c>
      <c r="O303" s="178">
        <v>5</v>
      </c>
      <c r="P303" s="179">
        <v>2</v>
      </c>
      <c r="R303" s="486"/>
      <c r="S303" s="180" t="s">
        <v>869</v>
      </c>
      <c r="T303" s="176">
        <v>100011200</v>
      </c>
      <c r="U303" s="331" t="s">
        <v>870</v>
      </c>
      <c r="V303" s="329">
        <f t="shared" si="9"/>
        <v>5</v>
      </c>
      <c r="W303" s="126">
        <v>0</v>
      </c>
      <c r="X303" s="125">
        <v>1</v>
      </c>
      <c r="Y303" s="125">
        <v>1</v>
      </c>
      <c r="Z303" s="125">
        <v>1</v>
      </c>
      <c r="AA303" s="125">
        <v>0</v>
      </c>
      <c r="AB303" s="125">
        <v>2</v>
      </c>
      <c r="AC303" s="106">
        <v>0</v>
      </c>
    </row>
    <row r="304" spans="2:29" ht="15">
      <c r="B304" s="494"/>
      <c r="C304" s="328" t="s">
        <v>871</v>
      </c>
      <c r="D304" s="176">
        <v>100010800</v>
      </c>
      <c r="E304" s="177" t="s">
        <v>872</v>
      </c>
      <c r="F304" s="329">
        <f t="shared" si="8"/>
        <v>9</v>
      </c>
      <c r="G304" s="330">
        <v>5</v>
      </c>
      <c r="H304" s="179">
        <v>4</v>
      </c>
      <c r="K304" s="499"/>
      <c r="L304" s="176" t="s">
        <v>871</v>
      </c>
      <c r="M304" s="176">
        <v>100010800</v>
      </c>
      <c r="N304" s="177" t="s">
        <v>872</v>
      </c>
      <c r="O304" s="178">
        <v>9</v>
      </c>
      <c r="P304" s="179">
        <v>1</v>
      </c>
      <c r="R304" s="486"/>
      <c r="S304" s="180" t="s">
        <v>871</v>
      </c>
      <c r="T304" s="176">
        <v>100010800</v>
      </c>
      <c r="U304" s="331" t="s">
        <v>872</v>
      </c>
      <c r="V304" s="329">
        <f t="shared" si="9"/>
        <v>9</v>
      </c>
      <c r="W304" s="126">
        <v>0</v>
      </c>
      <c r="X304" s="125">
        <v>0</v>
      </c>
      <c r="Y304" s="125">
        <v>1</v>
      </c>
      <c r="Z304" s="125">
        <v>1</v>
      </c>
      <c r="AA304" s="125">
        <v>0</v>
      </c>
      <c r="AB304" s="125">
        <v>3</v>
      </c>
      <c r="AC304" s="106">
        <v>4</v>
      </c>
    </row>
    <row r="305" spans="2:29" ht="15">
      <c r="B305" s="494"/>
      <c r="C305" s="328" t="s">
        <v>288</v>
      </c>
      <c r="D305" s="176">
        <v>100004500</v>
      </c>
      <c r="E305" s="177" t="s">
        <v>873</v>
      </c>
      <c r="F305" s="329">
        <f t="shared" si="8"/>
        <v>124</v>
      </c>
      <c r="G305" s="330">
        <v>62</v>
      </c>
      <c r="H305" s="179">
        <v>62</v>
      </c>
      <c r="K305" s="499"/>
      <c r="L305" s="176" t="s">
        <v>288</v>
      </c>
      <c r="M305" s="176">
        <v>100004500</v>
      </c>
      <c r="N305" s="177" t="s">
        <v>873</v>
      </c>
      <c r="O305" s="178">
        <v>124</v>
      </c>
      <c r="P305" s="179">
        <v>11</v>
      </c>
      <c r="R305" s="486"/>
      <c r="S305" s="180" t="s">
        <v>288</v>
      </c>
      <c r="T305" s="176">
        <v>100004500</v>
      </c>
      <c r="U305" s="331" t="s">
        <v>873</v>
      </c>
      <c r="V305" s="329">
        <f t="shared" si="9"/>
        <v>124</v>
      </c>
      <c r="W305" s="126">
        <v>22</v>
      </c>
      <c r="X305" s="125">
        <v>20</v>
      </c>
      <c r="Y305" s="125">
        <v>15</v>
      </c>
      <c r="Z305" s="125">
        <v>20</v>
      </c>
      <c r="AA305" s="125">
        <v>25</v>
      </c>
      <c r="AB305" s="125">
        <v>22</v>
      </c>
      <c r="AC305" s="106">
        <v>0</v>
      </c>
    </row>
    <row r="306" spans="2:29" ht="15">
      <c r="B306" s="494"/>
      <c r="C306" s="328" t="s">
        <v>874</v>
      </c>
      <c r="D306" s="176">
        <v>100011500</v>
      </c>
      <c r="E306" s="177" t="s">
        <v>875</v>
      </c>
      <c r="F306" s="329">
        <f t="shared" si="8"/>
        <v>8</v>
      </c>
      <c r="G306" s="330">
        <v>4</v>
      </c>
      <c r="H306" s="179">
        <v>4</v>
      </c>
      <c r="K306" s="499"/>
      <c r="L306" s="176" t="s">
        <v>874</v>
      </c>
      <c r="M306" s="176">
        <v>100011500</v>
      </c>
      <c r="N306" s="177" t="s">
        <v>875</v>
      </c>
      <c r="O306" s="178">
        <v>8</v>
      </c>
      <c r="P306" s="179">
        <v>1</v>
      </c>
      <c r="R306" s="486"/>
      <c r="S306" s="180" t="s">
        <v>874</v>
      </c>
      <c r="T306" s="176">
        <v>100011500</v>
      </c>
      <c r="U306" s="331" t="s">
        <v>875</v>
      </c>
      <c r="V306" s="329">
        <f t="shared" si="9"/>
        <v>8</v>
      </c>
      <c r="W306" s="126">
        <v>1</v>
      </c>
      <c r="X306" s="125">
        <v>0</v>
      </c>
      <c r="Y306" s="125">
        <v>1</v>
      </c>
      <c r="Z306" s="125">
        <v>5</v>
      </c>
      <c r="AA306" s="125">
        <v>1</v>
      </c>
      <c r="AB306" s="125">
        <v>0</v>
      </c>
      <c r="AC306" s="106">
        <v>0</v>
      </c>
    </row>
    <row r="307" spans="2:29" ht="15">
      <c r="B307" s="494"/>
      <c r="C307" s="328" t="s">
        <v>25</v>
      </c>
      <c r="D307" s="176">
        <v>100050600</v>
      </c>
      <c r="E307" s="177" t="s">
        <v>876</v>
      </c>
      <c r="F307" s="329">
        <f t="shared" si="8"/>
        <v>357</v>
      </c>
      <c r="G307" s="330">
        <v>202</v>
      </c>
      <c r="H307" s="179">
        <v>155</v>
      </c>
      <c r="K307" s="499"/>
      <c r="L307" s="176" t="s">
        <v>25</v>
      </c>
      <c r="M307" s="176">
        <v>100050600</v>
      </c>
      <c r="N307" s="177" t="s">
        <v>876</v>
      </c>
      <c r="O307" s="178">
        <v>357</v>
      </c>
      <c r="P307" s="179">
        <v>18</v>
      </c>
      <c r="R307" s="486"/>
      <c r="S307" s="180" t="s">
        <v>25</v>
      </c>
      <c r="T307" s="176">
        <v>100050600</v>
      </c>
      <c r="U307" s="331" t="s">
        <v>876</v>
      </c>
      <c r="V307" s="329">
        <f t="shared" si="9"/>
        <v>357</v>
      </c>
      <c r="W307" s="126">
        <v>50</v>
      </c>
      <c r="X307" s="125">
        <v>56</v>
      </c>
      <c r="Y307" s="125">
        <v>58</v>
      </c>
      <c r="Z307" s="125">
        <v>63</v>
      </c>
      <c r="AA307" s="125">
        <v>67</v>
      </c>
      <c r="AB307" s="125">
        <v>63</v>
      </c>
      <c r="AC307" s="106">
        <v>0</v>
      </c>
    </row>
    <row r="308" spans="2:29" ht="15">
      <c r="B308" s="494"/>
      <c r="C308" s="328" t="s">
        <v>106</v>
      </c>
      <c r="D308" s="176">
        <v>100056000</v>
      </c>
      <c r="E308" s="177" t="s">
        <v>877</v>
      </c>
      <c r="F308" s="329">
        <f t="shared" si="8"/>
        <v>22</v>
      </c>
      <c r="G308" s="330">
        <v>10</v>
      </c>
      <c r="H308" s="179">
        <v>12</v>
      </c>
      <c r="K308" s="499"/>
      <c r="L308" s="176" t="s">
        <v>106</v>
      </c>
      <c r="M308" s="176">
        <v>100056000</v>
      </c>
      <c r="N308" s="177" t="s">
        <v>877</v>
      </c>
      <c r="O308" s="178">
        <v>22</v>
      </c>
      <c r="P308" s="179">
        <v>4</v>
      </c>
      <c r="R308" s="486"/>
      <c r="S308" s="180" t="s">
        <v>106</v>
      </c>
      <c r="T308" s="176">
        <v>100056000</v>
      </c>
      <c r="U308" s="331" t="s">
        <v>877</v>
      </c>
      <c r="V308" s="329">
        <f t="shared" si="9"/>
        <v>22</v>
      </c>
      <c r="W308" s="126">
        <v>1</v>
      </c>
      <c r="X308" s="125">
        <v>5</v>
      </c>
      <c r="Y308" s="125">
        <v>5</v>
      </c>
      <c r="Z308" s="125">
        <v>1</v>
      </c>
      <c r="AA308" s="125">
        <v>5</v>
      </c>
      <c r="AB308" s="125">
        <v>5</v>
      </c>
      <c r="AC308" s="106">
        <v>0</v>
      </c>
    </row>
    <row r="309" spans="2:29" ht="15">
      <c r="B309" s="494"/>
      <c r="C309" s="328" t="s">
        <v>289</v>
      </c>
      <c r="D309" s="176">
        <v>100024900</v>
      </c>
      <c r="E309" s="177" t="s">
        <v>878</v>
      </c>
      <c r="F309" s="329">
        <f t="shared" si="8"/>
        <v>61</v>
      </c>
      <c r="G309" s="330">
        <v>26</v>
      </c>
      <c r="H309" s="179">
        <v>35</v>
      </c>
      <c r="K309" s="499"/>
      <c r="L309" s="176" t="s">
        <v>289</v>
      </c>
      <c r="M309" s="176">
        <v>100024900</v>
      </c>
      <c r="N309" s="177" t="s">
        <v>878</v>
      </c>
      <c r="O309" s="178">
        <v>61</v>
      </c>
      <c r="P309" s="179">
        <v>7</v>
      </c>
      <c r="R309" s="486"/>
      <c r="S309" s="180" t="s">
        <v>289</v>
      </c>
      <c r="T309" s="176">
        <v>100024900</v>
      </c>
      <c r="U309" s="331" t="s">
        <v>878</v>
      </c>
      <c r="V309" s="329">
        <f t="shared" si="9"/>
        <v>61</v>
      </c>
      <c r="W309" s="126">
        <v>7</v>
      </c>
      <c r="X309" s="125">
        <v>12</v>
      </c>
      <c r="Y309" s="125">
        <v>8</v>
      </c>
      <c r="Z309" s="125">
        <v>6</v>
      </c>
      <c r="AA309" s="125">
        <v>12</v>
      </c>
      <c r="AB309" s="125">
        <v>16</v>
      </c>
      <c r="AC309" s="106">
        <v>0</v>
      </c>
    </row>
    <row r="310" spans="2:29" ht="15">
      <c r="B310" s="494"/>
      <c r="C310" s="328" t="s">
        <v>107</v>
      </c>
      <c r="D310" s="176">
        <v>100052100</v>
      </c>
      <c r="E310" s="177" t="s">
        <v>879</v>
      </c>
      <c r="F310" s="329">
        <f t="shared" si="8"/>
        <v>31</v>
      </c>
      <c r="G310" s="330">
        <v>14</v>
      </c>
      <c r="H310" s="179">
        <v>17</v>
      </c>
      <c r="K310" s="499"/>
      <c r="L310" s="176" t="s">
        <v>107</v>
      </c>
      <c r="M310" s="176">
        <v>100052100</v>
      </c>
      <c r="N310" s="177" t="s">
        <v>879</v>
      </c>
      <c r="O310" s="178">
        <v>31</v>
      </c>
      <c r="P310" s="179">
        <v>4</v>
      </c>
      <c r="R310" s="486"/>
      <c r="S310" s="180" t="s">
        <v>107</v>
      </c>
      <c r="T310" s="176">
        <v>100052100</v>
      </c>
      <c r="U310" s="331" t="s">
        <v>879</v>
      </c>
      <c r="V310" s="329">
        <f t="shared" si="9"/>
        <v>31</v>
      </c>
      <c r="W310" s="126">
        <v>5</v>
      </c>
      <c r="X310" s="125">
        <v>4</v>
      </c>
      <c r="Y310" s="125">
        <v>9</v>
      </c>
      <c r="Z310" s="125">
        <v>4</v>
      </c>
      <c r="AA310" s="125">
        <v>4</v>
      </c>
      <c r="AB310" s="125">
        <v>5</v>
      </c>
      <c r="AC310" s="106">
        <v>0</v>
      </c>
    </row>
    <row r="311" spans="2:29" ht="15">
      <c r="B311" s="494"/>
      <c r="C311" s="328" t="s">
        <v>290</v>
      </c>
      <c r="D311" s="176">
        <v>100057500</v>
      </c>
      <c r="E311" s="177" t="s">
        <v>880</v>
      </c>
      <c r="F311" s="329">
        <f t="shared" si="8"/>
        <v>46</v>
      </c>
      <c r="G311" s="330">
        <v>27</v>
      </c>
      <c r="H311" s="179">
        <v>19</v>
      </c>
      <c r="K311" s="499"/>
      <c r="L311" s="176" t="s">
        <v>290</v>
      </c>
      <c r="M311" s="176">
        <v>100057500</v>
      </c>
      <c r="N311" s="177" t="s">
        <v>880</v>
      </c>
      <c r="O311" s="178">
        <v>46</v>
      </c>
      <c r="P311" s="179">
        <v>5</v>
      </c>
      <c r="R311" s="486"/>
      <c r="S311" s="180" t="s">
        <v>290</v>
      </c>
      <c r="T311" s="176">
        <v>100057500</v>
      </c>
      <c r="U311" s="331" t="s">
        <v>880</v>
      </c>
      <c r="V311" s="329">
        <f t="shared" si="9"/>
        <v>46</v>
      </c>
      <c r="W311" s="126">
        <v>5</v>
      </c>
      <c r="X311" s="125">
        <v>10</v>
      </c>
      <c r="Y311" s="125">
        <v>7</v>
      </c>
      <c r="Z311" s="125">
        <v>7</v>
      </c>
      <c r="AA311" s="125">
        <v>8</v>
      </c>
      <c r="AB311" s="125">
        <v>9</v>
      </c>
      <c r="AC311" s="106">
        <v>0</v>
      </c>
    </row>
    <row r="312" spans="2:29" ht="15">
      <c r="B312" s="494"/>
      <c r="C312" s="496" t="s">
        <v>44</v>
      </c>
      <c r="D312" s="176">
        <v>100012900</v>
      </c>
      <c r="E312" s="177" t="s">
        <v>881</v>
      </c>
      <c r="F312" s="329">
        <f t="shared" si="8"/>
        <v>5</v>
      </c>
      <c r="G312" s="330">
        <v>2</v>
      </c>
      <c r="H312" s="179">
        <v>3</v>
      </c>
      <c r="K312" s="499"/>
      <c r="L312" s="492" t="s">
        <v>44</v>
      </c>
      <c r="M312" s="176">
        <v>100012900</v>
      </c>
      <c r="N312" s="177" t="s">
        <v>881</v>
      </c>
      <c r="O312" s="178">
        <v>5</v>
      </c>
      <c r="P312" s="179">
        <v>1</v>
      </c>
      <c r="R312" s="486"/>
      <c r="S312" s="488" t="s">
        <v>44</v>
      </c>
      <c r="T312" s="176">
        <v>100012900</v>
      </c>
      <c r="U312" s="331" t="s">
        <v>881</v>
      </c>
      <c r="V312" s="329">
        <f t="shared" si="9"/>
        <v>5</v>
      </c>
      <c r="W312" s="126">
        <v>1</v>
      </c>
      <c r="X312" s="125">
        <v>1</v>
      </c>
      <c r="Y312" s="125">
        <v>1</v>
      </c>
      <c r="Z312" s="125">
        <v>1</v>
      </c>
      <c r="AA312" s="125">
        <v>0</v>
      </c>
      <c r="AB312" s="125">
        <v>1</v>
      </c>
      <c r="AC312" s="106">
        <v>0</v>
      </c>
    </row>
    <row r="313" spans="2:29" ht="15">
      <c r="B313" s="494"/>
      <c r="C313" s="497"/>
      <c r="D313" s="176">
        <v>100057400</v>
      </c>
      <c r="E313" s="177" t="s">
        <v>882</v>
      </c>
      <c r="F313" s="329">
        <f t="shared" si="8"/>
        <v>279</v>
      </c>
      <c r="G313" s="330">
        <v>141</v>
      </c>
      <c r="H313" s="179">
        <v>138</v>
      </c>
      <c r="K313" s="499"/>
      <c r="L313" s="493"/>
      <c r="M313" s="176">
        <v>100057400</v>
      </c>
      <c r="N313" s="177" t="s">
        <v>882</v>
      </c>
      <c r="O313" s="178">
        <v>279</v>
      </c>
      <c r="P313" s="179">
        <v>16</v>
      </c>
      <c r="R313" s="486"/>
      <c r="S313" s="489"/>
      <c r="T313" s="176">
        <v>100057400</v>
      </c>
      <c r="U313" s="331" t="s">
        <v>882</v>
      </c>
      <c r="V313" s="329">
        <f t="shared" si="9"/>
        <v>279</v>
      </c>
      <c r="W313" s="126">
        <v>37</v>
      </c>
      <c r="X313" s="125">
        <v>46</v>
      </c>
      <c r="Y313" s="125">
        <v>63</v>
      </c>
      <c r="Z313" s="125">
        <v>46</v>
      </c>
      <c r="AA313" s="125">
        <v>48</v>
      </c>
      <c r="AB313" s="125">
        <v>39</v>
      </c>
      <c r="AC313" s="106">
        <v>0</v>
      </c>
    </row>
    <row r="314" spans="2:29" ht="15">
      <c r="B314" s="494"/>
      <c r="C314" s="496" t="s">
        <v>109</v>
      </c>
      <c r="D314" s="176">
        <v>100004401</v>
      </c>
      <c r="E314" s="177" t="s">
        <v>883</v>
      </c>
      <c r="F314" s="329">
        <f t="shared" si="8"/>
        <v>10</v>
      </c>
      <c r="G314" s="330">
        <v>6</v>
      </c>
      <c r="H314" s="179">
        <v>4</v>
      </c>
      <c r="K314" s="499"/>
      <c r="L314" s="492" t="s">
        <v>109</v>
      </c>
      <c r="M314" s="176">
        <v>100004401</v>
      </c>
      <c r="N314" s="177" t="s">
        <v>883</v>
      </c>
      <c r="O314" s="178">
        <v>10</v>
      </c>
      <c r="P314" s="179">
        <v>1</v>
      </c>
      <c r="R314" s="486"/>
      <c r="S314" s="488" t="s">
        <v>109</v>
      </c>
      <c r="T314" s="176">
        <v>100004401</v>
      </c>
      <c r="U314" s="331" t="s">
        <v>883</v>
      </c>
      <c r="V314" s="329">
        <f t="shared" si="9"/>
        <v>10</v>
      </c>
      <c r="W314" s="126">
        <v>2</v>
      </c>
      <c r="X314" s="125">
        <v>1</v>
      </c>
      <c r="Y314" s="125">
        <v>0</v>
      </c>
      <c r="Z314" s="125">
        <v>2</v>
      </c>
      <c r="AA314" s="125">
        <v>4</v>
      </c>
      <c r="AB314" s="125">
        <v>1</v>
      </c>
      <c r="AC314" s="106">
        <v>0</v>
      </c>
    </row>
    <row r="315" spans="2:29" ht="15">
      <c r="B315" s="494"/>
      <c r="C315" s="497"/>
      <c r="D315" s="176">
        <v>100004600</v>
      </c>
      <c r="E315" s="177" t="s">
        <v>884</v>
      </c>
      <c r="F315" s="329">
        <f t="shared" si="8"/>
        <v>166</v>
      </c>
      <c r="G315" s="330">
        <v>96</v>
      </c>
      <c r="H315" s="179">
        <v>70</v>
      </c>
      <c r="K315" s="499"/>
      <c r="L315" s="493"/>
      <c r="M315" s="176">
        <v>100004600</v>
      </c>
      <c r="N315" s="177" t="s">
        <v>884</v>
      </c>
      <c r="O315" s="178">
        <v>166</v>
      </c>
      <c r="P315" s="179">
        <v>11</v>
      </c>
      <c r="R315" s="486"/>
      <c r="S315" s="489"/>
      <c r="T315" s="176">
        <v>100004600</v>
      </c>
      <c r="U315" s="331" t="s">
        <v>884</v>
      </c>
      <c r="V315" s="329">
        <f t="shared" si="9"/>
        <v>166</v>
      </c>
      <c r="W315" s="126">
        <v>27</v>
      </c>
      <c r="X315" s="125">
        <v>21</v>
      </c>
      <c r="Y315" s="125">
        <v>33</v>
      </c>
      <c r="Z315" s="125">
        <v>30</v>
      </c>
      <c r="AA315" s="125">
        <v>26</v>
      </c>
      <c r="AB315" s="125">
        <v>29</v>
      </c>
      <c r="AC315" s="106">
        <v>0</v>
      </c>
    </row>
    <row r="316" spans="2:29" ht="15">
      <c r="B316" s="495"/>
      <c r="C316" s="328" t="s">
        <v>885</v>
      </c>
      <c r="D316" s="176">
        <v>100070600</v>
      </c>
      <c r="E316" s="177" t="s">
        <v>886</v>
      </c>
      <c r="F316" s="329">
        <f t="shared" si="8"/>
        <v>10</v>
      </c>
      <c r="G316" s="330">
        <v>3</v>
      </c>
      <c r="H316" s="179">
        <v>7</v>
      </c>
      <c r="K316" s="497"/>
      <c r="L316" s="176" t="s">
        <v>885</v>
      </c>
      <c r="M316" s="176">
        <v>100070600</v>
      </c>
      <c r="N316" s="177" t="s">
        <v>886</v>
      </c>
      <c r="O316" s="178">
        <v>10</v>
      </c>
      <c r="P316" s="179">
        <v>2</v>
      </c>
      <c r="R316" s="487"/>
      <c r="S316" s="180" t="s">
        <v>885</v>
      </c>
      <c r="T316" s="176">
        <v>100070600</v>
      </c>
      <c r="U316" s="331" t="s">
        <v>886</v>
      </c>
      <c r="V316" s="329">
        <f t="shared" si="9"/>
        <v>10</v>
      </c>
      <c r="W316" s="126">
        <v>1</v>
      </c>
      <c r="X316" s="125">
        <v>0</v>
      </c>
      <c r="Y316" s="125">
        <v>2</v>
      </c>
      <c r="Z316" s="125">
        <v>1</v>
      </c>
      <c r="AA316" s="125">
        <v>4</v>
      </c>
      <c r="AB316" s="125">
        <v>2</v>
      </c>
      <c r="AC316" s="106">
        <v>0</v>
      </c>
    </row>
    <row r="317" spans="2:29" ht="15">
      <c r="B317" s="498" t="s">
        <v>18</v>
      </c>
      <c r="C317" s="328" t="s">
        <v>89</v>
      </c>
      <c r="D317" s="176">
        <v>100051600</v>
      </c>
      <c r="E317" s="177" t="s">
        <v>88</v>
      </c>
      <c r="F317" s="329">
        <f t="shared" si="8"/>
        <v>15</v>
      </c>
      <c r="G317" s="330">
        <v>10</v>
      </c>
      <c r="H317" s="179">
        <v>5</v>
      </c>
      <c r="K317" s="496" t="s">
        <v>18</v>
      </c>
      <c r="L317" s="176" t="s">
        <v>89</v>
      </c>
      <c r="M317" s="176">
        <v>100051600</v>
      </c>
      <c r="N317" s="177" t="s">
        <v>88</v>
      </c>
      <c r="O317" s="178">
        <v>15</v>
      </c>
      <c r="P317" s="179">
        <v>2</v>
      </c>
      <c r="R317" s="490" t="s">
        <v>18</v>
      </c>
      <c r="S317" s="180" t="s">
        <v>89</v>
      </c>
      <c r="T317" s="176">
        <v>100051600</v>
      </c>
      <c r="U317" s="331" t="s">
        <v>88</v>
      </c>
      <c r="V317" s="329">
        <f t="shared" si="9"/>
        <v>15</v>
      </c>
      <c r="W317" s="126">
        <v>2</v>
      </c>
      <c r="X317" s="125">
        <v>2</v>
      </c>
      <c r="Y317" s="125">
        <v>4</v>
      </c>
      <c r="Z317" s="125">
        <v>3</v>
      </c>
      <c r="AA317" s="125">
        <v>3</v>
      </c>
      <c r="AB317" s="125">
        <v>1</v>
      </c>
      <c r="AC317" s="106">
        <v>0</v>
      </c>
    </row>
    <row r="318" spans="2:29" ht="15">
      <c r="B318" s="494"/>
      <c r="C318" s="328" t="s">
        <v>83</v>
      </c>
      <c r="D318" s="176">
        <v>100052500</v>
      </c>
      <c r="E318" s="177" t="s">
        <v>887</v>
      </c>
      <c r="F318" s="329">
        <f t="shared" si="8"/>
        <v>21</v>
      </c>
      <c r="G318" s="330">
        <v>7</v>
      </c>
      <c r="H318" s="179">
        <v>14</v>
      </c>
      <c r="K318" s="499"/>
      <c r="L318" s="176" t="s">
        <v>83</v>
      </c>
      <c r="M318" s="176">
        <v>100052500</v>
      </c>
      <c r="N318" s="177" t="s">
        <v>887</v>
      </c>
      <c r="O318" s="178">
        <v>21</v>
      </c>
      <c r="P318" s="179">
        <v>2</v>
      </c>
      <c r="R318" s="486"/>
      <c r="S318" s="180" t="s">
        <v>83</v>
      </c>
      <c r="T318" s="176">
        <v>100052500</v>
      </c>
      <c r="U318" s="331" t="s">
        <v>887</v>
      </c>
      <c r="V318" s="329">
        <f t="shared" si="9"/>
        <v>21</v>
      </c>
      <c r="W318" s="126">
        <v>3</v>
      </c>
      <c r="X318" s="125">
        <v>2</v>
      </c>
      <c r="Y318" s="125">
        <v>4</v>
      </c>
      <c r="Z318" s="125">
        <v>3</v>
      </c>
      <c r="AA318" s="125">
        <v>5</v>
      </c>
      <c r="AB318" s="125">
        <v>4</v>
      </c>
      <c r="AC318" s="106">
        <v>0</v>
      </c>
    </row>
    <row r="319" spans="2:29" ht="15">
      <c r="B319" s="494"/>
      <c r="C319" s="328" t="s">
        <v>119</v>
      </c>
      <c r="D319" s="176">
        <v>100052200</v>
      </c>
      <c r="E319" s="177" t="s">
        <v>118</v>
      </c>
      <c r="F319" s="329">
        <f t="shared" si="8"/>
        <v>24</v>
      </c>
      <c r="G319" s="330">
        <v>13</v>
      </c>
      <c r="H319" s="179">
        <v>11</v>
      </c>
      <c r="K319" s="499"/>
      <c r="L319" s="176" t="s">
        <v>119</v>
      </c>
      <c r="M319" s="176">
        <v>100052200</v>
      </c>
      <c r="N319" s="177" t="s">
        <v>118</v>
      </c>
      <c r="O319" s="178">
        <v>24</v>
      </c>
      <c r="P319" s="179">
        <v>3</v>
      </c>
      <c r="R319" s="486"/>
      <c r="S319" s="180" t="s">
        <v>119</v>
      </c>
      <c r="T319" s="176">
        <v>100052200</v>
      </c>
      <c r="U319" s="331" t="s">
        <v>118</v>
      </c>
      <c r="V319" s="329">
        <f t="shared" si="9"/>
        <v>24</v>
      </c>
      <c r="W319" s="126">
        <v>5</v>
      </c>
      <c r="X319" s="125">
        <v>3</v>
      </c>
      <c r="Y319" s="125">
        <v>4</v>
      </c>
      <c r="Z319" s="125">
        <v>5</v>
      </c>
      <c r="AA319" s="125">
        <v>5</v>
      </c>
      <c r="AB319" s="125">
        <v>2</v>
      </c>
      <c r="AC319" s="106">
        <v>0</v>
      </c>
    </row>
    <row r="320" spans="2:29" ht="15">
      <c r="B320" s="494"/>
      <c r="C320" s="328" t="s">
        <v>117</v>
      </c>
      <c r="D320" s="176">
        <v>100052400</v>
      </c>
      <c r="E320" s="177" t="s">
        <v>116</v>
      </c>
      <c r="F320" s="329">
        <f t="shared" si="8"/>
        <v>46</v>
      </c>
      <c r="G320" s="330">
        <v>26</v>
      </c>
      <c r="H320" s="179">
        <v>20</v>
      </c>
      <c r="K320" s="499"/>
      <c r="L320" s="176" t="s">
        <v>117</v>
      </c>
      <c r="M320" s="176">
        <v>100052400</v>
      </c>
      <c r="N320" s="177" t="s">
        <v>116</v>
      </c>
      <c r="O320" s="178">
        <v>46</v>
      </c>
      <c r="P320" s="179">
        <v>6</v>
      </c>
      <c r="R320" s="486"/>
      <c r="S320" s="180" t="s">
        <v>117</v>
      </c>
      <c r="T320" s="176">
        <v>100052400</v>
      </c>
      <c r="U320" s="331" t="s">
        <v>116</v>
      </c>
      <c r="V320" s="329">
        <f t="shared" si="9"/>
        <v>46</v>
      </c>
      <c r="W320" s="126">
        <v>7</v>
      </c>
      <c r="X320" s="125">
        <v>7</v>
      </c>
      <c r="Y320" s="125">
        <v>9</v>
      </c>
      <c r="Z320" s="125">
        <v>5</v>
      </c>
      <c r="AA320" s="125">
        <v>11</v>
      </c>
      <c r="AB320" s="125">
        <v>7</v>
      </c>
      <c r="AC320" s="106">
        <v>0</v>
      </c>
    </row>
    <row r="321" spans="2:29" ht="15">
      <c r="B321" s="494"/>
      <c r="C321" s="328" t="s">
        <v>888</v>
      </c>
      <c r="D321" s="176">
        <v>100020400</v>
      </c>
      <c r="E321" s="177" t="s">
        <v>889</v>
      </c>
      <c r="F321" s="329">
        <f t="shared" si="8"/>
        <v>3</v>
      </c>
      <c r="G321" s="330">
        <v>2</v>
      </c>
      <c r="H321" s="179">
        <v>1</v>
      </c>
      <c r="K321" s="499"/>
      <c r="L321" s="176" t="s">
        <v>888</v>
      </c>
      <c r="M321" s="176">
        <v>100020400</v>
      </c>
      <c r="N321" s="177" t="s">
        <v>889</v>
      </c>
      <c r="O321" s="178">
        <v>3</v>
      </c>
      <c r="P321" s="179">
        <v>2</v>
      </c>
      <c r="R321" s="486"/>
      <c r="S321" s="180" t="s">
        <v>888</v>
      </c>
      <c r="T321" s="176">
        <v>100020400</v>
      </c>
      <c r="U321" s="331" t="s">
        <v>889</v>
      </c>
      <c r="V321" s="329">
        <f t="shared" si="9"/>
        <v>3</v>
      </c>
      <c r="W321" s="126">
        <v>1</v>
      </c>
      <c r="X321" s="125">
        <v>0</v>
      </c>
      <c r="Y321" s="125">
        <v>1</v>
      </c>
      <c r="Z321" s="125">
        <v>0</v>
      </c>
      <c r="AA321" s="125">
        <v>1</v>
      </c>
      <c r="AB321" s="125">
        <v>0</v>
      </c>
      <c r="AC321" s="106">
        <v>0</v>
      </c>
    </row>
    <row r="322" spans="2:29" ht="15">
      <c r="B322" s="494"/>
      <c r="C322" s="328" t="s">
        <v>111</v>
      </c>
      <c r="D322" s="176">
        <v>100010400</v>
      </c>
      <c r="E322" s="177" t="s">
        <v>890</v>
      </c>
      <c r="F322" s="329">
        <f t="shared" si="8"/>
        <v>112</v>
      </c>
      <c r="G322" s="330">
        <v>61</v>
      </c>
      <c r="H322" s="179">
        <v>51</v>
      </c>
      <c r="K322" s="499"/>
      <c r="L322" s="176" t="s">
        <v>111</v>
      </c>
      <c r="M322" s="176">
        <v>100010400</v>
      </c>
      <c r="N322" s="177" t="s">
        <v>890</v>
      </c>
      <c r="O322" s="178">
        <v>112</v>
      </c>
      <c r="P322" s="179">
        <v>7</v>
      </c>
      <c r="R322" s="486"/>
      <c r="S322" s="180" t="s">
        <v>111</v>
      </c>
      <c r="T322" s="176">
        <v>100010400</v>
      </c>
      <c r="U322" s="331" t="s">
        <v>890</v>
      </c>
      <c r="V322" s="329">
        <f t="shared" si="9"/>
        <v>112</v>
      </c>
      <c r="W322" s="126">
        <v>16</v>
      </c>
      <c r="X322" s="125">
        <v>21</v>
      </c>
      <c r="Y322" s="125">
        <v>15</v>
      </c>
      <c r="Z322" s="125">
        <v>15</v>
      </c>
      <c r="AA322" s="125">
        <v>28</v>
      </c>
      <c r="AB322" s="125">
        <v>17</v>
      </c>
      <c r="AC322" s="106">
        <v>0</v>
      </c>
    </row>
    <row r="323" spans="2:29" ht="15">
      <c r="B323" s="494"/>
      <c r="C323" s="328" t="s">
        <v>127</v>
      </c>
      <c r="D323" s="176">
        <v>100051400</v>
      </c>
      <c r="E323" s="177" t="s">
        <v>891</v>
      </c>
      <c r="F323" s="329">
        <f t="shared" si="8"/>
        <v>26</v>
      </c>
      <c r="G323" s="330">
        <v>14</v>
      </c>
      <c r="H323" s="179">
        <v>12</v>
      </c>
      <c r="K323" s="499"/>
      <c r="L323" s="176" t="s">
        <v>127</v>
      </c>
      <c r="M323" s="176">
        <v>100051400</v>
      </c>
      <c r="N323" s="177" t="s">
        <v>891</v>
      </c>
      <c r="O323" s="178">
        <v>26</v>
      </c>
      <c r="P323" s="179">
        <v>3</v>
      </c>
      <c r="R323" s="486"/>
      <c r="S323" s="180" t="s">
        <v>127</v>
      </c>
      <c r="T323" s="176">
        <v>100051400</v>
      </c>
      <c r="U323" s="331" t="s">
        <v>891</v>
      </c>
      <c r="V323" s="329">
        <f t="shared" si="9"/>
        <v>26</v>
      </c>
      <c r="W323" s="126">
        <v>3</v>
      </c>
      <c r="X323" s="125">
        <v>5</v>
      </c>
      <c r="Y323" s="125">
        <v>3</v>
      </c>
      <c r="Z323" s="125">
        <v>2</v>
      </c>
      <c r="AA323" s="125">
        <v>8</v>
      </c>
      <c r="AB323" s="125">
        <v>5</v>
      </c>
      <c r="AC323" s="106">
        <v>0</v>
      </c>
    </row>
    <row r="324" spans="2:29" ht="15">
      <c r="B324" s="494"/>
      <c r="C324" s="328" t="s">
        <v>86</v>
      </c>
      <c r="D324" s="176">
        <v>100056900</v>
      </c>
      <c r="E324" s="177" t="s">
        <v>892</v>
      </c>
      <c r="F324" s="329">
        <f t="shared" si="8"/>
        <v>25</v>
      </c>
      <c r="G324" s="330">
        <v>16</v>
      </c>
      <c r="H324" s="179">
        <v>9</v>
      </c>
      <c r="K324" s="499"/>
      <c r="L324" s="176" t="s">
        <v>86</v>
      </c>
      <c r="M324" s="176">
        <v>100056900</v>
      </c>
      <c r="N324" s="177" t="s">
        <v>892</v>
      </c>
      <c r="O324" s="178">
        <v>25</v>
      </c>
      <c r="P324" s="179">
        <v>2</v>
      </c>
      <c r="R324" s="486"/>
      <c r="S324" s="180" t="s">
        <v>86</v>
      </c>
      <c r="T324" s="176">
        <v>100056900</v>
      </c>
      <c r="U324" s="331" t="s">
        <v>892</v>
      </c>
      <c r="V324" s="329">
        <f t="shared" si="9"/>
        <v>25</v>
      </c>
      <c r="W324" s="126">
        <v>5</v>
      </c>
      <c r="X324" s="125">
        <v>2</v>
      </c>
      <c r="Y324" s="125">
        <v>6</v>
      </c>
      <c r="Z324" s="125">
        <v>4</v>
      </c>
      <c r="AA324" s="125">
        <v>4</v>
      </c>
      <c r="AB324" s="125">
        <v>4</v>
      </c>
      <c r="AC324" s="106">
        <v>0</v>
      </c>
    </row>
    <row r="325" spans="2:29" ht="15">
      <c r="B325" s="494"/>
      <c r="C325" s="328" t="s">
        <v>72</v>
      </c>
      <c r="D325" s="176">
        <v>100020200</v>
      </c>
      <c r="E325" s="177" t="s">
        <v>893</v>
      </c>
      <c r="F325" s="329">
        <f t="shared" si="8"/>
        <v>19</v>
      </c>
      <c r="G325" s="330">
        <v>9</v>
      </c>
      <c r="H325" s="179">
        <v>10</v>
      </c>
      <c r="K325" s="499"/>
      <c r="L325" s="176" t="s">
        <v>72</v>
      </c>
      <c r="M325" s="176">
        <v>100020200</v>
      </c>
      <c r="N325" s="177" t="s">
        <v>893</v>
      </c>
      <c r="O325" s="178">
        <v>19</v>
      </c>
      <c r="P325" s="179">
        <v>3</v>
      </c>
      <c r="R325" s="486"/>
      <c r="S325" s="180" t="s">
        <v>72</v>
      </c>
      <c r="T325" s="176">
        <v>100020200</v>
      </c>
      <c r="U325" s="331" t="s">
        <v>893</v>
      </c>
      <c r="V325" s="329">
        <f t="shared" si="9"/>
        <v>19</v>
      </c>
      <c r="W325" s="126">
        <v>1</v>
      </c>
      <c r="X325" s="125">
        <v>3</v>
      </c>
      <c r="Y325" s="125">
        <v>3</v>
      </c>
      <c r="Z325" s="125">
        <v>3</v>
      </c>
      <c r="AA325" s="125">
        <v>6</v>
      </c>
      <c r="AB325" s="125">
        <v>3</v>
      </c>
      <c r="AC325" s="106">
        <v>0</v>
      </c>
    </row>
    <row r="326" spans="2:29" ht="15">
      <c r="B326" s="494"/>
      <c r="C326" s="328" t="s">
        <v>894</v>
      </c>
      <c r="D326" s="176">
        <v>100052701</v>
      </c>
      <c r="E326" s="177" t="s">
        <v>895</v>
      </c>
      <c r="F326" s="329">
        <f t="shared" si="8"/>
        <v>7</v>
      </c>
      <c r="G326" s="330">
        <v>3</v>
      </c>
      <c r="H326" s="179">
        <v>4</v>
      </c>
      <c r="K326" s="499"/>
      <c r="L326" s="176" t="s">
        <v>894</v>
      </c>
      <c r="M326" s="176">
        <v>100052701</v>
      </c>
      <c r="N326" s="177" t="s">
        <v>895</v>
      </c>
      <c r="O326" s="178">
        <v>7</v>
      </c>
      <c r="P326" s="179">
        <v>1</v>
      </c>
      <c r="R326" s="486"/>
      <c r="S326" s="180" t="s">
        <v>894</v>
      </c>
      <c r="T326" s="176">
        <v>100052701</v>
      </c>
      <c r="U326" s="331" t="s">
        <v>895</v>
      </c>
      <c r="V326" s="329">
        <f t="shared" si="9"/>
        <v>7</v>
      </c>
      <c r="W326" s="126">
        <v>2</v>
      </c>
      <c r="X326" s="125">
        <v>0</v>
      </c>
      <c r="Y326" s="125">
        <v>0</v>
      </c>
      <c r="Z326" s="125">
        <v>2</v>
      </c>
      <c r="AA326" s="125">
        <v>1</v>
      </c>
      <c r="AB326" s="125">
        <v>2</v>
      </c>
      <c r="AC326" s="106">
        <v>0</v>
      </c>
    </row>
    <row r="327" spans="2:29" ht="15">
      <c r="B327" s="494"/>
      <c r="C327" s="328" t="s">
        <v>125</v>
      </c>
      <c r="D327" s="176">
        <v>100056800</v>
      </c>
      <c r="E327" s="177" t="s">
        <v>896</v>
      </c>
      <c r="F327" s="329">
        <f t="shared" si="8"/>
        <v>19</v>
      </c>
      <c r="G327" s="330">
        <v>9</v>
      </c>
      <c r="H327" s="179">
        <v>10</v>
      </c>
      <c r="K327" s="499"/>
      <c r="L327" s="176" t="s">
        <v>125</v>
      </c>
      <c r="M327" s="176">
        <v>100056800</v>
      </c>
      <c r="N327" s="177" t="s">
        <v>896</v>
      </c>
      <c r="O327" s="178">
        <v>19</v>
      </c>
      <c r="P327" s="179">
        <v>2</v>
      </c>
      <c r="R327" s="486"/>
      <c r="S327" s="180" t="s">
        <v>125</v>
      </c>
      <c r="T327" s="176">
        <v>100056800</v>
      </c>
      <c r="U327" s="331" t="s">
        <v>896</v>
      </c>
      <c r="V327" s="329">
        <f t="shared" si="9"/>
        <v>19</v>
      </c>
      <c r="W327" s="126">
        <v>4</v>
      </c>
      <c r="X327" s="125">
        <v>4</v>
      </c>
      <c r="Y327" s="125">
        <v>2</v>
      </c>
      <c r="Z327" s="125">
        <v>4</v>
      </c>
      <c r="AA327" s="125">
        <v>3</v>
      </c>
      <c r="AB327" s="125">
        <v>2</v>
      </c>
      <c r="AC327" s="106">
        <v>0</v>
      </c>
    </row>
    <row r="328" spans="2:29" ht="15">
      <c r="B328" s="494"/>
      <c r="C328" s="328" t="s">
        <v>91</v>
      </c>
      <c r="D328" s="176">
        <v>100051500</v>
      </c>
      <c r="E328" s="177" t="s">
        <v>897</v>
      </c>
      <c r="F328" s="329">
        <f aca="true" t="shared" si="10" ref="F328:F391">SUM(G328:H328)</f>
        <v>15</v>
      </c>
      <c r="G328" s="330">
        <v>6</v>
      </c>
      <c r="H328" s="179">
        <v>9</v>
      </c>
      <c r="K328" s="499"/>
      <c r="L328" s="176" t="s">
        <v>91</v>
      </c>
      <c r="M328" s="176">
        <v>100051500</v>
      </c>
      <c r="N328" s="177" t="s">
        <v>897</v>
      </c>
      <c r="O328" s="178">
        <v>15</v>
      </c>
      <c r="P328" s="179">
        <v>2</v>
      </c>
      <c r="R328" s="486"/>
      <c r="S328" s="180" t="s">
        <v>91</v>
      </c>
      <c r="T328" s="176">
        <v>100051500</v>
      </c>
      <c r="U328" s="331" t="s">
        <v>897</v>
      </c>
      <c r="V328" s="329">
        <f aca="true" t="shared" si="11" ref="V328:V391">SUM(W328:AC328)</f>
        <v>15</v>
      </c>
      <c r="W328" s="126">
        <v>1</v>
      </c>
      <c r="X328" s="125">
        <v>3</v>
      </c>
      <c r="Y328" s="125">
        <v>2</v>
      </c>
      <c r="Z328" s="125">
        <v>4</v>
      </c>
      <c r="AA328" s="125">
        <v>3</v>
      </c>
      <c r="AB328" s="125">
        <v>2</v>
      </c>
      <c r="AC328" s="106">
        <v>0</v>
      </c>
    </row>
    <row r="329" spans="2:29" ht="15">
      <c r="B329" s="494"/>
      <c r="C329" s="328" t="s">
        <v>113</v>
      </c>
      <c r="D329" s="176">
        <v>100006700</v>
      </c>
      <c r="E329" s="177" t="s">
        <v>898</v>
      </c>
      <c r="F329" s="329">
        <f t="shared" si="10"/>
        <v>79</v>
      </c>
      <c r="G329" s="330">
        <v>39</v>
      </c>
      <c r="H329" s="179">
        <v>40</v>
      </c>
      <c r="K329" s="499"/>
      <c r="L329" s="176" t="s">
        <v>113</v>
      </c>
      <c r="M329" s="176">
        <v>100006700</v>
      </c>
      <c r="N329" s="177" t="s">
        <v>898</v>
      </c>
      <c r="O329" s="178">
        <v>79</v>
      </c>
      <c r="P329" s="179">
        <v>6</v>
      </c>
      <c r="R329" s="486"/>
      <c r="S329" s="180" t="s">
        <v>113</v>
      </c>
      <c r="T329" s="176">
        <v>100006700</v>
      </c>
      <c r="U329" s="331" t="s">
        <v>898</v>
      </c>
      <c r="V329" s="329">
        <f t="shared" si="11"/>
        <v>79</v>
      </c>
      <c r="W329" s="126">
        <v>16</v>
      </c>
      <c r="X329" s="125">
        <v>6</v>
      </c>
      <c r="Y329" s="125">
        <v>13</v>
      </c>
      <c r="Z329" s="125">
        <v>14</v>
      </c>
      <c r="AA329" s="125">
        <v>12</v>
      </c>
      <c r="AB329" s="125">
        <v>18</v>
      </c>
      <c r="AC329" s="106">
        <v>0</v>
      </c>
    </row>
    <row r="330" spans="2:29" ht="15">
      <c r="B330" s="494"/>
      <c r="C330" s="328" t="s">
        <v>122</v>
      </c>
      <c r="D330" s="176">
        <v>100020700</v>
      </c>
      <c r="E330" s="177" t="s">
        <v>899</v>
      </c>
      <c r="F330" s="329">
        <f t="shared" si="10"/>
        <v>43</v>
      </c>
      <c r="G330" s="330">
        <v>16</v>
      </c>
      <c r="H330" s="179">
        <v>27</v>
      </c>
      <c r="K330" s="499"/>
      <c r="L330" s="176" t="s">
        <v>122</v>
      </c>
      <c r="M330" s="176">
        <v>100020700</v>
      </c>
      <c r="N330" s="177" t="s">
        <v>899</v>
      </c>
      <c r="O330" s="178">
        <v>43</v>
      </c>
      <c r="P330" s="179">
        <v>5</v>
      </c>
      <c r="R330" s="486"/>
      <c r="S330" s="180" t="s">
        <v>122</v>
      </c>
      <c r="T330" s="176">
        <v>100020700</v>
      </c>
      <c r="U330" s="331" t="s">
        <v>899</v>
      </c>
      <c r="V330" s="329">
        <f t="shared" si="11"/>
        <v>43</v>
      </c>
      <c r="W330" s="126">
        <v>11</v>
      </c>
      <c r="X330" s="125">
        <v>8</v>
      </c>
      <c r="Y330" s="125">
        <v>4</v>
      </c>
      <c r="Z330" s="125">
        <v>4</v>
      </c>
      <c r="AA330" s="125">
        <v>9</v>
      </c>
      <c r="AB330" s="125">
        <v>7</v>
      </c>
      <c r="AC330" s="106">
        <v>0</v>
      </c>
    </row>
    <row r="331" spans="2:29" ht="15">
      <c r="B331" s="494"/>
      <c r="C331" s="328" t="s">
        <v>120</v>
      </c>
      <c r="D331" s="176">
        <v>100061900</v>
      </c>
      <c r="E331" s="177" t="s">
        <v>900</v>
      </c>
      <c r="F331" s="329">
        <f t="shared" si="10"/>
        <v>19</v>
      </c>
      <c r="G331" s="330">
        <v>10</v>
      </c>
      <c r="H331" s="179">
        <v>9</v>
      </c>
      <c r="K331" s="499"/>
      <c r="L331" s="176" t="s">
        <v>120</v>
      </c>
      <c r="M331" s="176">
        <v>100061900</v>
      </c>
      <c r="N331" s="177" t="s">
        <v>900</v>
      </c>
      <c r="O331" s="178">
        <v>19</v>
      </c>
      <c r="P331" s="179">
        <v>3</v>
      </c>
      <c r="R331" s="486"/>
      <c r="S331" s="180" t="s">
        <v>120</v>
      </c>
      <c r="T331" s="176">
        <v>100061900</v>
      </c>
      <c r="U331" s="331" t="s">
        <v>900</v>
      </c>
      <c r="V331" s="329">
        <f t="shared" si="11"/>
        <v>19</v>
      </c>
      <c r="W331" s="126">
        <v>3</v>
      </c>
      <c r="X331" s="125">
        <v>2</v>
      </c>
      <c r="Y331" s="125">
        <v>3</v>
      </c>
      <c r="Z331" s="125">
        <v>3</v>
      </c>
      <c r="AA331" s="125">
        <v>5</v>
      </c>
      <c r="AB331" s="125">
        <v>3</v>
      </c>
      <c r="AC331" s="106">
        <v>0</v>
      </c>
    </row>
    <row r="332" spans="2:29" ht="15">
      <c r="B332" s="494"/>
      <c r="C332" s="328" t="s">
        <v>901</v>
      </c>
      <c r="D332" s="176">
        <v>100051200</v>
      </c>
      <c r="E332" s="177" t="s">
        <v>902</v>
      </c>
      <c r="F332" s="329">
        <f t="shared" si="10"/>
        <v>18</v>
      </c>
      <c r="G332" s="330">
        <v>9</v>
      </c>
      <c r="H332" s="179">
        <v>9</v>
      </c>
      <c r="K332" s="499"/>
      <c r="L332" s="176" t="s">
        <v>901</v>
      </c>
      <c r="M332" s="176">
        <v>100051200</v>
      </c>
      <c r="N332" s="177" t="s">
        <v>902</v>
      </c>
      <c r="O332" s="178">
        <v>18</v>
      </c>
      <c r="P332" s="179">
        <v>2</v>
      </c>
      <c r="R332" s="486"/>
      <c r="S332" s="180" t="s">
        <v>901</v>
      </c>
      <c r="T332" s="176">
        <v>100051200</v>
      </c>
      <c r="U332" s="331" t="s">
        <v>902</v>
      </c>
      <c r="V332" s="329">
        <f t="shared" si="11"/>
        <v>18</v>
      </c>
      <c r="W332" s="126">
        <v>3</v>
      </c>
      <c r="X332" s="125">
        <v>3</v>
      </c>
      <c r="Y332" s="125">
        <v>1</v>
      </c>
      <c r="Z332" s="125">
        <v>3</v>
      </c>
      <c r="AA332" s="125">
        <v>4</v>
      </c>
      <c r="AB332" s="125">
        <v>4</v>
      </c>
      <c r="AC332" s="106">
        <v>0</v>
      </c>
    </row>
    <row r="333" spans="2:29" ht="15">
      <c r="B333" s="494"/>
      <c r="C333" s="328" t="s">
        <v>903</v>
      </c>
      <c r="D333" s="176">
        <v>100051100</v>
      </c>
      <c r="E333" s="177" t="s">
        <v>904</v>
      </c>
      <c r="F333" s="329">
        <f t="shared" si="10"/>
        <v>3</v>
      </c>
      <c r="G333" s="330">
        <v>2</v>
      </c>
      <c r="H333" s="179">
        <v>1</v>
      </c>
      <c r="K333" s="499"/>
      <c r="L333" s="176" t="s">
        <v>903</v>
      </c>
      <c r="M333" s="176">
        <v>100051100</v>
      </c>
      <c r="N333" s="177" t="s">
        <v>904</v>
      </c>
      <c r="O333" s="178">
        <v>3</v>
      </c>
      <c r="P333" s="179">
        <v>2</v>
      </c>
      <c r="R333" s="486"/>
      <c r="S333" s="180" t="s">
        <v>903</v>
      </c>
      <c r="T333" s="176">
        <v>100051100</v>
      </c>
      <c r="U333" s="331" t="s">
        <v>904</v>
      </c>
      <c r="V333" s="329">
        <f t="shared" si="11"/>
        <v>3</v>
      </c>
      <c r="W333" s="126">
        <v>0</v>
      </c>
      <c r="X333" s="125">
        <v>1</v>
      </c>
      <c r="Y333" s="125">
        <v>1</v>
      </c>
      <c r="Z333" s="125">
        <v>0</v>
      </c>
      <c r="AA333" s="125">
        <v>0</v>
      </c>
      <c r="AB333" s="125">
        <v>1</v>
      </c>
      <c r="AC333" s="106">
        <v>0</v>
      </c>
    </row>
    <row r="334" spans="2:29" ht="15">
      <c r="B334" s="494"/>
      <c r="C334" s="328" t="s">
        <v>80</v>
      </c>
      <c r="D334" s="176">
        <v>100020800</v>
      </c>
      <c r="E334" s="177" t="s">
        <v>79</v>
      </c>
      <c r="F334" s="329">
        <f t="shared" si="10"/>
        <v>64</v>
      </c>
      <c r="G334" s="330">
        <v>35</v>
      </c>
      <c r="H334" s="179">
        <v>29</v>
      </c>
      <c r="K334" s="499"/>
      <c r="L334" s="176" t="s">
        <v>80</v>
      </c>
      <c r="M334" s="176">
        <v>100020800</v>
      </c>
      <c r="N334" s="177" t="s">
        <v>79</v>
      </c>
      <c r="O334" s="178">
        <v>64</v>
      </c>
      <c r="P334" s="179">
        <v>6</v>
      </c>
      <c r="R334" s="486"/>
      <c r="S334" s="180" t="s">
        <v>80</v>
      </c>
      <c r="T334" s="176">
        <v>100020800</v>
      </c>
      <c r="U334" s="331" t="s">
        <v>79</v>
      </c>
      <c r="V334" s="329">
        <f t="shared" si="11"/>
        <v>64</v>
      </c>
      <c r="W334" s="126">
        <v>10</v>
      </c>
      <c r="X334" s="125">
        <v>12</v>
      </c>
      <c r="Y334" s="125">
        <v>7</v>
      </c>
      <c r="Z334" s="125">
        <v>11</v>
      </c>
      <c r="AA334" s="125">
        <v>12</v>
      </c>
      <c r="AB334" s="125">
        <v>12</v>
      </c>
      <c r="AC334" s="106">
        <v>0</v>
      </c>
    </row>
    <row r="335" spans="2:29" ht="15">
      <c r="B335" s="494"/>
      <c r="C335" s="328" t="s">
        <v>82</v>
      </c>
      <c r="D335" s="176">
        <v>100057200</v>
      </c>
      <c r="E335" s="177" t="s">
        <v>905</v>
      </c>
      <c r="F335" s="329">
        <f t="shared" si="10"/>
        <v>98</v>
      </c>
      <c r="G335" s="330">
        <v>51</v>
      </c>
      <c r="H335" s="179">
        <v>47</v>
      </c>
      <c r="K335" s="499"/>
      <c r="L335" s="176" t="s">
        <v>82</v>
      </c>
      <c r="M335" s="176">
        <v>100057200</v>
      </c>
      <c r="N335" s="177" t="s">
        <v>905</v>
      </c>
      <c r="O335" s="178">
        <v>98</v>
      </c>
      <c r="P335" s="179">
        <v>7</v>
      </c>
      <c r="R335" s="486"/>
      <c r="S335" s="180" t="s">
        <v>82</v>
      </c>
      <c r="T335" s="176">
        <v>100057200</v>
      </c>
      <c r="U335" s="331" t="s">
        <v>905</v>
      </c>
      <c r="V335" s="329">
        <f t="shared" si="11"/>
        <v>98</v>
      </c>
      <c r="W335" s="126">
        <v>15</v>
      </c>
      <c r="X335" s="125">
        <v>15</v>
      </c>
      <c r="Y335" s="125">
        <v>12</v>
      </c>
      <c r="Z335" s="125">
        <v>17</v>
      </c>
      <c r="AA335" s="125">
        <v>20</v>
      </c>
      <c r="AB335" s="125">
        <v>19</v>
      </c>
      <c r="AC335" s="106">
        <v>0</v>
      </c>
    </row>
    <row r="336" spans="2:29" ht="15">
      <c r="B336" s="494"/>
      <c r="C336" s="328" t="s">
        <v>906</v>
      </c>
      <c r="D336" s="176">
        <v>100052700</v>
      </c>
      <c r="E336" s="177" t="s">
        <v>907</v>
      </c>
      <c r="F336" s="329">
        <f t="shared" si="10"/>
        <v>3</v>
      </c>
      <c r="G336" s="330">
        <v>2</v>
      </c>
      <c r="H336" s="179">
        <v>1</v>
      </c>
      <c r="K336" s="499"/>
      <c r="L336" s="176" t="s">
        <v>906</v>
      </c>
      <c r="M336" s="176">
        <v>100052700</v>
      </c>
      <c r="N336" s="177" t="s">
        <v>907</v>
      </c>
      <c r="O336" s="178">
        <v>3</v>
      </c>
      <c r="P336" s="179">
        <v>1</v>
      </c>
      <c r="R336" s="486"/>
      <c r="S336" s="180" t="s">
        <v>906</v>
      </c>
      <c r="T336" s="176">
        <v>100052700</v>
      </c>
      <c r="U336" s="331" t="s">
        <v>907</v>
      </c>
      <c r="V336" s="329">
        <f t="shared" si="11"/>
        <v>3</v>
      </c>
      <c r="W336" s="126">
        <v>1</v>
      </c>
      <c r="X336" s="125">
        <v>0</v>
      </c>
      <c r="Y336" s="125">
        <v>1</v>
      </c>
      <c r="Z336" s="125">
        <v>1</v>
      </c>
      <c r="AA336" s="125">
        <v>0</v>
      </c>
      <c r="AB336" s="125">
        <v>0</v>
      </c>
      <c r="AC336" s="106">
        <v>0</v>
      </c>
    </row>
    <row r="337" spans="2:29" ht="15">
      <c r="B337" s="494"/>
      <c r="C337" s="328" t="s">
        <v>908</v>
      </c>
      <c r="D337" s="176">
        <v>100006500</v>
      </c>
      <c r="E337" s="177" t="s">
        <v>909</v>
      </c>
      <c r="F337" s="329">
        <f t="shared" si="10"/>
        <v>5</v>
      </c>
      <c r="G337" s="330">
        <v>1</v>
      </c>
      <c r="H337" s="179">
        <v>4</v>
      </c>
      <c r="K337" s="499"/>
      <c r="L337" s="176" t="s">
        <v>908</v>
      </c>
      <c r="M337" s="176">
        <v>100006500</v>
      </c>
      <c r="N337" s="177" t="s">
        <v>909</v>
      </c>
      <c r="O337" s="178">
        <v>5</v>
      </c>
      <c r="P337" s="179">
        <v>1</v>
      </c>
      <c r="R337" s="486"/>
      <c r="S337" s="180" t="s">
        <v>908</v>
      </c>
      <c r="T337" s="176">
        <v>100006500</v>
      </c>
      <c r="U337" s="331" t="s">
        <v>909</v>
      </c>
      <c r="V337" s="329">
        <f t="shared" si="11"/>
        <v>5</v>
      </c>
      <c r="W337" s="126">
        <v>0</v>
      </c>
      <c r="X337" s="125">
        <v>1</v>
      </c>
      <c r="Y337" s="125">
        <v>1</v>
      </c>
      <c r="Z337" s="125">
        <v>2</v>
      </c>
      <c r="AA337" s="125">
        <v>1</v>
      </c>
      <c r="AB337" s="125">
        <v>0</v>
      </c>
      <c r="AC337" s="106">
        <v>0</v>
      </c>
    </row>
    <row r="338" spans="2:29" ht="15">
      <c r="B338" s="494"/>
      <c r="C338" s="328" t="s">
        <v>910</v>
      </c>
      <c r="D338" s="176">
        <v>100053100</v>
      </c>
      <c r="E338" s="177" t="s">
        <v>911</v>
      </c>
      <c r="F338" s="329">
        <f t="shared" si="10"/>
        <v>6</v>
      </c>
      <c r="G338" s="330">
        <v>4</v>
      </c>
      <c r="H338" s="179">
        <v>2</v>
      </c>
      <c r="K338" s="499"/>
      <c r="L338" s="176" t="s">
        <v>910</v>
      </c>
      <c r="M338" s="176">
        <v>100053100</v>
      </c>
      <c r="N338" s="177" t="s">
        <v>911</v>
      </c>
      <c r="O338" s="178">
        <v>6</v>
      </c>
      <c r="P338" s="179">
        <v>2</v>
      </c>
      <c r="R338" s="486"/>
      <c r="S338" s="180" t="s">
        <v>910</v>
      </c>
      <c r="T338" s="176">
        <v>100053100</v>
      </c>
      <c r="U338" s="331" t="s">
        <v>911</v>
      </c>
      <c r="V338" s="329">
        <f t="shared" si="11"/>
        <v>6</v>
      </c>
      <c r="W338" s="126">
        <v>0</v>
      </c>
      <c r="X338" s="125">
        <v>1</v>
      </c>
      <c r="Y338" s="125">
        <v>1</v>
      </c>
      <c r="Z338" s="125">
        <v>2</v>
      </c>
      <c r="AA338" s="125">
        <v>1</v>
      </c>
      <c r="AB338" s="125">
        <v>1</v>
      </c>
      <c r="AC338" s="106">
        <v>0</v>
      </c>
    </row>
    <row r="339" spans="2:29" ht="15">
      <c r="B339" s="494"/>
      <c r="C339" s="328" t="s">
        <v>912</v>
      </c>
      <c r="D339" s="176">
        <v>100065700</v>
      </c>
      <c r="E339" s="177" t="s">
        <v>913</v>
      </c>
      <c r="F339" s="329">
        <f t="shared" si="10"/>
        <v>10</v>
      </c>
      <c r="G339" s="330">
        <v>5</v>
      </c>
      <c r="H339" s="179">
        <v>5</v>
      </c>
      <c r="K339" s="499"/>
      <c r="L339" s="176" t="s">
        <v>912</v>
      </c>
      <c r="M339" s="176">
        <v>100065700</v>
      </c>
      <c r="N339" s="177" t="s">
        <v>913</v>
      </c>
      <c r="O339" s="178">
        <v>10</v>
      </c>
      <c r="P339" s="179">
        <v>2</v>
      </c>
      <c r="R339" s="486"/>
      <c r="S339" s="180" t="s">
        <v>912</v>
      </c>
      <c r="T339" s="176">
        <v>100065700</v>
      </c>
      <c r="U339" s="331" t="s">
        <v>913</v>
      </c>
      <c r="V339" s="329">
        <f t="shared" si="11"/>
        <v>10</v>
      </c>
      <c r="W339" s="126">
        <v>2</v>
      </c>
      <c r="X339" s="125">
        <v>0</v>
      </c>
      <c r="Y339" s="125">
        <v>1</v>
      </c>
      <c r="Z339" s="125">
        <v>0</v>
      </c>
      <c r="AA339" s="125">
        <v>3</v>
      </c>
      <c r="AB339" s="125">
        <v>0</v>
      </c>
      <c r="AC339" s="106">
        <v>4</v>
      </c>
    </row>
    <row r="340" spans="2:29" ht="15">
      <c r="B340" s="494"/>
      <c r="C340" s="328" t="s">
        <v>84</v>
      </c>
      <c r="D340" s="176">
        <v>100052600</v>
      </c>
      <c r="E340" s="177" t="s">
        <v>914</v>
      </c>
      <c r="F340" s="329">
        <f t="shared" si="10"/>
        <v>27</v>
      </c>
      <c r="G340" s="330">
        <v>14</v>
      </c>
      <c r="H340" s="179">
        <v>13</v>
      </c>
      <c r="K340" s="499"/>
      <c r="L340" s="176" t="s">
        <v>84</v>
      </c>
      <c r="M340" s="176">
        <v>100052600</v>
      </c>
      <c r="N340" s="177" t="s">
        <v>914</v>
      </c>
      <c r="O340" s="178">
        <v>27</v>
      </c>
      <c r="P340" s="179">
        <v>3</v>
      </c>
      <c r="R340" s="486"/>
      <c r="S340" s="180" t="s">
        <v>84</v>
      </c>
      <c r="T340" s="176">
        <v>100052600</v>
      </c>
      <c r="U340" s="331" t="s">
        <v>914</v>
      </c>
      <c r="V340" s="329">
        <f t="shared" si="11"/>
        <v>27</v>
      </c>
      <c r="W340" s="126">
        <v>2</v>
      </c>
      <c r="X340" s="125">
        <v>1</v>
      </c>
      <c r="Y340" s="125">
        <v>5</v>
      </c>
      <c r="Z340" s="125">
        <v>6</v>
      </c>
      <c r="AA340" s="125">
        <v>8</v>
      </c>
      <c r="AB340" s="125">
        <v>5</v>
      </c>
      <c r="AC340" s="106">
        <v>0</v>
      </c>
    </row>
    <row r="341" spans="2:29" ht="15">
      <c r="B341" s="494"/>
      <c r="C341" s="328" t="s">
        <v>915</v>
      </c>
      <c r="D341" s="176">
        <v>100057000</v>
      </c>
      <c r="E341" s="177" t="s">
        <v>916</v>
      </c>
      <c r="F341" s="329">
        <f t="shared" si="10"/>
        <v>4</v>
      </c>
      <c r="G341" s="330">
        <v>4</v>
      </c>
      <c r="H341" s="117">
        <v>0</v>
      </c>
      <c r="K341" s="499"/>
      <c r="L341" s="176" t="s">
        <v>915</v>
      </c>
      <c r="M341" s="176">
        <v>100057000</v>
      </c>
      <c r="N341" s="177" t="s">
        <v>916</v>
      </c>
      <c r="O341" s="178">
        <v>4</v>
      </c>
      <c r="P341" s="179">
        <v>1</v>
      </c>
      <c r="R341" s="486"/>
      <c r="S341" s="180" t="s">
        <v>915</v>
      </c>
      <c r="T341" s="176">
        <v>100057000</v>
      </c>
      <c r="U341" s="331" t="s">
        <v>916</v>
      </c>
      <c r="V341" s="329">
        <f t="shared" si="11"/>
        <v>4</v>
      </c>
      <c r="W341" s="126">
        <v>0</v>
      </c>
      <c r="X341" s="125">
        <v>0</v>
      </c>
      <c r="Y341" s="125">
        <v>0</v>
      </c>
      <c r="Z341" s="125">
        <v>0</v>
      </c>
      <c r="AA341" s="125">
        <v>2</v>
      </c>
      <c r="AB341" s="125">
        <v>2</v>
      </c>
      <c r="AC341" s="106">
        <v>0</v>
      </c>
    </row>
    <row r="342" spans="2:29" ht="15">
      <c r="B342" s="494"/>
      <c r="C342" s="328" t="s">
        <v>73</v>
      </c>
      <c r="D342" s="176">
        <v>100063800</v>
      </c>
      <c r="E342" s="177" t="s">
        <v>917</v>
      </c>
      <c r="F342" s="329">
        <f t="shared" si="10"/>
        <v>206</v>
      </c>
      <c r="G342" s="330">
        <v>99</v>
      </c>
      <c r="H342" s="179">
        <v>107</v>
      </c>
      <c r="K342" s="499"/>
      <c r="L342" s="176" t="s">
        <v>73</v>
      </c>
      <c r="M342" s="176">
        <v>100063800</v>
      </c>
      <c r="N342" s="177" t="s">
        <v>917</v>
      </c>
      <c r="O342" s="178">
        <v>206</v>
      </c>
      <c r="P342" s="179">
        <v>12</v>
      </c>
      <c r="R342" s="486"/>
      <c r="S342" s="180" t="s">
        <v>73</v>
      </c>
      <c r="T342" s="176">
        <v>100063800</v>
      </c>
      <c r="U342" s="331" t="s">
        <v>917</v>
      </c>
      <c r="V342" s="329">
        <f t="shared" si="11"/>
        <v>206</v>
      </c>
      <c r="W342" s="126">
        <v>35</v>
      </c>
      <c r="X342" s="125">
        <v>31</v>
      </c>
      <c r="Y342" s="125">
        <v>24</v>
      </c>
      <c r="Z342" s="125">
        <v>40</v>
      </c>
      <c r="AA342" s="125">
        <v>31</v>
      </c>
      <c r="AB342" s="125">
        <v>45</v>
      </c>
      <c r="AC342" s="106">
        <v>0</v>
      </c>
    </row>
    <row r="343" spans="2:29" ht="15">
      <c r="B343" s="494"/>
      <c r="C343" s="328" t="s">
        <v>918</v>
      </c>
      <c r="D343" s="176">
        <v>100006800</v>
      </c>
      <c r="E343" s="177" t="s">
        <v>110</v>
      </c>
      <c r="F343" s="329">
        <f t="shared" si="10"/>
        <v>39</v>
      </c>
      <c r="G343" s="330">
        <v>16</v>
      </c>
      <c r="H343" s="179">
        <v>23</v>
      </c>
      <c r="K343" s="499"/>
      <c r="L343" s="176" t="s">
        <v>918</v>
      </c>
      <c r="M343" s="176">
        <v>100006800</v>
      </c>
      <c r="N343" s="177" t="s">
        <v>110</v>
      </c>
      <c r="O343" s="178">
        <v>39</v>
      </c>
      <c r="P343" s="179">
        <v>4</v>
      </c>
      <c r="R343" s="486"/>
      <c r="S343" s="180" t="s">
        <v>918</v>
      </c>
      <c r="T343" s="176">
        <v>100006800</v>
      </c>
      <c r="U343" s="331" t="s">
        <v>110</v>
      </c>
      <c r="V343" s="329">
        <f t="shared" si="11"/>
        <v>39</v>
      </c>
      <c r="W343" s="126">
        <v>5</v>
      </c>
      <c r="X343" s="125">
        <v>4</v>
      </c>
      <c r="Y343" s="125">
        <v>10</v>
      </c>
      <c r="Z343" s="125">
        <v>8</v>
      </c>
      <c r="AA343" s="125">
        <v>8</v>
      </c>
      <c r="AB343" s="125">
        <v>4</v>
      </c>
      <c r="AC343" s="106">
        <v>0</v>
      </c>
    </row>
    <row r="344" spans="2:29" ht="15">
      <c r="B344" s="494"/>
      <c r="C344" s="328" t="s">
        <v>919</v>
      </c>
      <c r="D344" s="176">
        <v>100063900</v>
      </c>
      <c r="E344" s="177" t="s">
        <v>114</v>
      </c>
      <c r="F344" s="329">
        <f t="shared" si="10"/>
        <v>104</v>
      </c>
      <c r="G344" s="330">
        <v>46</v>
      </c>
      <c r="H344" s="179">
        <v>58</v>
      </c>
      <c r="K344" s="499"/>
      <c r="L344" s="176" t="s">
        <v>919</v>
      </c>
      <c r="M344" s="176">
        <v>100063900</v>
      </c>
      <c r="N344" s="177" t="s">
        <v>114</v>
      </c>
      <c r="O344" s="178">
        <v>104</v>
      </c>
      <c r="P344" s="179">
        <v>6</v>
      </c>
      <c r="R344" s="486"/>
      <c r="S344" s="180" t="s">
        <v>919</v>
      </c>
      <c r="T344" s="176">
        <v>100063900</v>
      </c>
      <c r="U344" s="331" t="s">
        <v>114</v>
      </c>
      <c r="V344" s="329">
        <f t="shared" si="11"/>
        <v>104</v>
      </c>
      <c r="W344" s="126">
        <v>12</v>
      </c>
      <c r="X344" s="125">
        <v>18</v>
      </c>
      <c r="Y344" s="125">
        <v>24</v>
      </c>
      <c r="Z344" s="125">
        <v>13</v>
      </c>
      <c r="AA344" s="125">
        <v>18</v>
      </c>
      <c r="AB344" s="125">
        <v>19</v>
      </c>
      <c r="AC344" s="106">
        <v>0</v>
      </c>
    </row>
    <row r="345" spans="2:29" ht="15">
      <c r="B345" s="494"/>
      <c r="C345" s="496" t="s">
        <v>18</v>
      </c>
      <c r="D345" s="176">
        <v>100020600</v>
      </c>
      <c r="E345" s="177" t="s">
        <v>920</v>
      </c>
      <c r="F345" s="329">
        <f t="shared" si="10"/>
        <v>165</v>
      </c>
      <c r="G345" s="330">
        <v>82</v>
      </c>
      <c r="H345" s="179">
        <v>83</v>
      </c>
      <c r="K345" s="499"/>
      <c r="L345" s="492" t="s">
        <v>18</v>
      </c>
      <c r="M345" s="176">
        <v>100020600</v>
      </c>
      <c r="N345" s="177" t="s">
        <v>920</v>
      </c>
      <c r="O345" s="178">
        <v>165</v>
      </c>
      <c r="P345" s="179">
        <v>18</v>
      </c>
      <c r="R345" s="486"/>
      <c r="S345" s="488" t="s">
        <v>18</v>
      </c>
      <c r="T345" s="176">
        <v>100020600</v>
      </c>
      <c r="U345" s="331" t="s">
        <v>920</v>
      </c>
      <c r="V345" s="329">
        <f t="shared" si="11"/>
        <v>165</v>
      </c>
      <c r="W345" s="126">
        <v>15</v>
      </c>
      <c r="X345" s="125">
        <v>24</v>
      </c>
      <c r="Y345" s="125">
        <v>36</v>
      </c>
      <c r="Z345" s="125">
        <v>26</v>
      </c>
      <c r="AA345" s="125">
        <v>29</v>
      </c>
      <c r="AB345" s="125">
        <v>35</v>
      </c>
      <c r="AC345" s="106">
        <v>0</v>
      </c>
    </row>
    <row r="346" spans="2:29" ht="15">
      <c r="B346" s="494"/>
      <c r="C346" s="499"/>
      <c r="D346" s="176">
        <v>100021400</v>
      </c>
      <c r="E346" s="177" t="s">
        <v>921</v>
      </c>
      <c r="F346" s="329">
        <f t="shared" si="10"/>
        <v>97</v>
      </c>
      <c r="G346" s="330">
        <v>47</v>
      </c>
      <c r="H346" s="179">
        <v>50</v>
      </c>
      <c r="K346" s="499"/>
      <c r="L346" s="503"/>
      <c r="M346" s="176">
        <v>100021400</v>
      </c>
      <c r="N346" s="177" t="s">
        <v>921</v>
      </c>
      <c r="O346" s="178">
        <v>97</v>
      </c>
      <c r="P346" s="179">
        <v>6</v>
      </c>
      <c r="R346" s="486"/>
      <c r="S346" s="491"/>
      <c r="T346" s="176">
        <v>100021400</v>
      </c>
      <c r="U346" s="331" t="s">
        <v>921</v>
      </c>
      <c r="V346" s="329">
        <f t="shared" si="11"/>
        <v>97</v>
      </c>
      <c r="W346" s="126">
        <v>19</v>
      </c>
      <c r="X346" s="125">
        <v>13</v>
      </c>
      <c r="Y346" s="125">
        <v>15</v>
      </c>
      <c r="Z346" s="125">
        <v>16</v>
      </c>
      <c r="AA346" s="125">
        <v>18</v>
      </c>
      <c r="AB346" s="125">
        <v>16</v>
      </c>
      <c r="AC346" s="106">
        <v>0</v>
      </c>
    </row>
    <row r="347" spans="2:29" ht="15">
      <c r="B347" s="494"/>
      <c r="C347" s="499"/>
      <c r="D347" s="176">
        <v>100021500</v>
      </c>
      <c r="E347" s="177" t="s">
        <v>922</v>
      </c>
      <c r="F347" s="329">
        <f t="shared" si="10"/>
        <v>352</v>
      </c>
      <c r="G347" s="330">
        <v>190</v>
      </c>
      <c r="H347" s="179">
        <v>162</v>
      </c>
      <c r="K347" s="499"/>
      <c r="L347" s="503"/>
      <c r="M347" s="176">
        <v>100021500</v>
      </c>
      <c r="N347" s="177" t="s">
        <v>922</v>
      </c>
      <c r="O347" s="178">
        <v>352</v>
      </c>
      <c r="P347" s="179">
        <v>21</v>
      </c>
      <c r="R347" s="486"/>
      <c r="S347" s="491"/>
      <c r="T347" s="176">
        <v>100021500</v>
      </c>
      <c r="U347" s="331" t="s">
        <v>922</v>
      </c>
      <c r="V347" s="329">
        <f t="shared" si="11"/>
        <v>352</v>
      </c>
      <c r="W347" s="126">
        <v>60</v>
      </c>
      <c r="X347" s="125">
        <v>43</v>
      </c>
      <c r="Y347" s="125">
        <v>58</v>
      </c>
      <c r="Z347" s="125">
        <v>53</v>
      </c>
      <c r="AA347" s="125">
        <v>69</v>
      </c>
      <c r="AB347" s="125">
        <v>69</v>
      </c>
      <c r="AC347" s="106">
        <v>0</v>
      </c>
    </row>
    <row r="348" spans="2:29" ht="15">
      <c r="B348" s="494"/>
      <c r="C348" s="497"/>
      <c r="D348" s="176">
        <v>100074500</v>
      </c>
      <c r="E348" s="177" t="s">
        <v>923</v>
      </c>
      <c r="F348" s="329">
        <f t="shared" si="10"/>
        <v>392</v>
      </c>
      <c r="G348" s="330">
        <v>185</v>
      </c>
      <c r="H348" s="179">
        <v>207</v>
      </c>
      <c r="K348" s="499"/>
      <c r="L348" s="493"/>
      <c r="M348" s="176">
        <v>100074500</v>
      </c>
      <c r="N348" s="177" t="s">
        <v>923</v>
      </c>
      <c r="O348" s="178">
        <v>392</v>
      </c>
      <c r="P348" s="179">
        <v>24</v>
      </c>
      <c r="R348" s="486"/>
      <c r="S348" s="489"/>
      <c r="T348" s="176">
        <v>100074500</v>
      </c>
      <c r="U348" s="331" t="s">
        <v>923</v>
      </c>
      <c r="V348" s="329">
        <f t="shared" si="11"/>
        <v>392</v>
      </c>
      <c r="W348" s="126">
        <v>69</v>
      </c>
      <c r="X348" s="125">
        <v>62</v>
      </c>
      <c r="Y348" s="125">
        <v>57</v>
      </c>
      <c r="Z348" s="125">
        <v>61</v>
      </c>
      <c r="AA348" s="125">
        <v>55</v>
      </c>
      <c r="AB348" s="125">
        <v>88</v>
      </c>
      <c r="AC348" s="106">
        <v>0</v>
      </c>
    </row>
    <row r="349" spans="2:29" ht="15">
      <c r="B349" s="494"/>
      <c r="C349" s="328" t="s">
        <v>924</v>
      </c>
      <c r="D349" s="176">
        <v>100052300</v>
      </c>
      <c r="E349" s="177" t="s">
        <v>925</v>
      </c>
      <c r="F349" s="329">
        <f t="shared" si="10"/>
        <v>15</v>
      </c>
      <c r="G349" s="330">
        <v>8</v>
      </c>
      <c r="H349" s="179">
        <v>7</v>
      </c>
      <c r="K349" s="499"/>
      <c r="L349" s="176" t="s">
        <v>924</v>
      </c>
      <c r="M349" s="176">
        <v>100052300</v>
      </c>
      <c r="N349" s="177" t="s">
        <v>925</v>
      </c>
      <c r="O349" s="178">
        <v>15</v>
      </c>
      <c r="P349" s="179">
        <v>2</v>
      </c>
      <c r="R349" s="486"/>
      <c r="S349" s="180" t="s">
        <v>924</v>
      </c>
      <c r="T349" s="176">
        <v>100052300</v>
      </c>
      <c r="U349" s="331" t="s">
        <v>925</v>
      </c>
      <c r="V349" s="329">
        <f t="shared" si="11"/>
        <v>15</v>
      </c>
      <c r="W349" s="126">
        <v>1</v>
      </c>
      <c r="X349" s="125">
        <v>4</v>
      </c>
      <c r="Y349" s="125">
        <v>2</v>
      </c>
      <c r="Z349" s="125">
        <v>4</v>
      </c>
      <c r="AA349" s="125">
        <v>1</v>
      </c>
      <c r="AB349" s="125">
        <v>3</v>
      </c>
      <c r="AC349" s="106">
        <v>0</v>
      </c>
    </row>
    <row r="350" spans="2:29" ht="15">
      <c r="B350" s="495"/>
      <c r="C350" s="328" t="s">
        <v>123</v>
      </c>
      <c r="D350" s="176">
        <v>100052800</v>
      </c>
      <c r="E350" s="177" t="s">
        <v>926</v>
      </c>
      <c r="F350" s="329">
        <f t="shared" si="10"/>
        <v>24</v>
      </c>
      <c r="G350" s="330">
        <v>15</v>
      </c>
      <c r="H350" s="179">
        <v>9</v>
      </c>
      <c r="K350" s="497"/>
      <c r="L350" s="176" t="s">
        <v>123</v>
      </c>
      <c r="M350" s="176">
        <v>100052800</v>
      </c>
      <c r="N350" s="177" t="s">
        <v>926</v>
      </c>
      <c r="O350" s="178">
        <v>24</v>
      </c>
      <c r="P350" s="179">
        <v>2</v>
      </c>
      <c r="R350" s="487"/>
      <c r="S350" s="180" t="s">
        <v>123</v>
      </c>
      <c r="T350" s="176">
        <v>100052800</v>
      </c>
      <c r="U350" s="331" t="s">
        <v>926</v>
      </c>
      <c r="V350" s="329">
        <f t="shared" si="11"/>
        <v>24</v>
      </c>
      <c r="W350" s="126">
        <v>8</v>
      </c>
      <c r="X350" s="125">
        <v>4</v>
      </c>
      <c r="Y350" s="125">
        <v>4</v>
      </c>
      <c r="Z350" s="125">
        <v>4</v>
      </c>
      <c r="AA350" s="125">
        <v>3</v>
      </c>
      <c r="AB350" s="125">
        <v>1</v>
      </c>
      <c r="AC350" s="106">
        <v>0</v>
      </c>
    </row>
    <row r="351" spans="2:29" ht="15">
      <c r="B351" s="498" t="s">
        <v>27</v>
      </c>
      <c r="C351" s="328" t="s">
        <v>129</v>
      </c>
      <c r="D351" s="176">
        <v>100061700</v>
      </c>
      <c r="E351" s="177" t="s">
        <v>927</v>
      </c>
      <c r="F351" s="329">
        <f t="shared" si="10"/>
        <v>209</v>
      </c>
      <c r="G351" s="330">
        <v>101</v>
      </c>
      <c r="H351" s="179">
        <v>108</v>
      </c>
      <c r="K351" s="496" t="s">
        <v>27</v>
      </c>
      <c r="L351" s="176" t="s">
        <v>129</v>
      </c>
      <c r="M351" s="176">
        <v>100061700</v>
      </c>
      <c r="N351" s="177" t="s">
        <v>927</v>
      </c>
      <c r="O351" s="178">
        <v>209</v>
      </c>
      <c r="P351" s="179">
        <v>10</v>
      </c>
      <c r="R351" s="490" t="s">
        <v>27</v>
      </c>
      <c r="S351" s="180" t="s">
        <v>129</v>
      </c>
      <c r="T351" s="176">
        <v>100061700</v>
      </c>
      <c r="U351" s="331" t="s">
        <v>927</v>
      </c>
      <c r="V351" s="329">
        <f t="shared" si="11"/>
        <v>209</v>
      </c>
      <c r="W351" s="126">
        <v>20</v>
      </c>
      <c r="X351" s="125">
        <v>25</v>
      </c>
      <c r="Y351" s="125">
        <v>43</v>
      </c>
      <c r="Z351" s="125">
        <v>38</v>
      </c>
      <c r="AA351" s="125">
        <v>39</v>
      </c>
      <c r="AB351" s="125">
        <v>44</v>
      </c>
      <c r="AC351" s="106">
        <v>0</v>
      </c>
    </row>
    <row r="352" spans="2:29" ht="15">
      <c r="B352" s="494"/>
      <c r="C352" s="328" t="s">
        <v>928</v>
      </c>
      <c r="D352" s="176">
        <v>100046800</v>
      </c>
      <c r="E352" s="177" t="s">
        <v>929</v>
      </c>
      <c r="F352" s="329">
        <f t="shared" si="10"/>
        <v>5</v>
      </c>
      <c r="G352" s="330">
        <v>1</v>
      </c>
      <c r="H352" s="179">
        <v>4</v>
      </c>
      <c r="K352" s="499"/>
      <c r="L352" s="176" t="s">
        <v>928</v>
      </c>
      <c r="M352" s="176">
        <v>100046800</v>
      </c>
      <c r="N352" s="177" t="s">
        <v>929</v>
      </c>
      <c r="O352" s="178">
        <v>5</v>
      </c>
      <c r="P352" s="179">
        <v>1</v>
      </c>
      <c r="R352" s="486"/>
      <c r="S352" s="180" t="s">
        <v>928</v>
      </c>
      <c r="T352" s="176">
        <v>100046800</v>
      </c>
      <c r="U352" s="331" t="s">
        <v>929</v>
      </c>
      <c r="V352" s="329">
        <f t="shared" si="11"/>
        <v>5</v>
      </c>
      <c r="W352" s="126">
        <v>1</v>
      </c>
      <c r="X352" s="125">
        <v>0</v>
      </c>
      <c r="Y352" s="125">
        <v>1</v>
      </c>
      <c r="Z352" s="125">
        <v>1</v>
      </c>
      <c r="AA352" s="125">
        <v>2</v>
      </c>
      <c r="AB352" s="125">
        <v>0</v>
      </c>
      <c r="AC352" s="106">
        <v>0</v>
      </c>
    </row>
    <row r="353" spans="2:29" ht="15">
      <c r="B353" s="494"/>
      <c r="C353" s="328" t="s">
        <v>138</v>
      </c>
      <c r="D353" s="176">
        <v>100050400</v>
      </c>
      <c r="E353" s="177" t="s">
        <v>930</v>
      </c>
      <c r="F353" s="329">
        <f t="shared" si="10"/>
        <v>33</v>
      </c>
      <c r="G353" s="330">
        <v>20</v>
      </c>
      <c r="H353" s="179">
        <v>13</v>
      </c>
      <c r="K353" s="499"/>
      <c r="L353" s="176" t="s">
        <v>138</v>
      </c>
      <c r="M353" s="176">
        <v>100050400</v>
      </c>
      <c r="N353" s="177" t="s">
        <v>930</v>
      </c>
      <c r="O353" s="178">
        <v>33</v>
      </c>
      <c r="P353" s="179">
        <v>2</v>
      </c>
      <c r="R353" s="486"/>
      <c r="S353" s="180" t="s">
        <v>138</v>
      </c>
      <c r="T353" s="176">
        <v>100050400</v>
      </c>
      <c r="U353" s="331" t="s">
        <v>930</v>
      </c>
      <c r="V353" s="329">
        <f t="shared" si="11"/>
        <v>33</v>
      </c>
      <c r="W353" s="126">
        <v>8</v>
      </c>
      <c r="X353" s="125">
        <v>7</v>
      </c>
      <c r="Y353" s="125">
        <v>1</v>
      </c>
      <c r="Z353" s="125">
        <v>5</v>
      </c>
      <c r="AA353" s="125">
        <v>4</v>
      </c>
      <c r="AB353" s="125">
        <v>8</v>
      </c>
      <c r="AC353" s="106">
        <v>0</v>
      </c>
    </row>
    <row r="354" spans="2:29" ht="15">
      <c r="B354" s="494"/>
      <c r="C354" s="328" t="s">
        <v>130</v>
      </c>
      <c r="D354" s="176">
        <v>100050500</v>
      </c>
      <c r="E354" s="177" t="s">
        <v>931</v>
      </c>
      <c r="F354" s="329">
        <f t="shared" si="10"/>
        <v>133</v>
      </c>
      <c r="G354" s="330">
        <v>68</v>
      </c>
      <c r="H354" s="179">
        <v>65</v>
      </c>
      <c r="K354" s="499"/>
      <c r="L354" s="176" t="s">
        <v>130</v>
      </c>
      <c r="M354" s="176">
        <v>100050500</v>
      </c>
      <c r="N354" s="177" t="s">
        <v>931</v>
      </c>
      <c r="O354" s="178">
        <v>133</v>
      </c>
      <c r="P354" s="179">
        <v>7</v>
      </c>
      <c r="R354" s="486"/>
      <c r="S354" s="180" t="s">
        <v>130</v>
      </c>
      <c r="T354" s="176">
        <v>100050500</v>
      </c>
      <c r="U354" s="331" t="s">
        <v>931</v>
      </c>
      <c r="V354" s="329">
        <f t="shared" si="11"/>
        <v>133</v>
      </c>
      <c r="W354" s="126">
        <v>25</v>
      </c>
      <c r="X354" s="125">
        <v>20</v>
      </c>
      <c r="Y354" s="125">
        <v>25</v>
      </c>
      <c r="Z354" s="125">
        <v>20</v>
      </c>
      <c r="AA354" s="125">
        <v>13</v>
      </c>
      <c r="AB354" s="125">
        <v>30</v>
      </c>
      <c r="AC354" s="106">
        <v>0</v>
      </c>
    </row>
    <row r="355" spans="2:29" ht="15">
      <c r="B355" s="494"/>
      <c r="C355" s="328" t="s">
        <v>143</v>
      </c>
      <c r="D355" s="176">
        <v>100032800</v>
      </c>
      <c r="E355" s="177" t="s">
        <v>142</v>
      </c>
      <c r="F355" s="329">
        <f t="shared" si="10"/>
        <v>26</v>
      </c>
      <c r="G355" s="330">
        <v>17</v>
      </c>
      <c r="H355" s="179">
        <v>9</v>
      </c>
      <c r="K355" s="499"/>
      <c r="L355" s="176" t="s">
        <v>143</v>
      </c>
      <c r="M355" s="176">
        <v>100032800</v>
      </c>
      <c r="N355" s="177" t="s">
        <v>142</v>
      </c>
      <c r="O355" s="178">
        <v>26</v>
      </c>
      <c r="P355" s="179">
        <v>2</v>
      </c>
      <c r="R355" s="486"/>
      <c r="S355" s="180" t="s">
        <v>143</v>
      </c>
      <c r="T355" s="176">
        <v>100032800</v>
      </c>
      <c r="U355" s="331" t="s">
        <v>142</v>
      </c>
      <c r="V355" s="329">
        <f t="shared" si="11"/>
        <v>26</v>
      </c>
      <c r="W355" s="126">
        <v>3</v>
      </c>
      <c r="X355" s="125">
        <v>4</v>
      </c>
      <c r="Y355" s="125">
        <v>2</v>
      </c>
      <c r="Z355" s="125">
        <v>6</v>
      </c>
      <c r="AA355" s="125">
        <v>4</v>
      </c>
      <c r="AB355" s="125">
        <v>7</v>
      </c>
      <c r="AC355" s="106">
        <v>0</v>
      </c>
    </row>
    <row r="356" spans="2:29" ht="15">
      <c r="B356" s="494"/>
      <c r="C356" s="328" t="s">
        <v>932</v>
      </c>
      <c r="D356" s="176">
        <v>100015500</v>
      </c>
      <c r="E356" s="177" t="s">
        <v>933</v>
      </c>
      <c r="F356" s="329">
        <f t="shared" si="10"/>
        <v>5</v>
      </c>
      <c r="G356" s="330">
        <v>3</v>
      </c>
      <c r="H356" s="179">
        <v>2</v>
      </c>
      <c r="K356" s="499"/>
      <c r="L356" s="176" t="s">
        <v>932</v>
      </c>
      <c r="M356" s="176">
        <v>100015500</v>
      </c>
      <c r="N356" s="177" t="s">
        <v>933</v>
      </c>
      <c r="O356" s="178">
        <v>5</v>
      </c>
      <c r="P356" s="179">
        <v>1</v>
      </c>
      <c r="R356" s="486"/>
      <c r="S356" s="180" t="s">
        <v>932</v>
      </c>
      <c r="T356" s="176">
        <v>100015500</v>
      </c>
      <c r="U356" s="331" t="s">
        <v>933</v>
      </c>
      <c r="V356" s="329">
        <f t="shared" si="11"/>
        <v>5</v>
      </c>
      <c r="W356" s="126">
        <v>0</v>
      </c>
      <c r="X356" s="125">
        <v>1</v>
      </c>
      <c r="Y356" s="125">
        <v>3</v>
      </c>
      <c r="Z356" s="125">
        <v>0</v>
      </c>
      <c r="AA356" s="125">
        <v>0</v>
      </c>
      <c r="AB356" s="125">
        <v>1</v>
      </c>
      <c r="AC356" s="106">
        <v>0</v>
      </c>
    </row>
    <row r="357" spans="2:29" ht="15">
      <c r="B357" s="494"/>
      <c r="C357" s="328" t="s">
        <v>934</v>
      </c>
      <c r="D357" s="176">
        <v>100038500</v>
      </c>
      <c r="E357" s="177" t="s">
        <v>935</v>
      </c>
      <c r="F357" s="329">
        <f t="shared" si="10"/>
        <v>18</v>
      </c>
      <c r="G357" s="330">
        <v>6</v>
      </c>
      <c r="H357" s="179">
        <v>12</v>
      </c>
      <c r="K357" s="499"/>
      <c r="L357" s="176" t="s">
        <v>934</v>
      </c>
      <c r="M357" s="176">
        <v>100038500</v>
      </c>
      <c r="N357" s="177" t="s">
        <v>935</v>
      </c>
      <c r="O357" s="178">
        <v>18</v>
      </c>
      <c r="P357" s="179">
        <v>2</v>
      </c>
      <c r="R357" s="486"/>
      <c r="S357" s="180" t="s">
        <v>934</v>
      </c>
      <c r="T357" s="176">
        <v>100038500</v>
      </c>
      <c r="U357" s="331" t="s">
        <v>935</v>
      </c>
      <c r="V357" s="329">
        <f t="shared" si="11"/>
        <v>18</v>
      </c>
      <c r="W357" s="126">
        <v>4</v>
      </c>
      <c r="X357" s="125">
        <v>5</v>
      </c>
      <c r="Y357" s="125">
        <v>3</v>
      </c>
      <c r="Z357" s="125">
        <v>0</v>
      </c>
      <c r="AA357" s="125">
        <v>2</v>
      </c>
      <c r="AB357" s="125">
        <v>4</v>
      </c>
      <c r="AC357" s="106">
        <v>0</v>
      </c>
    </row>
    <row r="358" spans="2:29" ht="15">
      <c r="B358" s="494"/>
      <c r="C358" s="328" t="s">
        <v>936</v>
      </c>
      <c r="D358" s="176">
        <v>100010600</v>
      </c>
      <c r="E358" s="177" t="s">
        <v>937</v>
      </c>
      <c r="F358" s="329">
        <f t="shared" si="10"/>
        <v>19</v>
      </c>
      <c r="G358" s="330">
        <v>12</v>
      </c>
      <c r="H358" s="179">
        <v>7</v>
      </c>
      <c r="K358" s="499"/>
      <c r="L358" s="176" t="s">
        <v>936</v>
      </c>
      <c r="M358" s="176">
        <v>100010600</v>
      </c>
      <c r="N358" s="177" t="s">
        <v>937</v>
      </c>
      <c r="O358" s="178">
        <v>19</v>
      </c>
      <c r="P358" s="179">
        <v>1</v>
      </c>
      <c r="R358" s="486"/>
      <c r="S358" s="180" t="s">
        <v>936</v>
      </c>
      <c r="T358" s="176">
        <v>100010600</v>
      </c>
      <c r="U358" s="331" t="s">
        <v>937</v>
      </c>
      <c r="V358" s="329">
        <f t="shared" si="11"/>
        <v>19</v>
      </c>
      <c r="W358" s="126">
        <v>4</v>
      </c>
      <c r="X358" s="125">
        <v>4</v>
      </c>
      <c r="Y358" s="125">
        <v>3</v>
      </c>
      <c r="Z358" s="125">
        <v>2</v>
      </c>
      <c r="AA358" s="125">
        <v>4</v>
      </c>
      <c r="AB358" s="125">
        <v>2</v>
      </c>
      <c r="AC358" s="106">
        <v>0</v>
      </c>
    </row>
    <row r="359" spans="2:29" ht="15">
      <c r="B359" s="494"/>
      <c r="C359" s="328" t="s">
        <v>141</v>
      </c>
      <c r="D359" s="176">
        <v>100032500</v>
      </c>
      <c r="E359" s="177">
        <v>65</v>
      </c>
      <c r="F359" s="329">
        <f t="shared" si="10"/>
        <v>11</v>
      </c>
      <c r="G359" s="330">
        <v>8</v>
      </c>
      <c r="H359" s="179">
        <v>3</v>
      </c>
      <c r="K359" s="499"/>
      <c r="L359" s="176" t="s">
        <v>141</v>
      </c>
      <c r="M359" s="176">
        <v>100032500</v>
      </c>
      <c r="N359" s="177">
        <v>65</v>
      </c>
      <c r="O359" s="178">
        <v>11</v>
      </c>
      <c r="P359" s="179">
        <v>2</v>
      </c>
      <c r="R359" s="486"/>
      <c r="S359" s="180" t="s">
        <v>141</v>
      </c>
      <c r="T359" s="176">
        <v>100032500</v>
      </c>
      <c r="U359" s="331">
        <v>65</v>
      </c>
      <c r="V359" s="329">
        <f t="shared" si="11"/>
        <v>11</v>
      </c>
      <c r="W359" s="126">
        <v>0</v>
      </c>
      <c r="X359" s="125">
        <v>1</v>
      </c>
      <c r="Y359" s="125">
        <v>2</v>
      </c>
      <c r="Z359" s="125">
        <v>3</v>
      </c>
      <c r="AA359" s="125">
        <v>1</v>
      </c>
      <c r="AB359" s="125">
        <v>4</v>
      </c>
      <c r="AC359" s="106">
        <v>0</v>
      </c>
    </row>
    <row r="360" spans="2:29" ht="15">
      <c r="B360" s="494"/>
      <c r="C360" s="328" t="s">
        <v>135</v>
      </c>
      <c r="D360" s="176">
        <v>100015700</v>
      </c>
      <c r="E360" s="177">
        <v>134</v>
      </c>
      <c r="F360" s="329">
        <f t="shared" si="10"/>
        <v>26</v>
      </c>
      <c r="G360" s="330">
        <v>10</v>
      </c>
      <c r="H360" s="179">
        <v>16</v>
      </c>
      <c r="K360" s="499"/>
      <c r="L360" s="176" t="s">
        <v>135</v>
      </c>
      <c r="M360" s="176">
        <v>100015700</v>
      </c>
      <c r="N360" s="177">
        <v>134</v>
      </c>
      <c r="O360" s="178">
        <v>26</v>
      </c>
      <c r="P360" s="179">
        <v>2</v>
      </c>
      <c r="R360" s="486"/>
      <c r="S360" s="180" t="s">
        <v>135</v>
      </c>
      <c r="T360" s="176">
        <v>100015700</v>
      </c>
      <c r="U360" s="331">
        <v>134</v>
      </c>
      <c r="V360" s="329">
        <f t="shared" si="11"/>
        <v>26</v>
      </c>
      <c r="W360" s="126">
        <v>4</v>
      </c>
      <c r="X360" s="125">
        <v>2</v>
      </c>
      <c r="Y360" s="125">
        <v>7</v>
      </c>
      <c r="Z360" s="125">
        <v>5</v>
      </c>
      <c r="AA360" s="125">
        <v>5</v>
      </c>
      <c r="AB360" s="125">
        <v>3</v>
      </c>
      <c r="AC360" s="106">
        <v>0</v>
      </c>
    </row>
    <row r="361" spans="2:29" ht="15">
      <c r="B361" s="494"/>
      <c r="C361" s="328" t="s">
        <v>134</v>
      </c>
      <c r="D361" s="176">
        <v>100033100</v>
      </c>
      <c r="E361" s="177" t="s">
        <v>938</v>
      </c>
      <c r="F361" s="329">
        <f t="shared" si="10"/>
        <v>29</v>
      </c>
      <c r="G361" s="330">
        <v>12</v>
      </c>
      <c r="H361" s="179">
        <v>17</v>
      </c>
      <c r="K361" s="499"/>
      <c r="L361" s="176" t="s">
        <v>134</v>
      </c>
      <c r="M361" s="176">
        <v>100033100</v>
      </c>
      <c r="N361" s="177" t="s">
        <v>938</v>
      </c>
      <c r="O361" s="178">
        <v>29</v>
      </c>
      <c r="P361" s="179">
        <v>2</v>
      </c>
      <c r="R361" s="486"/>
      <c r="S361" s="180" t="s">
        <v>134</v>
      </c>
      <c r="T361" s="176">
        <v>100033100</v>
      </c>
      <c r="U361" s="331" t="s">
        <v>938</v>
      </c>
      <c r="V361" s="329">
        <f t="shared" si="11"/>
        <v>29</v>
      </c>
      <c r="W361" s="126">
        <v>2</v>
      </c>
      <c r="X361" s="125">
        <v>6</v>
      </c>
      <c r="Y361" s="125">
        <v>8</v>
      </c>
      <c r="Z361" s="125">
        <v>5</v>
      </c>
      <c r="AA361" s="125">
        <v>5</v>
      </c>
      <c r="AB361" s="125">
        <v>3</v>
      </c>
      <c r="AC361" s="106">
        <v>0</v>
      </c>
    </row>
    <row r="362" spans="2:29" ht="15">
      <c r="B362" s="494"/>
      <c r="C362" s="328" t="s">
        <v>939</v>
      </c>
      <c r="D362" s="176">
        <v>100045300</v>
      </c>
      <c r="E362" s="177" t="s">
        <v>940</v>
      </c>
      <c r="F362" s="329">
        <f t="shared" si="10"/>
        <v>8</v>
      </c>
      <c r="G362" s="330">
        <v>7</v>
      </c>
      <c r="H362" s="179">
        <v>1</v>
      </c>
      <c r="K362" s="499"/>
      <c r="L362" s="176" t="s">
        <v>939</v>
      </c>
      <c r="M362" s="176">
        <v>100045300</v>
      </c>
      <c r="N362" s="177" t="s">
        <v>940</v>
      </c>
      <c r="O362" s="178">
        <v>8</v>
      </c>
      <c r="P362" s="179">
        <v>1</v>
      </c>
      <c r="R362" s="486"/>
      <c r="S362" s="180" t="s">
        <v>939</v>
      </c>
      <c r="T362" s="176">
        <v>100045300</v>
      </c>
      <c r="U362" s="331" t="s">
        <v>940</v>
      </c>
      <c r="V362" s="329">
        <f t="shared" si="11"/>
        <v>8</v>
      </c>
      <c r="W362" s="126">
        <v>1</v>
      </c>
      <c r="X362" s="125">
        <v>1</v>
      </c>
      <c r="Y362" s="125">
        <v>2</v>
      </c>
      <c r="Z362" s="125">
        <v>0</v>
      </c>
      <c r="AA362" s="125">
        <v>3</v>
      </c>
      <c r="AB362" s="125">
        <v>1</v>
      </c>
      <c r="AC362" s="106">
        <v>0</v>
      </c>
    </row>
    <row r="363" spans="2:29" ht="15">
      <c r="B363" s="494"/>
      <c r="C363" s="328" t="s">
        <v>941</v>
      </c>
      <c r="D363" s="176">
        <v>100061600</v>
      </c>
      <c r="E363" s="177" t="s">
        <v>942</v>
      </c>
      <c r="F363" s="329">
        <f t="shared" si="10"/>
        <v>16</v>
      </c>
      <c r="G363" s="330">
        <v>8</v>
      </c>
      <c r="H363" s="179">
        <v>8</v>
      </c>
      <c r="K363" s="499"/>
      <c r="L363" s="176" t="s">
        <v>941</v>
      </c>
      <c r="M363" s="176">
        <v>100061600</v>
      </c>
      <c r="N363" s="177" t="s">
        <v>942</v>
      </c>
      <c r="O363" s="178">
        <v>16</v>
      </c>
      <c r="P363" s="179">
        <v>3</v>
      </c>
      <c r="R363" s="486"/>
      <c r="S363" s="180" t="s">
        <v>941</v>
      </c>
      <c r="T363" s="176">
        <v>100061600</v>
      </c>
      <c r="U363" s="331" t="s">
        <v>942</v>
      </c>
      <c r="V363" s="329">
        <f t="shared" si="11"/>
        <v>16</v>
      </c>
      <c r="W363" s="126">
        <v>2</v>
      </c>
      <c r="X363" s="125">
        <v>3</v>
      </c>
      <c r="Y363" s="125">
        <v>3</v>
      </c>
      <c r="Z363" s="125">
        <v>2</v>
      </c>
      <c r="AA363" s="125">
        <v>4</v>
      </c>
      <c r="AB363" s="125">
        <v>2</v>
      </c>
      <c r="AC363" s="106">
        <v>0</v>
      </c>
    </row>
    <row r="364" spans="2:29" ht="15">
      <c r="B364" s="494"/>
      <c r="C364" s="328" t="s">
        <v>131</v>
      </c>
      <c r="D364" s="176">
        <v>100032700</v>
      </c>
      <c r="E364" s="177" t="s">
        <v>943</v>
      </c>
      <c r="F364" s="329">
        <f t="shared" si="10"/>
        <v>122</v>
      </c>
      <c r="G364" s="330">
        <v>66</v>
      </c>
      <c r="H364" s="179">
        <v>56</v>
      </c>
      <c r="K364" s="499"/>
      <c r="L364" s="176" t="s">
        <v>131</v>
      </c>
      <c r="M364" s="176">
        <v>100032700</v>
      </c>
      <c r="N364" s="177" t="s">
        <v>943</v>
      </c>
      <c r="O364" s="178">
        <v>122</v>
      </c>
      <c r="P364" s="179">
        <v>6</v>
      </c>
      <c r="R364" s="486"/>
      <c r="S364" s="180" t="s">
        <v>131</v>
      </c>
      <c r="T364" s="176">
        <v>100032700</v>
      </c>
      <c r="U364" s="331" t="s">
        <v>943</v>
      </c>
      <c r="V364" s="329">
        <f t="shared" si="11"/>
        <v>122</v>
      </c>
      <c r="W364" s="126">
        <v>14</v>
      </c>
      <c r="X364" s="125">
        <v>20</v>
      </c>
      <c r="Y364" s="125">
        <v>18</v>
      </c>
      <c r="Z364" s="125">
        <v>21</v>
      </c>
      <c r="AA364" s="125">
        <v>22</v>
      </c>
      <c r="AB364" s="125">
        <v>27</v>
      </c>
      <c r="AC364" s="106">
        <v>0</v>
      </c>
    </row>
    <row r="365" spans="2:29" ht="15">
      <c r="B365" s="494"/>
      <c r="C365" s="496" t="s">
        <v>26</v>
      </c>
      <c r="D365" s="176">
        <v>100009100</v>
      </c>
      <c r="E365" s="177" t="s">
        <v>944</v>
      </c>
      <c r="F365" s="329">
        <f t="shared" si="10"/>
        <v>380</v>
      </c>
      <c r="G365" s="330">
        <v>210</v>
      </c>
      <c r="H365" s="179">
        <v>170</v>
      </c>
      <c r="K365" s="499"/>
      <c r="L365" s="492" t="s">
        <v>26</v>
      </c>
      <c r="M365" s="176">
        <v>100009100</v>
      </c>
      <c r="N365" s="177" t="s">
        <v>944</v>
      </c>
      <c r="O365" s="178">
        <v>380</v>
      </c>
      <c r="P365" s="179">
        <v>16</v>
      </c>
      <c r="R365" s="486"/>
      <c r="S365" s="488" t="s">
        <v>26</v>
      </c>
      <c r="T365" s="176">
        <v>100009100</v>
      </c>
      <c r="U365" s="331" t="s">
        <v>944</v>
      </c>
      <c r="V365" s="329">
        <f t="shared" si="11"/>
        <v>380</v>
      </c>
      <c r="W365" s="126">
        <v>60</v>
      </c>
      <c r="X365" s="125">
        <v>63</v>
      </c>
      <c r="Y365" s="125">
        <v>54</v>
      </c>
      <c r="Z365" s="125">
        <v>45</v>
      </c>
      <c r="AA365" s="125">
        <v>74</v>
      </c>
      <c r="AB365" s="125">
        <v>84</v>
      </c>
      <c r="AC365" s="106">
        <v>0</v>
      </c>
    </row>
    <row r="366" spans="2:29" ht="15">
      <c r="B366" s="494"/>
      <c r="C366" s="497"/>
      <c r="D366" s="176">
        <v>100010700</v>
      </c>
      <c r="E366" s="177" t="s">
        <v>945</v>
      </c>
      <c r="F366" s="329">
        <f t="shared" si="10"/>
        <v>370</v>
      </c>
      <c r="G366" s="330">
        <v>183</v>
      </c>
      <c r="H366" s="179">
        <v>187</v>
      </c>
      <c r="K366" s="499"/>
      <c r="L366" s="493"/>
      <c r="M366" s="176">
        <v>100010700</v>
      </c>
      <c r="N366" s="177" t="s">
        <v>945</v>
      </c>
      <c r="O366" s="178">
        <v>370</v>
      </c>
      <c r="P366" s="179">
        <v>16</v>
      </c>
      <c r="R366" s="486"/>
      <c r="S366" s="489"/>
      <c r="T366" s="176">
        <v>100010700</v>
      </c>
      <c r="U366" s="331" t="s">
        <v>945</v>
      </c>
      <c r="V366" s="329">
        <f t="shared" si="11"/>
        <v>370</v>
      </c>
      <c r="W366" s="126">
        <v>46</v>
      </c>
      <c r="X366" s="125">
        <v>74</v>
      </c>
      <c r="Y366" s="125">
        <v>52</v>
      </c>
      <c r="Z366" s="125">
        <v>68</v>
      </c>
      <c r="AA366" s="125">
        <v>56</v>
      </c>
      <c r="AB366" s="125">
        <v>74</v>
      </c>
      <c r="AC366" s="106">
        <v>0</v>
      </c>
    </row>
    <row r="367" spans="2:29" ht="15">
      <c r="B367" s="494"/>
      <c r="C367" s="328" t="s">
        <v>136</v>
      </c>
      <c r="D367" s="176">
        <v>100015600</v>
      </c>
      <c r="E367" s="177" t="s">
        <v>946</v>
      </c>
      <c r="F367" s="329">
        <f t="shared" si="10"/>
        <v>18</v>
      </c>
      <c r="G367" s="330">
        <v>7</v>
      </c>
      <c r="H367" s="179">
        <v>11</v>
      </c>
      <c r="K367" s="499"/>
      <c r="L367" s="176" t="s">
        <v>136</v>
      </c>
      <c r="M367" s="176">
        <v>100015600</v>
      </c>
      <c r="N367" s="177" t="s">
        <v>946</v>
      </c>
      <c r="O367" s="178">
        <v>18</v>
      </c>
      <c r="P367" s="179">
        <v>2</v>
      </c>
      <c r="R367" s="486"/>
      <c r="S367" s="180" t="s">
        <v>136</v>
      </c>
      <c r="T367" s="176">
        <v>100015600</v>
      </c>
      <c r="U367" s="331" t="s">
        <v>946</v>
      </c>
      <c r="V367" s="329">
        <f t="shared" si="11"/>
        <v>18</v>
      </c>
      <c r="W367" s="126">
        <v>5</v>
      </c>
      <c r="X367" s="125">
        <v>3</v>
      </c>
      <c r="Y367" s="125">
        <v>2</v>
      </c>
      <c r="Z367" s="125">
        <v>3</v>
      </c>
      <c r="AA367" s="125">
        <v>3</v>
      </c>
      <c r="AB367" s="125">
        <v>2</v>
      </c>
      <c r="AC367" s="106">
        <v>0</v>
      </c>
    </row>
    <row r="368" spans="2:29" ht="15">
      <c r="B368" s="494"/>
      <c r="C368" s="328" t="s">
        <v>947</v>
      </c>
      <c r="D368" s="176">
        <v>100015400</v>
      </c>
      <c r="E368" s="177" t="s">
        <v>948</v>
      </c>
      <c r="F368" s="329">
        <f t="shared" si="10"/>
        <v>20</v>
      </c>
      <c r="G368" s="330">
        <v>9</v>
      </c>
      <c r="H368" s="179">
        <v>11</v>
      </c>
      <c r="K368" s="499"/>
      <c r="L368" s="176" t="s">
        <v>947</v>
      </c>
      <c r="M368" s="176">
        <v>100015400</v>
      </c>
      <c r="N368" s="177" t="s">
        <v>948</v>
      </c>
      <c r="O368" s="178">
        <v>20</v>
      </c>
      <c r="P368" s="179">
        <v>2</v>
      </c>
      <c r="R368" s="486"/>
      <c r="S368" s="180" t="s">
        <v>947</v>
      </c>
      <c r="T368" s="176">
        <v>100015400</v>
      </c>
      <c r="U368" s="331" t="s">
        <v>948</v>
      </c>
      <c r="V368" s="329">
        <f t="shared" si="11"/>
        <v>20</v>
      </c>
      <c r="W368" s="126">
        <v>5</v>
      </c>
      <c r="X368" s="125">
        <v>2</v>
      </c>
      <c r="Y368" s="125">
        <v>3</v>
      </c>
      <c r="Z368" s="125">
        <v>3</v>
      </c>
      <c r="AA368" s="125">
        <v>3</v>
      </c>
      <c r="AB368" s="125">
        <v>4</v>
      </c>
      <c r="AC368" s="106">
        <v>0</v>
      </c>
    </row>
    <row r="369" spans="2:29" ht="15">
      <c r="B369" s="494"/>
      <c r="C369" s="328" t="s">
        <v>128</v>
      </c>
      <c r="D369" s="176">
        <v>100006900</v>
      </c>
      <c r="E369" s="177" t="s">
        <v>949</v>
      </c>
      <c r="F369" s="329">
        <f t="shared" si="10"/>
        <v>114</v>
      </c>
      <c r="G369" s="330">
        <v>54</v>
      </c>
      <c r="H369" s="179">
        <v>60</v>
      </c>
      <c r="K369" s="499"/>
      <c r="L369" s="176" t="s">
        <v>128</v>
      </c>
      <c r="M369" s="176">
        <v>100006900</v>
      </c>
      <c r="N369" s="177" t="s">
        <v>949</v>
      </c>
      <c r="O369" s="178">
        <v>114</v>
      </c>
      <c r="P369" s="179">
        <v>6</v>
      </c>
      <c r="R369" s="486"/>
      <c r="S369" s="180" t="s">
        <v>128</v>
      </c>
      <c r="T369" s="176">
        <v>100006900</v>
      </c>
      <c r="U369" s="331" t="s">
        <v>949</v>
      </c>
      <c r="V369" s="329">
        <f t="shared" si="11"/>
        <v>114</v>
      </c>
      <c r="W369" s="126">
        <v>21</v>
      </c>
      <c r="X369" s="125">
        <v>23</v>
      </c>
      <c r="Y369" s="125">
        <v>17</v>
      </c>
      <c r="Z369" s="125">
        <v>18</v>
      </c>
      <c r="AA369" s="125">
        <v>18</v>
      </c>
      <c r="AB369" s="125">
        <v>17</v>
      </c>
      <c r="AC369" s="106">
        <v>0</v>
      </c>
    </row>
    <row r="370" spans="2:29" ht="15">
      <c r="B370" s="494"/>
      <c r="C370" s="328" t="s">
        <v>133</v>
      </c>
      <c r="D370" s="176">
        <v>100025900</v>
      </c>
      <c r="E370" s="177" t="s">
        <v>950</v>
      </c>
      <c r="F370" s="329">
        <f t="shared" si="10"/>
        <v>42</v>
      </c>
      <c r="G370" s="330">
        <v>21</v>
      </c>
      <c r="H370" s="179">
        <v>21</v>
      </c>
      <c r="K370" s="499"/>
      <c r="L370" s="176" t="s">
        <v>133</v>
      </c>
      <c r="M370" s="176">
        <v>100025900</v>
      </c>
      <c r="N370" s="177" t="s">
        <v>950</v>
      </c>
      <c r="O370" s="178">
        <v>42</v>
      </c>
      <c r="P370" s="179">
        <v>3</v>
      </c>
      <c r="R370" s="486"/>
      <c r="S370" s="180" t="s">
        <v>133</v>
      </c>
      <c r="T370" s="176">
        <v>100025900</v>
      </c>
      <c r="U370" s="331" t="s">
        <v>950</v>
      </c>
      <c r="V370" s="329">
        <f t="shared" si="11"/>
        <v>42</v>
      </c>
      <c r="W370" s="126">
        <v>15</v>
      </c>
      <c r="X370" s="125">
        <v>5</v>
      </c>
      <c r="Y370" s="125">
        <v>5</v>
      </c>
      <c r="Z370" s="125">
        <v>7</v>
      </c>
      <c r="AA370" s="125">
        <v>5</v>
      </c>
      <c r="AB370" s="125">
        <v>5</v>
      </c>
      <c r="AC370" s="106">
        <v>0</v>
      </c>
    </row>
    <row r="371" spans="2:29" ht="15">
      <c r="B371" s="494"/>
      <c r="C371" s="328" t="s">
        <v>951</v>
      </c>
      <c r="D371" s="176">
        <v>100038800</v>
      </c>
      <c r="E371" s="177" t="s">
        <v>952</v>
      </c>
      <c r="F371" s="329">
        <f t="shared" si="10"/>
        <v>4</v>
      </c>
      <c r="G371" s="330">
        <v>4</v>
      </c>
      <c r="H371" s="117">
        <v>0</v>
      </c>
      <c r="K371" s="499"/>
      <c r="L371" s="176" t="s">
        <v>951</v>
      </c>
      <c r="M371" s="176">
        <v>100038800</v>
      </c>
      <c r="N371" s="177" t="s">
        <v>952</v>
      </c>
      <c r="O371" s="178">
        <v>4</v>
      </c>
      <c r="P371" s="179">
        <v>1</v>
      </c>
      <c r="R371" s="486"/>
      <c r="S371" s="180" t="s">
        <v>951</v>
      </c>
      <c r="T371" s="176">
        <v>100038800</v>
      </c>
      <c r="U371" s="331" t="s">
        <v>952</v>
      </c>
      <c r="V371" s="329">
        <f t="shared" si="11"/>
        <v>4</v>
      </c>
      <c r="W371" s="126">
        <v>0</v>
      </c>
      <c r="X371" s="125">
        <v>1</v>
      </c>
      <c r="Y371" s="125">
        <v>1</v>
      </c>
      <c r="Z371" s="125">
        <v>0</v>
      </c>
      <c r="AA371" s="125">
        <v>2</v>
      </c>
      <c r="AB371" s="125">
        <v>0</v>
      </c>
      <c r="AC371" s="106">
        <v>0</v>
      </c>
    </row>
    <row r="372" spans="2:29" ht="15">
      <c r="B372" s="494"/>
      <c r="C372" s="328" t="s">
        <v>953</v>
      </c>
      <c r="D372" s="176">
        <v>100050200</v>
      </c>
      <c r="E372" s="177" t="s">
        <v>954</v>
      </c>
      <c r="F372" s="329">
        <f t="shared" si="10"/>
        <v>9</v>
      </c>
      <c r="G372" s="330">
        <v>6</v>
      </c>
      <c r="H372" s="179">
        <v>3</v>
      </c>
      <c r="K372" s="499"/>
      <c r="L372" s="176" t="s">
        <v>953</v>
      </c>
      <c r="M372" s="176">
        <v>100050200</v>
      </c>
      <c r="N372" s="177" t="s">
        <v>954</v>
      </c>
      <c r="O372" s="178">
        <v>9</v>
      </c>
      <c r="P372" s="179">
        <v>2</v>
      </c>
      <c r="R372" s="486"/>
      <c r="S372" s="180" t="s">
        <v>953</v>
      </c>
      <c r="T372" s="176">
        <v>100050200</v>
      </c>
      <c r="U372" s="331" t="s">
        <v>954</v>
      </c>
      <c r="V372" s="329">
        <f t="shared" si="11"/>
        <v>9</v>
      </c>
      <c r="W372" s="126">
        <v>1</v>
      </c>
      <c r="X372" s="125">
        <v>1</v>
      </c>
      <c r="Y372" s="125">
        <v>1</v>
      </c>
      <c r="Z372" s="125">
        <v>2</v>
      </c>
      <c r="AA372" s="125">
        <v>2</v>
      </c>
      <c r="AB372" s="125">
        <v>2</v>
      </c>
      <c r="AC372" s="106">
        <v>0</v>
      </c>
    </row>
    <row r="373" spans="2:29" ht="15">
      <c r="B373" s="494"/>
      <c r="C373" s="328" t="s">
        <v>955</v>
      </c>
      <c r="D373" s="176">
        <v>100015800</v>
      </c>
      <c r="E373" s="177" t="s">
        <v>956</v>
      </c>
      <c r="F373" s="329">
        <f t="shared" si="10"/>
        <v>20</v>
      </c>
      <c r="G373" s="330">
        <v>9</v>
      </c>
      <c r="H373" s="179">
        <v>11</v>
      </c>
      <c r="K373" s="499"/>
      <c r="L373" s="176" t="s">
        <v>955</v>
      </c>
      <c r="M373" s="176">
        <v>100015800</v>
      </c>
      <c r="N373" s="177" t="s">
        <v>956</v>
      </c>
      <c r="O373" s="178">
        <v>20</v>
      </c>
      <c r="P373" s="179">
        <v>2</v>
      </c>
      <c r="R373" s="486"/>
      <c r="S373" s="180" t="s">
        <v>955</v>
      </c>
      <c r="T373" s="176">
        <v>100015800</v>
      </c>
      <c r="U373" s="331" t="s">
        <v>956</v>
      </c>
      <c r="V373" s="329">
        <f t="shared" si="11"/>
        <v>20</v>
      </c>
      <c r="W373" s="126">
        <v>3</v>
      </c>
      <c r="X373" s="125">
        <v>4</v>
      </c>
      <c r="Y373" s="125">
        <v>4</v>
      </c>
      <c r="Z373" s="125">
        <v>3</v>
      </c>
      <c r="AA373" s="125">
        <v>3</v>
      </c>
      <c r="AB373" s="125">
        <v>3</v>
      </c>
      <c r="AC373" s="106">
        <v>0</v>
      </c>
    </row>
    <row r="374" spans="2:29" ht="15">
      <c r="B374" s="494"/>
      <c r="C374" s="328" t="s">
        <v>957</v>
      </c>
      <c r="D374" s="176">
        <v>100038600</v>
      </c>
      <c r="E374" s="177" t="s">
        <v>958</v>
      </c>
      <c r="F374" s="329">
        <f t="shared" si="10"/>
        <v>2</v>
      </c>
      <c r="G374" s="58">
        <v>0</v>
      </c>
      <c r="H374" s="179">
        <v>2</v>
      </c>
      <c r="K374" s="499"/>
      <c r="L374" s="176" t="s">
        <v>957</v>
      </c>
      <c r="M374" s="176">
        <v>100038600</v>
      </c>
      <c r="N374" s="177" t="s">
        <v>958</v>
      </c>
      <c r="O374" s="178">
        <v>2</v>
      </c>
      <c r="P374" s="179">
        <v>1</v>
      </c>
      <c r="R374" s="486"/>
      <c r="S374" s="180" t="s">
        <v>957</v>
      </c>
      <c r="T374" s="176">
        <v>100038600</v>
      </c>
      <c r="U374" s="331" t="s">
        <v>958</v>
      </c>
      <c r="V374" s="329">
        <f t="shared" si="11"/>
        <v>2</v>
      </c>
      <c r="W374" s="126">
        <v>0</v>
      </c>
      <c r="X374" s="125">
        <v>1</v>
      </c>
      <c r="Y374" s="125">
        <v>0</v>
      </c>
      <c r="Z374" s="125">
        <v>0</v>
      </c>
      <c r="AA374" s="125">
        <v>0</v>
      </c>
      <c r="AB374" s="125">
        <v>1</v>
      </c>
      <c r="AC374" s="106">
        <v>0</v>
      </c>
    </row>
    <row r="375" spans="2:29" ht="15">
      <c r="B375" s="495"/>
      <c r="C375" s="328" t="s">
        <v>132</v>
      </c>
      <c r="D375" s="176">
        <v>100039000</v>
      </c>
      <c r="E375" s="177" t="s">
        <v>959</v>
      </c>
      <c r="F375" s="329">
        <f t="shared" si="10"/>
        <v>209</v>
      </c>
      <c r="G375" s="330">
        <v>95</v>
      </c>
      <c r="H375" s="179">
        <v>114</v>
      </c>
      <c r="K375" s="497"/>
      <c r="L375" s="176" t="s">
        <v>132</v>
      </c>
      <c r="M375" s="176">
        <v>100039000</v>
      </c>
      <c r="N375" s="177" t="s">
        <v>959</v>
      </c>
      <c r="O375" s="178">
        <v>209</v>
      </c>
      <c r="P375" s="179">
        <v>12</v>
      </c>
      <c r="R375" s="487"/>
      <c r="S375" s="180" t="s">
        <v>132</v>
      </c>
      <c r="T375" s="176">
        <v>100039000</v>
      </c>
      <c r="U375" s="331" t="s">
        <v>959</v>
      </c>
      <c r="V375" s="329">
        <f t="shared" si="11"/>
        <v>209</v>
      </c>
      <c r="W375" s="126">
        <v>29</v>
      </c>
      <c r="X375" s="125">
        <v>34</v>
      </c>
      <c r="Y375" s="125">
        <v>33</v>
      </c>
      <c r="Z375" s="125">
        <v>34</v>
      </c>
      <c r="AA375" s="125">
        <v>40</v>
      </c>
      <c r="AB375" s="125">
        <v>39</v>
      </c>
      <c r="AC375" s="106">
        <v>0</v>
      </c>
    </row>
    <row r="376" spans="2:29" ht="15">
      <c r="B376" s="498" t="s">
        <v>16</v>
      </c>
      <c r="C376" s="328" t="s">
        <v>299</v>
      </c>
      <c r="D376" s="176">
        <v>100022200</v>
      </c>
      <c r="E376" s="177" t="s">
        <v>960</v>
      </c>
      <c r="F376" s="329">
        <f t="shared" si="10"/>
        <v>14</v>
      </c>
      <c r="G376" s="330">
        <v>6</v>
      </c>
      <c r="H376" s="179">
        <v>8</v>
      </c>
      <c r="K376" s="496" t="s">
        <v>16</v>
      </c>
      <c r="L376" s="176" t="s">
        <v>299</v>
      </c>
      <c r="M376" s="176">
        <v>100022200</v>
      </c>
      <c r="N376" s="177" t="s">
        <v>960</v>
      </c>
      <c r="O376" s="178">
        <v>14</v>
      </c>
      <c r="P376" s="179">
        <v>2</v>
      </c>
      <c r="R376" s="490" t="s">
        <v>16</v>
      </c>
      <c r="S376" s="180" t="s">
        <v>299</v>
      </c>
      <c r="T376" s="176">
        <v>100022200</v>
      </c>
      <c r="U376" s="331" t="s">
        <v>960</v>
      </c>
      <c r="V376" s="329">
        <f t="shared" si="11"/>
        <v>14</v>
      </c>
      <c r="W376" s="126">
        <v>3</v>
      </c>
      <c r="X376" s="125">
        <v>4</v>
      </c>
      <c r="Y376" s="125">
        <v>1</v>
      </c>
      <c r="Z376" s="125">
        <v>4</v>
      </c>
      <c r="AA376" s="125">
        <v>1</v>
      </c>
      <c r="AB376" s="125">
        <v>1</v>
      </c>
      <c r="AC376" s="106">
        <v>0</v>
      </c>
    </row>
    <row r="377" spans="2:29" ht="15">
      <c r="B377" s="494"/>
      <c r="C377" s="328" t="s">
        <v>303</v>
      </c>
      <c r="D377" s="176">
        <v>100014700</v>
      </c>
      <c r="E377" s="177" t="s">
        <v>961</v>
      </c>
      <c r="F377" s="329">
        <f t="shared" si="10"/>
        <v>52</v>
      </c>
      <c r="G377" s="330">
        <v>25</v>
      </c>
      <c r="H377" s="179">
        <v>27</v>
      </c>
      <c r="K377" s="499"/>
      <c r="L377" s="176" t="s">
        <v>303</v>
      </c>
      <c r="M377" s="176">
        <v>100014700</v>
      </c>
      <c r="N377" s="177" t="s">
        <v>961</v>
      </c>
      <c r="O377" s="178">
        <v>52</v>
      </c>
      <c r="P377" s="179">
        <v>3</v>
      </c>
      <c r="R377" s="486"/>
      <c r="S377" s="180" t="s">
        <v>303</v>
      </c>
      <c r="T377" s="176">
        <v>100014700</v>
      </c>
      <c r="U377" s="331" t="s">
        <v>961</v>
      </c>
      <c r="V377" s="329">
        <f t="shared" si="11"/>
        <v>52</v>
      </c>
      <c r="W377" s="126">
        <v>8</v>
      </c>
      <c r="X377" s="125">
        <v>11</v>
      </c>
      <c r="Y377" s="125">
        <v>5</v>
      </c>
      <c r="Z377" s="125">
        <v>9</v>
      </c>
      <c r="AA377" s="125">
        <v>10</v>
      </c>
      <c r="AB377" s="125">
        <v>9</v>
      </c>
      <c r="AC377" s="106">
        <v>0</v>
      </c>
    </row>
    <row r="378" spans="2:29" ht="15">
      <c r="B378" s="494"/>
      <c r="C378" s="328" t="s">
        <v>962</v>
      </c>
      <c r="D378" s="176">
        <v>100023200</v>
      </c>
      <c r="E378" s="177" t="s">
        <v>963</v>
      </c>
      <c r="F378" s="329">
        <f t="shared" si="10"/>
        <v>3</v>
      </c>
      <c r="G378" s="330">
        <v>3</v>
      </c>
      <c r="H378" s="117">
        <v>0</v>
      </c>
      <c r="K378" s="499"/>
      <c r="L378" s="176" t="s">
        <v>962</v>
      </c>
      <c r="M378" s="176">
        <v>100023200</v>
      </c>
      <c r="N378" s="177" t="s">
        <v>963</v>
      </c>
      <c r="O378" s="178">
        <v>3</v>
      </c>
      <c r="P378" s="179">
        <v>1</v>
      </c>
      <c r="R378" s="486"/>
      <c r="S378" s="180" t="s">
        <v>962</v>
      </c>
      <c r="T378" s="176">
        <v>100023200</v>
      </c>
      <c r="U378" s="331" t="s">
        <v>963</v>
      </c>
      <c r="V378" s="329">
        <f t="shared" si="11"/>
        <v>3</v>
      </c>
      <c r="W378" s="126">
        <v>0</v>
      </c>
      <c r="X378" s="125">
        <v>0</v>
      </c>
      <c r="Y378" s="125">
        <v>2</v>
      </c>
      <c r="Z378" s="125">
        <v>1</v>
      </c>
      <c r="AA378" s="125">
        <v>0</v>
      </c>
      <c r="AB378" s="125">
        <v>0</v>
      </c>
      <c r="AC378" s="106">
        <v>0</v>
      </c>
    </row>
    <row r="379" spans="2:29" ht="15">
      <c r="B379" s="494"/>
      <c r="C379" s="328" t="s">
        <v>964</v>
      </c>
      <c r="D379" s="176">
        <v>100027900</v>
      </c>
      <c r="E379" s="177" t="s">
        <v>965</v>
      </c>
      <c r="F379" s="329">
        <f t="shared" si="10"/>
        <v>10</v>
      </c>
      <c r="G379" s="330">
        <v>6</v>
      </c>
      <c r="H379" s="179">
        <v>4</v>
      </c>
      <c r="K379" s="499"/>
      <c r="L379" s="176" t="s">
        <v>964</v>
      </c>
      <c r="M379" s="176">
        <v>100027900</v>
      </c>
      <c r="N379" s="177" t="s">
        <v>965</v>
      </c>
      <c r="O379" s="178">
        <v>10</v>
      </c>
      <c r="P379" s="179">
        <v>2</v>
      </c>
      <c r="R379" s="486"/>
      <c r="S379" s="180" t="s">
        <v>964</v>
      </c>
      <c r="T379" s="176">
        <v>100027900</v>
      </c>
      <c r="U379" s="331" t="s">
        <v>965</v>
      </c>
      <c r="V379" s="329">
        <f t="shared" si="11"/>
        <v>10</v>
      </c>
      <c r="W379" s="126">
        <v>1</v>
      </c>
      <c r="X379" s="125">
        <v>2</v>
      </c>
      <c r="Y379" s="125">
        <v>1</v>
      </c>
      <c r="Z379" s="125">
        <v>4</v>
      </c>
      <c r="AA379" s="125">
        <v>0</v>
      </c>
      <c r="AB379" s="125">
        <v>2</v>
      </c>
      <c r="AC379" s="106">
        <v>0</v>
      </c>
    </row>
    <row r="380" spans="2:29" ht="15">
      <c r="B380" s="494"/>
      <c r="C380" s="328" t="s">
        <v>966</v>
      </c>
      <c r="D380" s="176">
        <v>100029000</v>
      </c>
      <c r="E380" s="177" t="s">
        <v>967</v>
      </c>
      <c r="F380" s="329">
        <f t="shared" si="10"/>
        <v>13</v>
      </c>
      <c r="G380" s="330">
        <v>9</v>
      </c>
      <c r="H380" s="179">
        <v>4</v>
      </c>
      <c r="K380" s="499"/>
      <c r="L380" s="176" t="s">
        <v>966</v>
      </c>
      <c r="M380" s="176">
        <v>100029000</v>
      </c>
      <c r="N380" s="177" t="s">
        <v>967</v>
      </c>
      <c r="O380" s="178">
        <v>13</v>
      </c>
      <c r="P380" s="179">
        <v>1</v>
      </c>
      <c r="R380" s="486"/>
      <c r="S380" s="180" t="s">
        <v>966</v>
      </c>
      <c r="T380" s="176">
        <v>100029000</v>
      </c>
      <c r="U380" s="331" t="s">
        <v>967</v>
      </c>
      <c r="V380" s="329">
        <f t="shared" si="11"/>
        <v>13</v>
      </c>
      <c r="W380" s="126">
        <v>0</v>
      </c>
      <c r="X380" s="125">
        <v>4</v>
      </c>
      <c r="Y380" s="125">
        <v>2</v>
      </c>
      <c r="Z380" s="125">
        <v>4</v>
      </c>
      <c r="AA380" s="125">
        <v>2</v>
      </c>
      <c r="AB380" s="125">
        <v>1</v>
      </c>
      <c r="AC380" s="106">
        <v>0</v>
      </c>
    </row>
    <row r="381" spans="2:29" ht="15">
      <c r="B381" s="494"/>
      <c r="C381" s="328" t="s">
        <v>46</v>
      </c>
      <c r="D381" s="176">
        <v>100070700</v>
      </c>
      <c r="E381" s="177" t="s">
        <v>968</v>
      </c>
      <c r="F381" s="329">
        <f t="shared" si="10"/>
        <v>49</v>
      </c>
      <c r="G381" s="330">
        <v>23</v>
      </c>
      <c r="H381" s="179">
        <v>26</v>
      </c>
      <c r="K381" s="499"/>
      <c r="L381" s="176" t="s">
        <v>46</v>
      </c>
      <c r="M381" s="176">
        <v>100070700</v>
      </c>
      <c r="N381" s="177" t="s">
        <v>968</v>
      </c>
      <c r="O381" s="178">
        <v>49</v>
      </c>
      <c r="P381" s="179">
        <v>6</v>
      </c>
      <c r="R381" s="486"/>
      <c r="S381" s="180" t="s">
        <v>46</v>
      </c>
      <c r="T381" s="176">
        <v>100070700</v>
      </c>
      <c r="U381" s="331" t="s">
        <v>968</v>
      </c>
      <c r="V381" s="329">
        <f t="shared" si="11"/>
        <v>49</v>
      </c>
      <c r="W381" s="126">
        <v>9</v>
      </c>
      <c r="X381" s="125">
        <v>5</v>
      </c>
      <c r="Y381" s="125">
        <v>13</v>
      </c>
      <c r="Z381" s="125">
        <v>6</v>
      </c>
      <c r="AA381" s="125">
        <v>9</v>
      </c>
      <c r="AB381" s="125">
        <v>7</v>
      </c>
      <c r="AC381" s="106">
        <v>0</v>
      </c>
    </row>
    <row r="382" spans="2:29" ht="15">
      <c r="B382" s="494"/>
      <c r="C382" s="328" t="s">
        <v>969</v>
      </c>
      <c r="D382" s="176">
        <v>100014400</v>
      </c>
      <c r="E382" s="177" t="s">
        <v>970</v>
      </c>
      <c r="F382" s="329">
        <f t="shared" si="10"/>
        <v>5</v>
      </c>
      <c r="G382" s="330">
        <v>2</v>
      </c>
      <c r="H382" s="179">
        <v>3</v>
      </c>
      <c r="K382" s="499"/>
      <c r="L382" s="176" t="s">
        <v>969</v>
      </c>
      <c r="M382" s="176">
        <v>100014400</v>
      </c>
      <c r="N382" s="177" t="s">
        <v>970</v>
      </c>
      <c r="O382" s="178">
        <v>5</v>
      </c>
      <c r="P382" s="179">
        <v>2</v>
      </c>
      <c r="R382" s="486"/>
      <c r="S382" s="180" t="s">
        <v>969</v>
      </c>
      <c r="T382" s="176">
        <v>100014400</v>
      </c>
      <c r="U382" s="331" t="s">
        <v>970</v>
      </c>
      <c r="V382" s="329">
        <f t="shared" si="11"/>
        <v>5</v>
      </c>
      <c r="W382" s="126">
        <v>2</v>
      </c>
      <c r="X382" s="125">
        <v>1</v>
      </c>
      <c r="Y382" s="125">
        <v>0</v>
      </c>
      <c r="Z382" s="125">
        <v>1</v>
      </c>
      <c r="AA382" s="125">
        <v>0</v>
      </c>
      <c r="AB382" s="125">
        <v>1</v>
      </c>
      <c r="AC382" s="106">
        <v>0</v>
      </c>
    </row>
    <row r="383" spans="2:29" ht="15">
      <c r="B383" s="494"/>
      <c r="C383" s="328" t="s">
        <v>151</v>
      </c>
      <c r="D383" s="176">
        <v>100023000</v>
      </c>
      <c r="E383" s="177" t="s">
        <v>971</v>
      </c>
      <c r="F383" s="329">
        <f t="shared" si="10"/>
        <v>7</v>
      </c>
      <c r="G383" s="330">
        <v>5</v>
      </c>
      <c r="H383" s="179">
        <v>2</v>
      </c>
      <c r="K383" s="499"/>
      <c r="L383" s="176" t="s">
        <v>151</v>
      </c>
      <c r="M383" s="176">
        <v>100023000</v>
      </c>
      <c r="N383" s="177" t="s">
        <v>971</v>
      </c>
      <c r="O383" s="178">
        <v>7</v>
      </c>
      <c r="P383" s="179">
        <v>2</v>
      </c>
      <c r="R383" s="486"/>
      <c r="S383" s="180" t="s">
        <v>151</v>
      </c>
      <c r="T383" s="176">
        <v>100023000</v>
      </c>
      <c r="U383" s="331" t="s">
        <v>971</v>
      </c>
      <c r="V383" s="329">
        <f t="shared" si="11"/>
        <v>7</v>
      </c>
      <c r="W383" s="126">
        <v>1</v>
      </c>
      <c r="X383" s="125">
        <v>2</v>
      </c>
      <c r="Y383" s="125">
        <v>0</v>
      </c>
      <c r="Z383" s="125">
        <v>0</v>
      </c>
      <c r="AA383" s="125">
        <v>2</v>
      </c>
      <c r="AB383" s="125">
        <v>2</v>
      </c>
      <c r="AC383" s="106">
        <v>0</v>
      </c>
    </row>
    <row r="384" spans="2:29" ht="15">
      <c r="B384" s="494"/>
      <c r="C384" s="496" t="s">
        <v>72</v>
      </c>
      <c r="D384" s="176">
        <v>100022900</v>
      </c>
      <c r="E384" s="177" t="s">
        <v>972</v>
      </c>
      <c r="F384" s="329">
        <f t="shared" si="10"/>
        <v>51</v>
      </c>
      <c r="G384" s="330">
        <v>28</v>
      </c>
      <c r="H384" s="179">
        <v>23</v>
      </c>
      <c r="K384" s="499"/>
      <c r="L384" s="492" t="s">
        <v>72</v>
      </c>
      <c r="M384" s="176">
        <v>100022900</v>
      </c>
      <c r="N384" s="177" t="s">
        <v>972</v>
      </c>
      <c r="O384" s="178">
        <v>51</v>
      </c>
      <c r="P384" s="179">
        <v>6</v>
      </c>
      <c r="R384" s="486"/>
      <c r="S384" s="488" t="s">
        <v>72</v>
      </c>
      <c r="T384" s="176">
        <v>100022900</v>
      </c>
      <c r="U384" s="331" t="s">
        <v>972</v>
      </c>
      <c r="V384" s="329">
        <f t="shared" si="11"/>
        <v>51</v>
      </c>
      <c r="W384" s="126">
        <v>6</v>
      </c>
      <c r="X384" s="125">
        <v>8</v>
      </c>
      <c r="Y384" s="125">
        <v>12</v>
      </c>
      <c r="Z384" s="125">
        <v>8</v>
      </c>
      <c r="AA384" s="125">
        <v>8</v>
      </c>
      <c r="AB384" s="125">
        <v>9</v>
      </c>
      <c r="AC384" s="106">
        <v>0</v>
      </c>
    </row>
    <row r="385" spans="2:29" ht="15">
      <c r="B385" s="494"/>
      <c r="C385" s="497"/>
      <c r="D385" s="176">
        <v>100023300</v>
      </c>
      <c r="E385" s="177" t="s">
        <v>973</v>
      </c>
      <c r="F385" s="329">
        <f t="shared" si="10"/>
        <v>41</v>
      </c>
      <c r="G385" s="330">
        <v>20</v>
      </c>
      <c r="H385" s="179">
        <v>21</v>
      </c>
      <c r="K385" s="499"/>
      <c r="L385" s="493"/>
      <c r="M385" s="176">
        <v>100023300</v>
      </c>
      <c r="N385" s="177" t="s">
        <v>973</v>
      </c>
      <c r="O385" s="178">
        <v>41</v>
      </c>
      <c r="P385" s="179">
        <v>3</v>
      </c>
      <c r="R385" s="486"/>
      <c r="S385" s="489"/>
      <c r="T385" s="176">
        <v>100023300</v>
      </c>
      <c r="U385" s="331" t="s">
        <v>973</v>
      </c>
      <c r="V385" s="329">
        <f t="shared" si="11"/>
        <v>41</v>
      </c>
      <c r="W385" s="126">
        <v>8</v>
      </c>
      <c r="X385" s="125">
        <v>5</v>
      </c>
      <c r="Y385" s="125">
        <v>7</v>
      </c>
      <c r="Z385" s="125">
        <v>7</v>
      </c>
      <c r="AA385" s="125">
        <v>9</v>
      </c>
      <c r="AB385" s="125">
        <v>5</v>
      </c>
      <c r="AC385" s="106">
        <v>0</v>
      </c>
    </row>
    <row r="386" spans="2:29" ht="15">
      <c r="B386" s="494"/>
      <c r="C386" s="328" t="s">
        <v>301</v>
      </c>
      <c r="D386" s="176">
        <v>100025400</v>
      </c>
      <c r="E386" s="177" t="s">
        <v>974</v>
      </c>
      <c r="F386" s="329">
        <f t="shared" si="10"/>
        <v>65</v>
      </c>
      <c r="G386" s="330">
        <v>29</v>
      </c>
      <c r="H386" s="179">
        <v>36</v>
      </c>
      <c r="K386" s="499"/>
      <c r="L386" s="176" t="s">
        <v>301</v>
      </c>
      <c r="M386" s="176">
        <v>100025400</v>
      </c>
      <c r="N386" s="177" t="s">
        <v>974</v>
      </c>
      <c r="O386" s="178">
        <v>65</v>
      </c>
      <c r="P386" s="179">
        <v>6</v>
      </c>
      <c r="R386" s="486"/>
      <c r="S386" s="180" t="s">
        <v>301</v>
      </c>
      <c r="T386" s="176">
        <v>100025400</v>
      </c>
      <c r="U386" s="331" t="s">
        <v>974</v>
      </c>
      <c r="V386" s="329">
        <f t="shared" si="11"/>
        <v>65</v>
      </c>
      <c r="W386" s="126">
        <v>6</v>
      </c>
      <c r="X386" s="125">
        <v>10</v>
      </c>
      <c r="Y386" s="125">
        <v>9</v>
      </c>
      <c r="Z386" s="125">
        <v>16</v>
      </c>
      <c r="AA386" s="125">
        <v>11</v>
      </c>
      <c r="AB386" s="125">
        <v>13</v>
      </c>
      <c r="AC386" s="106">
        <v>0</v>
      </c>
    </row>
    <row r="387" spans="2:29" ht="15">
      <c r="B387" s="494"/>
      <c r="C387" s="496" t="s">
        <v>28</v>
      </c>
      <c r="D387" s="176">
        <v>100021700</v>
      </c>
      <c r="E387" s="177" t="s">
        <v>975</v>
      </c>
      <c r="F387" s="329">
        <f t="shared" si="10"/>
        <v>90</v>
      </c>
      <c r="G387" s="330">
        <v>51</v>
      </c>
      <c r="H387" s="179">
        <v>39</v>
      </c>
      <c r="K387" s="499"/>
      <c r="L387" s="492" t="s">
        <v>28</v>
      </c>
      <c r="M387" s="176">
        <v>100021700</v>
      </c>
      <c r="N387" s="177" t="s">
        <v>975</v>
      </c>
      <c r="O387" s="178">
        <v>90</v>
      </c>
      <c r="P387" s="179">
        <v>6</v>
      </c>
      <c r="R387" s="486"/>
      <c r="S387" s="488" t="s">
        <v>28</v>
      </c>
      <c r="T387" s="176">
        <v>100021700</v>
      </c>
      <c r="U387" s="331" t="s">
        <v>975</v>
      </c>
      <c r="V387" s="329">
        <f t="shared" si="11"/>
        <v>90</v>
      </c>
      <c r="W387" s="126">
        <v>13</v>
      </c>
      <c r="X387" s="125">
        <v>17</v>
      </c>
      <c r="Y387" s="125">
        <v>10</v>
      </c>
      <c r="Z387" s="125">
        <v>19</v>
      </c>
      <c r="AA387" s="125">
        <v>20</v>
      </c>
      <c r="AB387" s="125">
        <v>11</v>
      </c>
      <c r="AC387" s="106">
        <v>0</v>
      </c>
    </row>
    <row r="388" spans="2:29" ht="15">
      <c r="B388" s="494"/>
      <c r="C388" s="499"/>
      <c r="D388" s="176">
        <v>100021800</v>
      </c>
      <c r="E388" s="177" t="s">
        <v>976</v>
      </c>
      <c r="F388" s="329">
        <f t="shared" si="10"/>
        <v>93</v>
      </c>
      <c r="G388" s="330">
        <v>51</v>
      </c>
      <c r="H388" s="179">
        <v>42</v>
      </c>
      <c r="K388" s="499"/>
      <c r="L388" s="503"/>
      <c r="M388" s="176">
        <v>100021800</v>
      </c>
      <c r="N388" s="177" t="s">
        <v>976</v>
      </c>
      <c r="O388" s="178">
        <v>93</v>
      </c>
      <c r="P388" s="179">
        <v>6</v>
      </c>
      <c r="R388" s="486"/>
      <c r="S388" s="491"/>
      <c r="T388" s="176">
        <v>100021800</v>
      </c>
      <c r="U388" s="331" t="s">
        <v>976</v>
      </c>
      <c r="V388" s="329">
        <f t="shared" si="11"/>
        <v>93</v>
      </c>
      <c r="W388" s="126">
        <v>11</v>
      </c>
      <c r="X388" s="125">
        <v>20</v>
      </c>
      <c r="Y388" s="125">
        <v>14</v>
      </c>
      <c r="Z388" s="125">
        <v>20</v>
      </c>
      <c r="AA388" s="125">
        <v>16</v>
      </c>
      <c r="AB388" s="125">
        <v>12</v>
      </c>
      <c r="AC388" s="106">
        <v>0</v>
      </c>
    </row>
    <row r="389" spans="2:29" ht="15">
      <c r="B389" s="494"/>
      <c r="C389" s="499"/>
      <c r="D389" s="176">
        <v>100022000</v>
      </c>
      <c r="E389" s="177" t="s">
        <v>977</v>
      </c>
      <c r="F389" s="329">
        <f t="shared" si="10"/>
        <v>158</v>
      </c>
      <c r="G389" s="330">
        <v>85</v>
      </c>
      <c r="H389" s="179">
        <v>73</v>
      </c>
      <c r="K389" s="499"/>
      <c r="L389" s="503"/>
      <c r="M389" s="176">
        <v>100022000</v>
      </c>
      <c r="N389" s="177" t="s">
        <v>977</v>
      </c>
      <c r="O389" s="178">
        <v>158</v>
      </c>
      <c r="P389" s="179">
        <v>6</v>
      </c>
      <c r="R389" s="486"/>
      <c r="S389" s="491"/>
      <c r="T389" s="176">
        <v>100022000</v>
      </c>
      <c r="U389" s="331" t="s">
        <v>977</v>
      </c>
      <c r="V389" s="329">
        <f t="shared" si="11"/>
        <v>158</v>
      </c>
      <c r="W389" s="126">
        <v>23</v>
      </c>
      <c r="X389" s="125">
        <v>23</v>
      </c>
      <c r="Y389" s="125">
        <v>38</v>
      </c>
      <c r="Z389" s="125">
        <v>28</v>
      </c>
      <c r="AA389" s="125">
        <v>23</v>
      </c>
      <c r="AB389" s="125">
        <v>23</v>
      </c>
      <c r="AC389" s="106">
        <v>0</v>
      </c>
    </row>
    <row r="390" spans="2:29" ht="15">
      <c r="B390" s="494"/>
      <c r="C390" s="499"/>
      <c r="D390" s="176">
        <v>100026800</v>
      </c>
      <c r="E390" s="177" t="s">
        <v>978</v>
      </c>
      <c r="F390" s="329">
        <f t="shared" si="10"/>
        <v>105</v>
      </c>
      <c r="G390" s="330">
        <v>57</v>
      </c>
      <c r="H390" s="179">
        <v>48</v>
      </c>
      <c r="K390" s="499"/>
      <c r="L390" s="503"/>
      <c r="M390" s="176">
        <v>100026800</v>
      </c>
      <c r="N390" s="177" t="s">
        <v>978</v>
      </c>
      <c r="O390" s="178">
        <v>105</v>
      </c>
      <c r="P390" s="179">
        <v>6</v>
      </c>
      <c r="R390" s="486"/>
      <c r="S390" s="491"/>
      <c r="T390" s="176">
        <v>100026800</v>
      </c>
      <c r="U390" s="331" t="s">
        <v>978</v>
      </c>
      <c r="V390" s="329">
        <f t="shared" si="11"/>
        <v>105</v>
      </c>
      <c r="W390" s="126">
        <v>10</v>
      </c>
      <c r="X390" s="125">
        <v>19</v>
      </c>
      <c r="Y390" s="125">
        <v>17</v>
      </c>
      <c r="Z390" s="125">
        <v>24</v>
      </c>
      <c r="AA390" s="125">
        <v>19</v>
      </c>
      <c r="AB390" s="125">
        <v>16</v>
      </c>
      <c r="AC390" s="106">
        <v>0</v>
      </c>
    </row>
    <row r="391" spans="2:29" ht="15">
      <c r="B391" s="494"/>
      <c r="C391" s="497"/>
      <c r="D391" s="176">
        <v>100026900</v>
      </c>
      <c r="E391" s="177" t="s">
        <v>979</v>
      </c>
      <c r="F391" s="329">
        <f t="shared" si="10"/>
        <v>170</v>
      </c>
      <c r="G391" s="330">
        <v>88</v>
      </c>
      <c r="H391" s="179">
        <v>82</v>
      </c>
      <c r="K391" s="499"/>
      <c r="L391" s="493"/>
      <c r="M391" s="176">
        <v>100026900</v>
      </c>
      <c r="N391" s="177" t="s">
        <v>979</v>
      </c>
      <c r="O391" s="178">
        <v>170</v>
      </c>
      <c r="P391" s="179">
        <v>12</v>
      </c>
      <c r="R391" s="486"/>
      <c r="S391" s="489"/>
      <c r="T391" s="176">
        <v>100026900</v>
      </c>
      <c r="U391" s="331" t="s">
        <v>979</v>
      </c>
      <c r="V391" s="329">
        <f t="shared" si="11"/>
        <v>170</v>
      </c>
      <c r="W391" s="126">
        <v>26</v>
      </c>
      <c r="X391" s="125">
        <v>43</v>
      </c>
      <c r="Y391" s="125">
        <v>29</v>
      </c>
      <c r="Z391" s="125">
        <v>28</v>
      </c>
      <c r="AA391" s="125">
        <v>24</v>
      </c>
      <c r="AB391" s="125">
        <v>20</v>
      </c>
      <c r="AC391" s="106">
        <v>0</v>
      </c>
    </row>
    <row r="392" spans="2:29" ht="15">
      <c r="B392" s="494"/>
      <c r="C392" s="328" t="s">
        <v>980</v>
      </c>
      <c r="D392" s="176">
        <v>100028800</v>
      </c>
      <c r="E392" s="177" t="s">
        <v>981</v>
      </c>
      <c r="F392" s="329">
        <f aca="true" t="shared" si="12" ref="F392:F429">SUM(G392:H392)</f>
        <v>8</v>
      </c>
      <c r="G392" s="330">
        <v>6</v>
      </c>
      <c r="H392" s="179">
        <v>2</v>
      </c>
      <c r="K392" s="499"/>
      <c r="L392" s="176" t="s">
        <v>980</v>
      </c>
      <c r="M392" s="176">
        <v>100028800</v>
      </c>
      <c r="N392" s="177" t="s">
        <v>981</v>
      </c>
      <c r="O392" s="178">
        <v>8</v>
      </c>
      <c r="P392" s="179">
        <v>1</v>
      </c>
      <c r="R392" s="486"/>
      <c r="S392" s="180" t="s">
        <v>980</v>
      </c>
      <c r="T392" s="176">
        <v>100028800</v>
      </c>
      <c r="U392" s="331" t="s">
        <v>981</v>
      </c>
      <c r="V392" s="329">
        <f aca="true" t="shared" si="13" ref="V392:V429">SUM(W392:AC392)</f>
        <v>8</v>
      </c>
      <c r="W392" s="126">
        <v>0</v>
      </c>
      <c r="X392" s="125">
        <v>1</v>
      </c>
      <c r="Y392" s="125">
        <v>1</v>
      </c>
      <c r="Z392" s="125">
        <v>1</v>
      </c>
      <c r="AA392" s="125">
        <v>2</v>
      </c>
      <c r="AB392" s="125">
        <v>1</v>
      </c>
      <c r="AC392" s="106">
        <v>2</v>
      </c>
    </row>
    <row r="393" spans="2:29" ht="15">
      <c r="B393" s="494"/>
      <c r="C393" s="328" t="s">
        <v>305</v>
      </c>
      <c r="D393" s="176">
        <v>100025300</v>
      </c>
      <c r="E393" s="177" t="s">
        <v>982</v>
      </c>
      <c r="F393" s="329">
        <f t="shared" si="12"/>
        <v>34</v>
      </c>
      <c r="G393" s="330">
        <v>15</v>
      </c>
      <c r="H393" s="179">
        <v>19</v>
      </c>
      <c r="K393" s="499"/>
      <c r="L393" s="176" t="s">
        <v>305</v>
      </c>
      <c r="M393" s="176">
        <v>100025300</v>
      </c>
      <c r="N393" s="177" t="s">
        <v>982</v>
      </c>
      <c r="O393" s="178">
        <v>34</v>
      </c>
      <c r="P393" s="179">
        <v>3</v>
      </c>
      <c r="R393" s="486"/>
      <c r="S393" s="180" t="s">
        <v>305</v>
      </c>
      <c r="T393" s="176">
        <v>100025300</v>
      </c>
      <c r="U393" s="331" t="s">
        <v>982</v>
      </c>
      <c r="V393" s="329">
        <f t="shared" si="13"/>
        <v>34</v>
      </c>
      <c r="W393" s="126">
        <v>5</v>
      </c>
      <c r="X393" s="125">
        <v>6</v>
      </c>
      <c r="Y393" s="125">
        <v>6</v>
      </c>
      <c r="Z393" s="125">
        <v>6</v>
      </c>
      <c r="AA393" s="125">
        <v>4</v>
      </c>
      <c r="AB393" s="125">
        <v>7</v>
      </c>
      <c r="AC393" s="106">
        <v>0</v>
      </c>
    </row>
    <row r="394" spans="2:29" ht="15">
      <c r="B394" s="494"/>
      <c r="C394" s="328" t="s">
        <v>983</v>
      </c>
      <c r="D394" s="176">
        <v>100028900</v>
      </c>
      <c r="E394" s="177" t="s">
        <v>984</v>
      </c>
      <c r="F394" s="329">
        <f t="shared" si="12"/>
        <v>19</v>
      </c>
      <c r="G394" s="330">
        <v>9</v>
      </c>
      <c r="H394" s="179">
        <v>10</v>
      </c>
      <c r="K394" s="499"/>
      <c r="L394" s="176" t="s">
        <v>983</v>
      </c>
      <c r="M394" s="176">
        <v>100028900</v>
      </c>
      <c r="N394" s="177" t="s">
        <v>984</v>
      </c>
      <c r="O394" s="178">
        <v>19</v>
      </c>
      <c r="P394" s="179">
        <v>2</v>
      </c>
      <c r="R394" s="486"/>
      <c r="S394" s="180" t="s">
        <v>983</v>
      </c>
      <c r="T394" s="176">
        <v>100028900</v>
      </c>
      <c r="U394" s="331" t="s">
        <v>984</v>
      </c>
      <c r="V394" s="329">
        <f t="shared" si="13"/>
        <v>19</v>
      </c>
      <c r="W394" s="126">
        <v>3</v>
      </c>
      <c r="X394" s="125">
        <v>3</v>
      </c>
      <c r="Y394" s="125">
        <v>4</v>
      </c>
      <c r="Z394" s="125">
        <v>4</v>
      </c>
      <c r="AA394" s="125">
        <v>2</v>
      </c>
      <c r="AB394" s="125">
        <v>3</v>
      </c>
      <c r="AC394" s="106">
        <v>0</v>
      </c>
    </row>
    <row r="395" spans="2:29" ht="15">
      <c r="B395" s="494"/>
      <c r="C395" s="328" t="s">
        <v>155</v>
      </c>
      <c r="D395" s="176">
        <v>100033900</v>
      </c>
      <c r="E395" s="177" t="s">
        <v>985</v>
      </c>
      <c r="F395" s="329">
        <f t="shared" si="12"/>
        <v>12</v>
      </c>
      <c r="G395" s="330">
        <v>3</v>
      </c>
      <c r="H395" s="179">
        <v>9</v>
      </c>
      <c r="K395" s="499"/>
      <c r="L395" s="176" t="s">
        <v>155</v>
      </c>
      <c r="M395" s="176">
        <v>100033900</v>
      </c>
      <c r="N395" s="177" t="s">
        <v>985</v>
      </c>
      <c r="O395" s="178">
        <v>12</v>
      </c>
      <c r="P395" s="179">
        <v>2</v>
      </c>
      <c r="R395" s="486"/>
      <c r="S395" s="180" t="s">
        <v>155</v>
      </c>
      <c r="T395" s="176">
        <v>100033900</v>
      </c>
      <c r="U395" s="331" t="s">
        <v>985</v>
      </c>
      <c r="V395" s="329">
        <f t="shared" si="13"/>
        <v>12</v>
      </c>
      <c r="W395" s="126">
        <v>2</v>
      </c>
      <c r="X395" s="125">
        <v>1</v>
      </c>
      <c r="Y395" s="125">
        <v>3</v>
      </c>
      <c r="Z395" s="125">
        <v>2</v>
      </c>
      <c r="AA395" s="125">
        <v>0</v>
      </c>
      <c r="AB395" s="125">
        <v>3</v>
      </c>
      <c r="AC395" s="106">
        <v>1</v>
      </c>
    </row>
    <row r="396" spans="2:29" ht="15">
      <c r="B396" s="494"/>
      <c r="C396" s="496" t="s">
        <v>45</v>
      </c>
      <c r="D396" s="176">
        <v>100033800</v>
      </c>
      <c r="E396" s="177" t="s">
        <v>986</v>
      </c>
      <c r="F396" s="329">
        <f t="shared" si="12"/>
        <v>19</v>
      </c>
      <c r="G396" s="330">
        <v>12</v>
      </c>
      <c r="H396" s="179">
        <v>7</v>
      </c>
      <c r="K396" s="499"/>
      <c r="L396" s="492" t="s">
        <v>45</v>
      </c>
      <c r="M396" s="176">
        <v>100033800</v>
      </c>
      <c r="N396" s="177" t="s">
        <v>986</v>
      </c>
      <c r="O396" s="178">
        <v>19</v>
      </c>
      <c r="P396" s="179">
        <v>3</v>
      </c>
      <c r="R396" s="486"/>
      <c r="S396" s="488" t="s">
        <v>45</v>
      </c>
      <c r="T396" s="176">
        <v>100033800</v>
      </c>
      <c r="U396" s="331" t="s">
        <v>986</v>
      </c>
      <c r="V396" s="329">
        <f t="shared" si="13"/>
        <v>19</v>
      </c>
      <c r="W396" s="126">
        <v>1</v>
      </c>
      <c r="X396" s="125">
        <v>2</v>
      </c>
      <c r="Y396" s="125">
        <v>2</v>
      </c>
      <c r="Z396" s="125">
        <v>7</v>
      </c>
      <c r="AA396" s="125">
        <v>4</v>
      </c>
      <c r="AB396" s="125">
        <v>3</v>
      </c>
      <c r="AC396" s="106">
        <v>0</v>
      </c>
    </row>
    <row r="397" spans="2:29" ht="15">
      <c r="B397" s="494"/>
      <c r="C397" s="499"/>
      <c r="D397" s="176">
        <v>100045900</v>
      </c>
      <c r="E397" s="177" t="s">
        <v>987</v>
      </c>
      <c r="F397" s="329">
        <f t="shared" si="12"/>
        <v>43</v>
      </c>
      <c r="G397" s="330">
        <v>23</v>
      </c>
      <c r="H397" s="179">
        <v>20</v>
      </c>
      <c r="K397" s="499"/>
      <c r="L397" s="503"/>
      <c r="M397" s="176">
        <v>100045900</v>
      </c>
      <c r="N397" s="177" t="s">
        <v>987</v>
      </c>
      <c r="O397" s="178">
        <v>43</v>
      </c>
      <c r="P397" s="179">
        <v>5</v>
      </c>
      <c r="R397" s="486"/>
      <c r="S397" s="491"/>
      <c r="T397" s="176">
        <v>100045900</v>
      </c>
      <c r="U397" s="331" t="s">
        <v>987</v>
      </c>
      <c r="V397" s="329">
        <f t="shared" si="13"/>
        <v>43</v>
      </c>
      <c r="W397" s="126">
        <v>7</v>
      </c>
      <c r="X397" s="125">
        <v>6</v>
      </c>
      <c r="Y397" s="125">
        <v>8</v>
      </c>
      <c r="Z397" s="125">
        <v>10</v>
      </c>
      <c r="AA397" s="125">
        <v>8</v>
      </c>
      <c r="AB397" s="125">
        <v>4</v>
      </c>
      <c r="AC397" s="106">
        <v>0</v>
      </c>
    </row>
    <row r="398" spans="2:29" ht="15">
      <c r="B398" s="494"/>
      <c r="C398" s="497"/>
      <c r="D398" s="176">
        <v>100046000</v>
      </c>
      <c r="E398" s="177" t="s">
        <v>988</v>
      </c>
      <c r="F398" s="329">
        <f t="shared" si="12"/>
        <v>86</v>
      </c>
      <c r="G398" s="330">
        <v>39</v>
      </c>
      <c r="H398" s="179">
        <v>47</v>
      </c>
      <c r="K398" s="499"/>
      <c r="L398" s="493"/>
      <c r="M398" s="176">
        <v>100046000</v>
      </c>
      <c r="N398" s="177" t="s">
        <v>988</v>
      </c>
      <c r="O398" s="178">
        <v>86</v>
      </c>
      <c r="P398" s="179">
        <v>7</v>
      </c>
      <c r="R398" s="486"/>
      <c r="S398" s="489"/>
      <c r="T398" s="176">
        <v>100046000</v>
      </c>
      <c r="U398" s="331" t="s">
        <v>988</v>
      </c>
      <c r="V398" s="329">
        <f t="shared" si="13"/>
        <v>86</v>
      </c>
      <c r="W398" s="126">
        <v>8</v>
      </c>
      <c r="X398" s="125">
        <v>15</v>
      </c>
      <c r="Y398" s="125">
        <v>13</v>
      </c>
      <c r="Z398" s="125">
        <v>21</v>
      </c>
      <c r="AA398" s="125">
        <v>16</v>
      </c>
      <c r="AB398" s="125">
        <v>13</v>
      </c>
      <c r="AC398" s="106">
        <v>0</v>
      </c>
    </row>
    <row r="399" spans="2:29" ht="15">
      <c r="B399" s="494"/>
      <c r="C399" s="328" t="s">
        <v>294</v>
      </c>
      <c r="D399" s="176">
        <v>100029100</v>
      </c>
      <c r="E399" s="177" t="s">
        <v>989</v>
      </c>
      <c r="F399" s="329">
        <f t="shared" si="12"/>
        <v>9</v>
      </c>
      <c r="G399" s="330">
        <v>6</v>
      </c>
      <c r="H399" s="179">
        <v>3</v>
      </c>
      <c r="K399" s="499"/>
      <c r="L399" s="176" t="s">
        <v>294</v>
      </c>
      <c r="M399" s="176">
        <v>100029100</v>
      </c>
      <c r="N399" s="177" t="s">
        <v>989</v>
      </c>
      <c r="O399" s="178">
        <v>9</v>
      </c>
      <c r="P399" s="179">
        <v>2</v>
      </c>
      <c r="R399" s="486"/>
      <c r="S399" s="180" t="s">
        <v>294</v>
      </c>
      <c r="T399" s="176">
        <v>100029100</v>
      </c>
      <c r="U399" s="331" t="s">
        <v>989</v>
      </c>
      <c r="V399" s="329">
        <f t="shared" si="13"/>
        <v>9</v>
      </c>
      <c r="W399" s="126">
        <v>1</v>
      </c>
      <c r="X399" s="125">
        <v>1</v>
      </c>
      <c r="Y399" s="125">
        <v>3</v>
      </c>
      <c r="Z399" s="125">
        <v>0</v>
      </c>
      <c r="AA399" s="125">
        <v>0</v>
      </c>
      <c r="AB399" s="125">
        <v>4</v>
      </c>
      <c r="AC399" s="106">
        <v>0</v>
      </c>
    </row>
    <row r="400" spans="2:29" ht="15">
      <c r="B400" s="494"/>
      <c r="C400" s="496" t="s">
        <v>296</v>
      </c>
      <c r="D400" s="176">
        <v>100022100</v>
      </c>
      <c r="E400" s="177" t="s">
        <v>990</v>
      </c>
      <c r="F400" s="329">
        <f t="shared" si="12"/>
        <v>37</v>
      </c>
      <c r="G400" s="330">
        <v>20</v>
      </c>
      <c r="H400" s="179">
        <v>17</v>
      </c>
      <c r="K400" s="499"/>
      <c r="L400" s="492" t="s">
        <v>296</v>
      </c>
      <c r="M400" s="176">
        <v>100022100</v>
      </c>
      <c r="N400" s="177" t="s">
        <v>990</v>
      </c>
      <c r="O400" s="178">
        <v>37</v>
      </c>
      <c r="P400" s="179">
        <v>3</v>
      </c>
      <c r="R400" s="486"/>
      <c r="S400" s="488" t="s">
        <v>296</v>
      </c>
      <c r="T400" s="176">
        <v>100022100</v>
      </c>
      <c r="U400" s="331" t="s">
        <v>990</v>
      </c>
      <c r="V400" s="329">
        <f t="shared" si="13"/>
        <v>37</v>
      </c>
      <c r="W400" s="126">
        <v>6</v>
      </c>
      <c r="X400" s="125">
        <v>7</v>
      </c>
      <c r="Y400" s="125">
        <v>6</v>
      </c>
      <c r="Z400" s="125">
        <v>6</v>
      </c>
      <c r="AA400" s="125">
        <v>5</v>
      </c>
      <c r="AB400" s="125">
        <v>7</v>
      </c>
      <c r="AC400" s="106">
        <v>0</v>
      </c>
    </row>
    <row r="401" spans="2:29" ht="15">
      <c r="B401" s="494"/>
      <c r="C401" s="497"/>
      <c r="D401" s="176">
        <v>100027000</v>
      </c>
      <c r="E401" s="177" t="s">
        <v>991</v>
      </c>
      <c r="F401" s="329">
        <f t="shared" si="12"/>
        <v>135</v>
      </c>
      <c r="G401" s="330">
        <v>69</v>
      </c>
      <c r="H401" s="179">
        <v>66</v>
      </c>
      <c r="K401" s="499"/>
      <c r="L401" s="493"/>
      <c r="M401" s="176">
        <v>100027000</v>
      </c>
      <c r="N401" s="177" t="s">
        <v>991</v>
      </c>
      <c r="O401" s="178">
        <v>135</v>
      </c>
      <c r="P401" s="179">
        <v>12</v>
      </c>
      <c r="R401" s="486"/>
      <c r="S401" s="489"/>
      <c r="T401" s="176">
        <v>100027000</v>
      </c>
      <c r="U401" s="331" t="s">
        <v>991</v>
      </c>
      <c r="V401" s="329">
        <f t="shared" si="13"/>
        <v>135</v>
      </c>
      <c r="W401" s="126">
        <v>24</v>
      </c>
      <c r="X401" s="125">
        <v>29</v>
      </c>
      <c r="Y401" s="125">
        <v>21</v>
      </c>
      <c r="Z401" s="125">
        <v>19</v>
      </c>
      <c r="AA401" s="125">
        <v>24</v>
      </c>
      <c r="AB401" s="125">
        <v>18</v>
      </c>
      <c r="AC401" s="106">
        <v>0</v>
      </c>
    </row>
    <row r="402" spans="2:29" ht="15">
      <c r="B402" s="494"/>
      <c r="C402" s="328" t="s">
        <v>992</v>
      </c>
      <c r="D402" s="176">
        <v>100014300</v>
      </c>
      <c r="E402" s="177" t="s">
        <v>993</v>
      </c>
      <c r="F402" s="329">
        <f t="shared" si="12"/>
        <v>5</v>
      </c>
      <c r="G402" s="330">
        <v>4</v>
      </c>
      <c r="H402" s="179">
        <v>1</v>
      </c>
      <c r="K402" s="499"/>
      <c r="L402" s="176" t="s">
        <v>992</v>
      </c>
      <c r="M402" s="176">
        <v>100014300</v>
      </c>
      <c r="N402" s="177" t="s">
        <v>993</v>
      </c>
      <c r="O402" s="178">
        <v>5</v>
      </c>
      <c r="P402" s="179">
        <v>2</v>
      </c>
      <c r="R402" s="486"/>
      <c r="S402" s="180" t="s">
        <v>992</v>
      </c>
      <c r="T402" s="176">
        <v>100014300</v>
      </c>
      <c r="U402" s="331" t="s">
        <v>993</v>
      </c>
      <c r="V402" s="329">
        <f t="shared" si="13"/>
        <v>5</v>
      </c>
      <c r="W402" s="126">
        <v>1</v>
      </c>
      <c r="X402" s="125">
        <v>1</v>
      </c>
      <c r="Y402" s="125">
        <v>0</v>
      </c>
      <c r="Z402" s="125">
        <v>2</v>
      </c>
      <c r="AA402" s="125">
        <v>0</v>
      </c>
      <c r="AB402" s="125">
        <v>1</v>
      </c>
      <c r="AC402" s="106">
        <v>0</v>
      </c>
    </row>
    <row r="403" spans="2:29" ht="15">
      <c r="B403" s="494"/>
      <c r="C403" s="328" t="s">
        <v>994</v>
      </c>
      <c r="D403" s="176">
        <v>100034100</v>
      </c>
      <c r="E403" s="177" t="s">
        <v>995</v>
      </c>
      <c r="F403" s="329">
        <f t="shared" si="12"/>
        <v>22</v>
      </c>
      <c r="G403" s="330">
        <v>9</v>
      </c>
      <c r="H403" s="179">
        <v>13</v>
      </c>
      <c r="K403" s="499"/>
      <c r="L403" s="176" t="s">
        <v>994</v>
      </c>
      <c r="M403" s="176">
        <v>100034100</v>
      </c>
      <c r="N403" s="177" t="s">
        <v>995</v>
      </c>
      <c r="O403" s="178">
        <v>22</v>
      </c>
      <c r="P403" s="179">
        <v>2</v>
      </c>
      <c r="R403" s="486"/>
      <c r="S403" s="180" t="s">
        <v>994</v>
      </c>
      <c r="T403" s="176">
        <v>100034100</v>
      </c>
      <c r="U403" s="331" t="s">
        <v>995</v>
      </c>
      <c r="V403" s="329">
        <f t="shared" si="13"/>
        <v>22</v>
      </c>
      <c r="W403" s="126">
        <v>6</v>
      </c>
      <c r="X403" s="125">
        <v>2</v>
      </c>
      <c r="Y403" s="125">
        <v>6</v>
      </c>
      <c r="Z403" s="125">
        <v>3</v>
      </c>
      <c r="AA403" s="125">
        <v>2</v>
      </c>
      <c r="AB403" s="125">
        <v>3</v>
      </c>
      <c r="AC403" s="106">
        <v>0</v>
      </c>
    </row>
    <row r="404" spans="2:29" ht="15">
      <c r="B404" s="494"/>
      <c r="C404" s="328" t="s">
        <v>73</v>
      </c>
      <c r="D404" s="176">
        <v>100023100</v>
      </c>
      <c r="E404" s="177" t="s">
        <v>996</v>
      </c>
      <c r="F404" s="329">
        <f t="shared" si="12"/>
        <v>21</v>
      </c>
      <c r="G404" s="330">
        <v>8</v>
      </c>
      <c r="H404" s="179">
        <v>13</v>
      </c>
      <c r="K404" s="499"/>
      <c r="L404" s="176" t="s">
        <v>73</v>
      </c>
      <c r="M404" s="176">
        <v>100023100</v>
      </c>
      <c r="N404" s="177" t="s">
        <v>996</v>
      </c>
      <c r="O404" s="178">
        <v>21</v>
      </c>
      <c r="P404" s="179">
        <v>3</v>
      </c>
      <c r="R404" s="486"/>
      <c r="S404" s="180" t="s">
        <v>73</v>
      </c>
      <c r="T404" s="176">
        <v>100023100</v>
      </c>
      <c r="U404" s="331" t="s">
        <v>996</v>
      </c>
      <c r="V404" s="329">
        <f t="shared" si="13"/>
        <v>21</v>
      </c>
      <c r="W404" s="126">
        <v>3</v>
      </c>
      <c r="X404" s="125">
        <v>2</v>
      </c>
      <c r="Y404" s="125">
        <v>1</v>
      </c>
      <c r="Z404" s="125">
        <v>5</v>
      </c>
      <c r="AA404" s="125">
        <v>7</v>
      </c>
      <c r="AB404" s="125">
        <v>3</v>
      </c>
      <c r="AC404" s="106">
        <v>0</v>
      </c>
    </row>
    <row r="405" spans="2:29" ht="15">
      <c r="B405" s="494"/>
      <c r="C405" s="328" t="s">
        <v>27</v>
      </c>
      <c r="D405" s="176">
        <v>100022800</v>
      </c>
      <c r="E405" s="177" t="s">
        <v>997</v>
      </c>
      <c r="F405" s="329">
        <f t="shared" si="12"/>
        <v>90</v>
      </c>
      <c r="G405" s="330">
        <v>41</v>
      </c>
      <c r="H405" s="179">
        <v>49</v>
      </c>
      <c r="K405" s="499"/>
      <c r="L405" s="176" t="s">
        <v>27</v>
      </c>
      <c r="M405" s="176">
        <v>100022800</v>
      </c>
      <c r="N405" s="177" t="s">
        <v>997</v>
      </c>
      <c r="O405" s="178">
        <v>90</v>
      </c>
      <c r="P405" s="179">
        <v>6</v>
      </c>
      <c r="R405" s="486"/>
      <c r="S405" s="180" t="s">
        <v>27</v>
      </c>
      <c r="T405" s="176">
        <v>100022800</v>
      </c>
      <c r="U405" s="331" t="s">
        <v>997</v>
      </c>
      <c r="V405" s="329">
        <f t="shared" si="13"/>
        <v>90</v>
      </c>
      <c r="W405" s="126">
        <v>7</v>
      </c>
      <c r="X405" s="125">
        <v>15</v>
      </c>
      <c r="Y405" s="125">
        <v>18</v>
      </c>
      <c r="Z405" s="125">
        <v>20</v>
      </c>
      <c r="AA405" s="125">
        <v>14</v>
      </c>
      <c r="AB405" s="125">
        <v>16</v>
      </c>
      <c r="AC405" s="106">
        <v>0</v>
      </c>
    </row>
    <row r="406" spans="2:29" ht="15">
      <c r="B406" s="494"/>
      <c r="C406" s="328" t="s">
        <v>44</v>
      </c>
      <c r="D406" s="176">
        <v>100034000</v>
      </c>
      <c r="E406" s="177" t="s">
        <v>998</v>
      </c>
      <c r="F406" s="329">
        <f t="shared" si="12"/>
        <v>46</v>
      </c>
      <c r="G406" s="330">
        <v>30</v>
      </c>
      <c r="H406" s="179">
        <v>16</v>
      </c>
      <c r="K406" s="499"/>
      <c r="L406" s="176" t="s">
        <v>44</v>
      </c>
      <c r="M406" s="176">
        <v>100034000</v>
      </c>
      <c r="N406" s="177" t="s">
        <v>998</v>
      </c>
      <c r="O406" s="178">
        <v>46</v>
      </c>
      <c r="P406" s="179">
        <v>5</v>
      </c>
      <c r="R406" s="486"/>
      <c r="S406" s="180" t="s">
        <v>44</v>
      </c>
      <c r="T406" s="176">
        <v>100034000</v>
      </c>
      <c r="U406" s="331" t="s">
        <v>998</v>
      </c>
      <c r="V406" s="329">
        <f t="shared" si="13"/>
        <v>46</v>
      </c>
      <c r="W406" s="126">
        <v>8</v>
      </c>
      <c r="X406" s="125">
        <v>6</v>
      </c>
      <c r="Y406" s="125">
        <v>7</v>
      </c>
      <c r="Z406" s="125">
        <v>10</v>
      </c>
      <c r="AA406" s="125">
        <v>7</v>
      </c>
      <c r="AB406" s="125">
        <v>8</v>
      </c>
      <c r="AC406" s="106">
        <v>0</v>
      </c>
    </row>
    <row r="407" spans="2:29" ht="15">
      <c r="B407" s="494"/>
      <c r="C407" s="496" t="s">
        <v>293</v>
      </c>
      <c r="D407" s="176">
        <v>100022300</v>
      </c>
      <c r="E407" s="177" t="s">
        <v>999</v>
      </c>
      <c r="F407" s="329">
        <f t="shared" si="12"/>
        <v>19</v>
      </c>
      <c r="G407" s="330">
        <v>12</v>
      </c>
      <c r="H407" s="179">
        <v>7</v>
      </c>
      <c r="K407" s="499"/>
      <c r="L407" s="492" t="s">
        <v>293</v>
      </c>
      <c r="M407" s="176">
        <v>100022300</v>
      </c>
      <c r="N407" s="177" t="s">
        <v>999</v>
      </c>
      <c r="O407" s="178">
        <v>19</v>
      </c>
      <c r="P407" s="179">
        <v>2</v>
      </c>
      <c r="R407" s="486"/>
      <c r="S407" s="488" t="s">
        <v>293</v>
      </c>
      <c r="T407" s="176">
        <v>100022300</v>
      </c>
      <c r="U407" s="331" t="s">
        <v>999</v>
      </c>
      <c r="V407" s="329">
        <f t="shared" si="13"/>
        <v>19</v>
      </c>
      <c r="W407" s="126">
        <v>3</v>
      </c>
      <c r="X407" s="125">
        <v>1</v>
      </c>
      <c r="Y407" s="125">
        <v>5</v>
      </c>
      <c r="Z407" s="125">
        <v>1</v>
      </c>
      <c r="AA407" s="125">
        <v>6</v>
      </c>
      <c r="AB407" s="125">
        <v>3</v>
      </c>
      <c r="AC407" s="106">
        <v>0</v>
      </c>
    </row>
    <row r="408" spans="2:29" ht="15">
      <c r="B408" s="494"/>
      <c r="C408" s="497"/>
      <c r="D408" s="176">
        <v>100029200</v>
      </c>
      <c r="E408" s="177" t="s">
        <v>1000</v>
      </c>
      <c r="F408" s="329">
        <f t="shared" si="12"/>
        <v>51</v>
      </c>
      <c r="G408" s="330">
        <v>26</v>
      </c>
      <c r="H408" s="179">
        <v>25</v>
      </c>
      <c r="K408" s="499"/>
      <c r="L408" s="493"/>
      <c r="M408" s="176">
        <v>100029200</v>
      </c>
      <c r="N408" s="177" t="s">
        <v>1000</v>
      </c>
      <c r="O408" s="178">
        <v>51</v>
      </c>
      <c r="P408" s="179">
        <v>2</v>
      </c>
      <c r="R408" s="486"/>
      <c r="S408" s="489"/>
      <c r="T408" s="176">
        <v>100029200</v>
      </c>
      <c r="U408" s="331" t="s">
        <v>1000</v>
      </c>
      <c r="V408" s="329">
        <f t="shared" si="13"/>
        <v>51</v>
      </c>
      <c r="W408" s="126">
        <v>10</v>
      </c>
      <c r="X408" s="125">
        <v>8</v>
      </c>
      <c r="Y408" s="125">
        <v>9</v>
      </c>
      <c r="Z408" s="125">
        <v>7</v>
      </c>
      <c r="AA408" s="125">
        <v>8</v>
      </c>
      <c r="AB408" s="125">
        <v>9</v>
      </c>
      <c r="AC408" s="106">
        <v>0</v>
      </c>
    </row>
    <row r="409" spans="2:29" ht="15">
      <c r="B409" s="494"/>
      <c r="C409" s="496" t="s">
        <v>16</v>
      </c>
      <c r="D409" s="176">
        <v>100014000</v>
      </c>
      <c r="E409" s="177" t="s">
        <v>1001</v>
      </c>
      <c r="F409" s="329">
        <f t="shared" si="12"/>
        <v>113</v>
      </c>
      <c r="G409" s="330">
        <v>57</v>
      </c>
      <c r="H409" s="179">
        <v>56</v>
      </c>
      <c r="K409" s="499"/>
      <c r="L409" s="492" t="s">
        <v>16</v>
      </c>
      <c r="M409" s="176">
        <v>100014000</v>
      </c>
      <c r="N409" s="177" t="s">
        <v>1001</v>
      </c>
      <c r="O409" s="178">
        <v>113</v>
      </c>
      <c r="P409" s="179">
        <v>8</v>
      </c>
      <c r="R409" s="486"/>
      <c r="S409" s="488" t="s">
        <v>16</v>
      </c>
      <c r="T409" s="176">
        <v>100014000</v>
      </c>
      <c r="U409" s="331" t="s">
        <v>1001</v>
      </c>
      <c r="V409" s="329">
        <f t="shared" si="13"/>
        <v>113</v>
      </c>
      <c r="W409" s="126">
        <v>14</v>
      </c>
      <c r="X409" s="125">
        <v>15</v>
      </c>
      <c r="Y409" s="125">
        <v>17</v>
      </c>
      <c r="Z409" s="125">
        <v>23</v>
      </c>
      <c r="AA409" s="125">
        <v>17</v>
      </c>
      <c r="AB409" s="125">
        <v>27</v>
      </c>
      <c r="AC409" s="106">
        <v>0</v>
      </c>
    </row>
    <row r="410" spans="2:29" ht="15">
      <c r="B410" s="494"/>
      <c r="C410" s="499"/>
      <c r="D410" s="176">
        <v>100014100</v>
      </c>
      <c r="E410" s="177" t="s">
        <v>1002</v>
      </c>
      <c r="F410" s="329">
        <f t="shared" si="12"/>
        <v>54</v>
      </c>
      <c r="G410" s="330">
        <v>24</v>
      </c>
      <c r="H410" s="179">
        <v>30</v>
      </c>
      <c r="K410" s="499"/>
      <c r="L410" s="503"/>
      <c r="M410" s="176">
        <v>100014100</v>
      </c>
      <c r="N410" s="177" t="s">
        <v>1002</v>
      </c>
      <c r="O410" s="178">
        <v>54</v>
      </c>
      <c r="P410" s="179">
        <v>6</v>
      </c>
      <c r="R410" s="486"/>
      <c r="S410" s="491"/>
      <c r="T410" s="176">
        <v>100014100</v>
      </c>
      <c r="U410" s="331" t="s">
        <v>1002</v>
      </c>
      <c r="V410" s="329">
        <f t="shared" si="13"/>
        <v>54</v>
      </c>
      <c r="W410" s="126">
        <v>6</v>
      </c>
      <c r="X410" s="125">
        <v>7</v>
      </c>
      <c r="Y410" s="125">
        <v>12</v>
      </c>
      <c r="Z410" s="125">
        <v>8</v>
      </c>
      <c r="AA410" s="125">
        <v>11</v>
      </c>
      <c r="AB410" s="125">
        <v>10</v>
      </c>
      <c r="AC410" s="106">
        <v>0</v>
      </c>
    </row>
    <row r="411" spans="2:29" ht="15">
      <c r="B411" s="494"/>
      <c r="C411" s="499"/>
      <c r="D411" s="176">
        <v>100022500</v>
      </c>
      <c r="E411" s="177" t="s">
        <v>1003</v>
      </c>
      <c r="F411" s="329">
        <f t="shared" si="12"/>
        <v>259</v>
      </c>
      <c r="G411" s="330">
        <v>137</v>
      </c>
      <c r="H411" s="179">
        <v>122</v>
      </c>
      <c r="K411" s="499"/>
      <c r="L411" s="503"/>
      <c r="M411" s="176">
        <v>100022500</v>
      </c>
      <c r="N411" s="177" t="s">
        <v>1003</v>
      </c>
      <c r="O411" s="178">
        <v>259</v>
      </c>
      <c r="P411" s="179">
        <v>17</v>
      </c>
      <c r="R411" s="486"/>
      <c r="S411" s="491"/>
      <c r="T411" s="176">
        <v>100022500</v>
      </c>
      <c r="U411" s="331" t="s">
        <v>1003</v>
      </c>
      <c r="V411" s="329">
        <f t="shared" si="13"/>
        <v>259</v>
      </c>
      <c r="W411" s="126">
        <v>35</v>
      </c>
      <c r="X411" s="125">
        <v>43</v>
      </c>
      <c r="Y411" s="125">
        <v>48</v>
      </c>
      <c r="Z411" s="125">
        <v>37</v>
      </c>
      <c r="AA411" s="125">
        <v>53</v>
      </c>
      <c r="AB411" s="125">
        <v>43</v>
      </c>
      <c r="AC411" s="106">
        <v>0</v>
      </c>
    </row>
    <row r="412" spans="2:29" ht="15">
      <c r="B412" s="494"/>
      <c r="C412" s="499"/>
      <c r="D412" s="176">
        <v>100025500</v>
      </c>
      <c r="E412" s="177" t="s">
        <v>1004</v>
      </c>
      <c r="F412" s="329">
        <f t="shared" si="12"/>
        <v>458</v>
      </c>
      <c r="G412" s="330">
        <v>264</v>
      </c>
      <c r="H412" s="179">
        <v>194</v>
      </c>
      <c r="K412" s="499"/>
      <c r="L412" s="503"/>
      <c r="M412" s="176">
        <v>100025500</v>
      </c>
      <c r="N412" s="177" t="s">
        <v>1004</v>
      </c>
      <c r="O412" s="178">
        <v>458</v>
      </c>
      <c r="P412" s="179">
        <v>24</v>
      </c>
      <c r="R412" s="486"/>
      <c r="S412" s="491"/>
      <c r="T412" s="176">
        <v>100025500</v>
      </c>
      <c r="U412" s="331" t="s">
        <v>1004</v>
      </c>
      <c r="V412" s="329">
        <f t="shared" si="13"/>
        <v>458</v>
      </c>
      <c r="W412" s="126">
        <v>77</v>
      </c>
      <c r="X412" s="125">
        <v>56</v>
      </c>
      <c r="Y412" s="125">
        <v>67</v>
      </c>
      <c r="Z412" s="125">
        <v>89</v>
      </c>
      <c r="AA412" s="125">
        <v>90</v>
      </c>
      <c r="AB412" s="125">
        <v>79</v>
      </c>
      <c r="AC412" s="106">
        <v>0</v>
      </c>
    </row>
    <row r="413" spans="2:29" ht="15">
      <c r="B413" s="494"/>
      <c r="C413" s="497"/>
      <c r="D413" s="176">
        <v>100073700</v>
      </c>
      <c r="E413" s="177" t="s">
        <v>1005</v>
      </c>
      <c r="F413" s="329">
        <f t="shared" si="12"/>
        <v>245</v>
      </c>
      <c r="G413" s="330">
        <v>126</v>
      </c>
      <c r="H413" s="179">
        <v>119</v>
      </c>
      <c r="K413" s="499"/>
      <c r="L413" s="493"/>
      <c r="M413" s="176">
        <v>100073700</v>
      </c>
      <c r="N413" s="177" t="s">
        <v>1005</v>
      </c>
      <c r="O413" s="178">
        <v>245</v>
      </c>
      <c r="P413" s="179">
        <v>12</v>
      </c>
      <c r="R413" s="486"/>
      <c r="S413" s="489"/>
      <c r="T413" s="176">
        <v>100073700</v>
      </c>
      <c r="U413" s="331" t="s">
        <v>1005</v>
      </c>
      <c r="V413" s="329">
        <f t="shared" si="13"/>
        <v>245</v>
      </c>
      <c r="W413" s="126">
        <v>36</v>
      </c>
      <c r="X413" s="125">
        <v>43</v>
      </c>
      <c r="Y413" s="125">
        <v>41</v>
      </c>
      <c r="Z413" s="125">
        <v>45</v>
      </c>
      <c r="AA413" s="125">
        <v>47</v>
      </c>
      <c r="AB413" s="125">
        <v>33</v>
      </c>
      <c r="AC413" s="106">
        <v>0</v>
      </c>
    </row>
    <row r="414" spans="2:29" ht="15">
      <c r="B414" s="495"/>
      <c r="C414" s="328" t="s">
        <v>71</v>
      </c>
      <c r="D414" s="176">
        <v>100027400</v>
      </c>
      <c r="E414" s="177" t="s">
        <v>1006</v>
      </c>
      <c r="F414" s="329">
        <f t="shared" si="12"/>
        <v>51</v>
      </c>
      <c r="G414" s="330">
        <v>27</v>
      </c>
      <c r="H414" s="179">
        <v>24</v>
      </c>
      <c r="K414" s="497"/>
      <c r="L414" s="176" t="s">
        <v>71</v>
      </c>
      <c r="M414" s="176">
        <v>100027400</v>
      </c>
      <c r="N414" s="177" t="s">
        <v>1006</v>
      </c>
      <c r="O414" s="178">
        <v>51</v>
      </c>
      <c r="P414" s="179">
        <v>4</v>
      </c>
      <c r="R414" s="487"/>
      <c r="S414" s="180" t="s">
        <v>71</v>
      </c>
      <c r="T414" s="176">
        <v>100027400</v>
      </c>
      <c r="U414" s="331" t="s">
        <v>1006</v>
      </c>
      <c r="V414" s="329">
        <f t="shared" si="13"/>
        <v>51</v>
      </c>
      <c r="W414" s="126">
        <v>3</v>
      </c>
      <c r="X414" s="125">
        <v>6</v>
      </c>
      <c r="Y414" s="125">
        <v>10</v>
      </c>
      <c r="Z414" s="125">
        <v>10</v>
      </c>
      <c r="AA414" s="125">
        <v>13</v>
      </c>
      <c r="AB414" s="125">
        <v>9</v>
      </c>
      <c r="AC414" s="106">
        <v>0</v>
      </c>
    </row>
    <row r="415" spans="2:29" ht="15">
      <c r="B415" s="498" t="s">
        <v>13</v>
      </c>
      <c r="C415" s="328" t="s">
        <v>1007</v>
      </c>
      <c r="D415" s="176">
        <v>100053800</v>
      </c>
      <c r="E415" s="177" t="s">
        <v>1008</v>
      </c>
      <c r="F415" s="329">
        <f t="shared" si="12"/>
        <v>6</v>
      </c>
      <c r="G415" s="330">
        <v>2</v>
      </c>
      <c r="H415" s="179">
        <v>4</v>
      </c>
      <c r="K415" s="496" t="s">
        <v>13</v>
      </c>
      <c r="L415" s="176" t="s">
        <v>1007</v>
      </c>
      <c r="M415" s="176">
        <v>100053800</v>
      </c>
      <c r="N415" s="177" t="s">
        <v>1008</v>
      </c>
      <c r="O415" s="178">
        <v>6</v>
      </c>
      <c r="P415" s="179">
        <v>2</v>
      </c>
      <c r="R415" s="490" t="s">
        <v>13</v>
      </c>
      <c r="S415" s="180" t="s">
        <v>1007</v>
      </c>
      <c r="T415" s="176">
        <v>100053800</v>
      </c>
      <c r="U415" s="331" t="s">
        <v>1008</v>
      </c>
      <c r="V415" s="329">
        <f t="shared" si="13"/>
        <v>6</v>
      </c>
      <c r="W415" s="126">
        <v>1</v>
      </c>
      <c r="X415" s="125">
        <v>1</v>
      </c>
      <c r="Y415" s="125">
        <v>0</v>
      </c>
      <c r="Z415" s="125">
        <v>1</v>
      </c>
      <c r="AA415" s="125">
        <v>1</v>
      </c>
      <c r="AB415" s="125">
        <v>2</v>
      </c>
      <c r="AC415" s="106">
        <v>0</v>
      </c>
    </row>
    <row r="416" spans="2:29" ht="15">
      <c r="B416" s="494"/>
      <c r="C416" s="328" t="s">
        <v>1009</v>
      </c>
      <c r="D416" s="176">
        <v>100053900</v>
      </c>
      <c r="E416" s="177" t="s">
        <v>1010</v>
      </c>
      <c r="F416" s="329">
        <f t="shared" si="12"/>
        <v>13</v>
      </c>
      <c r="G416" s="330">
        <v>7</v>
      </c>
      <c r="H416" s="179">
        <v>6</v>
      </c>
      <c r="K416" s="499"/>
      <c r="L416" s="176" t="s">
        <v>1009</v>
      </c>
      <c r="M416" s="176">
        <v>100053900</v>
      </c>
      <c r="N416" s="177" t="s">
        <v>1010</v>
      </c>
      <c r="O416" s="178">
        <v>13</v>
      </c>
      <c r="P416" s="179">
        <v>2</v>
      </c>
      <c r="R416" s="486"/>
      <c r="S416" s="180" t="s">
        <v>1009</v>
      </c>
      <c r="T416" s="176">
        <v>100053900</v>
      </c>
      <c r="U416" s="331" t="s">
        <v>1010</v>
      </c>
      <c r="V416" s="329">
        <f t="shared" si="13"/>
        <v>13</v>
      </c>
      <c r="W416" s="126">
        <v>1</v>
      </c>
      <c r="X416" s="125">
        <v>5</v>
      </c>
      <c r="Y416" s="125">
        <v>3</v>
      </c>
      <c r="Z416" s="125">
        <v>3</v>
      </c>
      <c r="AA416" s="125">
        <v>0</v>
      </c>
      <c r="AB416" s="125">
        <v>1</v>
      </c>
      <c r="AC416" s="106">
        <v>0</v>
      </c>
    </row>
    <row r="417" spans="2:29" ht="15">
      <c r="B417" s="494"/>
      <c r="C417" s="328" t="s">
        <v>58</v>
      </c>
      <c r="D417" s="176">
        <v>100065000</v>
      </c>
      <c r="E417" s="177" t="s">
        <v>1011</v>
      </c>
      <c r="F417" s="329">
        <f t="shared" si="12"/>
        <v>160</v>
      </c>
      <c r="G417" s="330">
        <v>90</v>
      </c>
      <c r="H417" s="179">
        <v>70</v>
      </c>
      <c r="K417" s="499"/>
      <c r="L417" s="176" t="s">
        <v>58</v>
      </c>
      <c r="M417" s="176">
        <v>100065000</v>
      </c>
      <c r="N417" s="177" t="s">
        <v>1011</v>
      </c>
      <c r="O417" s="178">
        <v>160</v>
      </c>
      <c r="P417" s="179">
        <v>13</v>
      </c>
      <c r="R417" s="486"/>
      <c r="S417" s="180" t="s">
        <v>58</v>
      </c>
      <c r="T417" s="176">
        <v>100065000</v>
      </c>
      <c r="U417" s="331" t="s">
        <v>1011</v>
      </c>
      <c r="V417" s="329">
        <f t="shared" si="13"/>
        <v>160</v>
      </c>
      <c r="W417" s="126">
        <v>29</v>
      </c>
      <c r="X417" s="125">
        <v>25</v>
      </c>
      <c r="Y417" s="125">
        <v>23</v>
      </c>
      <c r="Z417" s="125">
        <v>19</v>
      </c>
      <c r="AA417" s="125">
        <v>36</v>
      </c>
      <c r="AB417" s="125">
        <v>28</v>
      </c>
      <c r="AC417" s="106">
        <v>0</v>
      </c>
    </row>
    <row r="418" spans="2:29" ht="15">
      <c r="B418" s="494"/>
      <c r="C418" s="328" t="s">
        <v>57</v>
      </c>
      <c r="D418" s="176">
        <v>100064700</v>
      </c>
      <c r="E418" s="177" t="s">
        <v>1012</v>
      </c>
      <c r="F418" s="329">
        <f t="shared" si="12"/>
        <v>52</v>
      </c>
      <c r="G418" s="330">
        <v>27</v>
      </c>
      <c r="H418" s="179">
        <v>25</v>
      </c>
      <c r="K418" s="499"/>
      <c r="L418" s="176" t="s">
        <v>57</v>
      </c>
      <c r="M418" s="176">
        <v>100064700</v>
      </c>
      <c r="N418" s="177" t="s">
        <v>1012</v>
      </c>
      <c r="O418" s="178">
        <v>52</v>
      </c>
      <c r="P418" s="179">
        <v>3</v>
      </c>
      <c r="R418" s="486"/>
      <c r="S418" s="180" t="s">
        <v>57</v>
      </c>
      <c r="T418" s="176">
        <v>100064700</v>
      </c>
      <c r="U418" s="331" t="s">
        <v>1012</v>
      </c>
      <c r="V418" s="329">
        <f t="shared" si="13"/>
        <v>52</v>
      </c>
      <c r="W418" s="126">
        <v>8</v>
      </c>
      <c r="X418" s="125">
        <v>3</v>
      </c>
      <c r="Y418" s="125">
        <v>9</v>
      </c>
      <c r="Z418" s="125">
        <v>6</v>
      </c>
      <c r="AA418" s="125">
        <v>11</v>
      </c>
      <c r="AB418" s="125">
        <v>15</v>
      </c>
      <c r="AC418" s="106">
        <v>0</v>
      </c>
    </row>
    <row r="419" spans="2:29" ht="15">
      <c r="B419" s="494"/>
      <c r="C419" s="328" t="s">
        <v>59</v>
      </c>
      <c r="D419" s="176">
        <v>100059900</v>
      </c>
      <c r="E419" s="177" t="s">
        <v>1013</v>
      </c>
      <c r="F419" s="329">
        <f t="shared" si="12"/>
        <v>24</v>
      </c>
      <c r="G419" s="330">
        <v>12</v>
      </c>
      <c r="H419" s="179">
        <v>12</v>
      </c>
      <c r="K419" s="499"/>
      <c r="L419" s="176" t="s">
        <v>59</v>
      </c>
      <c r="M419" s="176">
        <v>100059900</v>
      </c>
      <c r="N419" s="177" t="s">
        <v>1013</v>
      </c>
      <c r="O419" s="178">
        <v>24</v>
      </c>
      <c r="P419" s="179">
        <v>2</v>
      </c>
      <c r="R419" s="486"/>
      <c r="S419" s="180" t="s">
        <v>59</v>
      </c>
      <c r="T419" s="176">
        <v>100059900</v>
      </c>
      <c r="U419" s="331" t="s">
        <v>1013</v>
      </c>
      <c r="V419" s="329">
        <f t="shared" si="13"/>
        <v>24</v>
      </c>
      <c r="W419" s="126">
        <v>3</v>
      </c>
      <c r="X419" s="125">
        <v>3</v>
      </c>
      <c r="Y419" s="125">
        <v>4</v>
      </c>
      <c r="Z419" s="125">
        <v>6</v>
      </c>
      <c r="AA419" s="125">
        <v>5</v>
      </c>
      <c r="AB419" s="125">
        <v>3</v>
      </c>
      <c r="AC419" s="106">
        <v>0</v>
      </c>
    </row>
    <row r="420" spans="2:29" ht="15">
      <c r="B420" s="494"/>
      <c r="C420" s="328" t="s">
        <v>93</v>
      </c>
      <c r="D420" s="176">
        <v>100053500</v>
      </c>
      <c r="E420" s="177" t="s">
        <v>1014</v>
      </c>
      <c r="F420" s="329">
        <f t="shared" si="12"/>
        <v>39</v>
      </c>
      <c r="G420" s="330">
        <v>21</v>
      </c>
      <c r="H420" s="179">
        <v>18</v>
      </c>
      <c r="K420" s="499"/>
      <c r="L420" s="176" t="s">
        <v>93</v>
      </c>
      <c r="M420" s="176">
        <v>100053500</v>
      </c>
      <c r="N420" s="177" t="s">
        <v>1014</v>
      </c>
      <c r="O420" s="178">
        <v>39</v>
      </c>
      <c r="P420" s="179">
        <v>5</v>
      </c>
      <c r="R420" s="486"/>
      <c r="S420" s="180" t="s">
        <v>93</v>
      </c>
      <c r="T420" s="176">
        <v>100053500</v>
      </c>
      <c r="U420" s="331" t="s">
        <v>1014</v>
      </c>
      <c r="V420" s="329">
        <f t="shared" si="13"/>
        <v>39</v>
      </c>
      <c r="W420" s="126">
        <v>6</v>
      </c>
      <c r="X420" s="125">
        <v>5</v>
      </c>
      <c r="Y420" s="125">
        <v>7</v>
      </c>
      <c r="Z420" s="125">
        <v>6</v>
      </c>
      <c r="AA420" s="125">
        <v>5</v>
      </c>
      <c r="AB420" s="125">
        <v>10</v>
      </c>
      <c r="AC420" s="106">
        <v>0</v>
      </c>
    </row>
    <row r="421" spans="2:29" ht="15">
      <c r="B421" s="494"/>
      <c r="C421" s="328" t="s">
        <v>96</v>
      </c>
      <c r="D421" s="176">
        <v>100054000</v>
      </c>
      <c r="E421" s="177" t="s">
        <v>1015</v>
      </c>
      <c r="F421" s="329">
        <f t="shared" si="12"/>
        <v>49</v>
      </c>
      <c r="G421" s="330">
        <v>24</v>
      </c>
      <c r="H421" s="179">
        <v>25</v>
      </c>
      <c r="K421" s="499"/>
      <c r="L421" s="176" t="s">
        <v>96</v>
      </c>
      <c r="M421" s="176">
        <v>100054000</v>
      </c>
      <c r="N421" s="177" t="s">
        <v>1015</v>
      </c>
      <c r="O421" s="178">
        <v>49</v>
      </c>
      <c r="P421" s="179">
        <v>5</v>
      </c>
      <c r="R421" s="486"/>
      <c r="S421" s="180" t="s">
        <v>96</v>
      </c>
      <c r="T421" s="176">
        <v>100054000</v>
      </c>
      <c r="U421" s="331" t="s">
        <v>1015</v>
      </c>
      <c r="V421" s="329">
        <f t="shared" si="13"/>
        <v>49</v>
      </c>
      <c r="W421" s="126">
        <v>11</v>
      </c>
      <c r="X421" s="125">
        <v>7</v>
      </c>
      <c r="Y421" s="125">
        <v>6</v>
      </c>
      <c r="Z421" s="125">
        <v>8</v>
      </c>
      <c r="AA421" s="125">
        <v>10</v>
      </c>
      <c r="AB421" s="125">
        <v>7</v>
      </c>
      <c r="AC421" s="106">
        <v>0</v>
      </c>
    </row>
    <row r="422" spans="2:29" ht="15">
      <c r="B422" s="494"/>
      <c r="C422" s="328" t="s">
        <v>55</v>
      </c>
      <c r="D422" s="176">
        <v>100060200</v>
      </c>
      <c r="E422" s="177" t="s">
        <v>1016</v>
      </c>
      <c r="F422" s="329">
        <f t="shared" si="12"/>
        <v>65</v>
      </c>
      <c r="G422" s="330">
        <v>27</v>
      </c>
      <c r="H422" s="179">
        <v>38</v>
      </c>
      <c r="K422" s="499"/>
      <c r="L422" s="176" t="s">
        <v>55</v>
      </c>
      <c r="M422" s="176">
        <v>100060200</v>
      </c>
      <c r="N422" s="177" t="s">
        <v>1016</v>
      </c>
      <c r="O422" s="178">
        <v>65</v>
      </c>
      <c r="P422" s="179">
        <v>6</v>
      </c>
      <c r="R422" s="486"/>
      <c r="S422" s="180" t="s">
        <v>55</v>
      </c>
      <c r="T422" s="176">
        <v>100060200</v>
      </c>
      <c r="U422" s="331" t="s">
        <v>1016</v>
      </c>
      <c r="V422" s="329">
        <f t="shared" si="13"/>
        <v>65</v>
      </c>
      <c r="W422" s="126">
        <v>15</v>
      </c>
      <c r="X422" s="125">
        <v>11</v>
      </c>
      <c r="Y422" s="125">
        <v>9</v>
      </c>
      <c r="Z422" s="125">
        <v>5</v>
      </c>
      <c r="AA422" s="125">
        <v>10</v>
      </c>
      <c r="AB422" s="125">
        <v>15</v>
      </c>
      <c r="AC422" s="106">
        <v>0</v>
      </c>
    </row>
    <row r="423" spans="2:29" ht="15">
      <c r="B423" s="494"/>
      <c r="C423" s="328" t="s">
        <v>92</v>
      </c>
      <c r="D423" s="176">
        <v>100053700</v>
      </c>
      <c r="E423" s="177" t="s">
        <v>1017</v>
      </c>
      <c r="F423" s="329">
        <f t="shared" si="12"/>
        <v>268</v>
      </c>
      <c r="G423" s="330">
        <v>154</v>
      </c>
      <c r="H423" s="179">
        <v>114</v>
      </c>
      <c r="K423" s="499"/>
      <c r="L423" s="176" t="s">
        <v>92</v>
      </c>
      <c r="M423" s="176">
        <v>100053700</v>
      </c>
      <c r="N423" s="177" t="s">
        <v>1017</v>
      </c>
      <c r="O423" s="178">
        <v>268</v>
      </c>
      <c r="P423" s="179">
        <v>16</v>
      </c>
      <c r="R423" s="486"/>
      <c r="S423" s="180" t="s">
        <v>92</v>
      </c>
      <c r="T423" s="176">
        <v>100053700</v>
      </c>
      <c r="U423" s="331" t="s">
        <v>1017</v>
      </c>
      <c r="V423" s="329">
        <f t="shared" si="13"/>
        <v>268</v>
      </c>
      <c r="W423" s="126">
        <v>30</v>
      </c>
      <c r="X423" s="125">
        <v>32</v>
      </c>
      <c r="Y423" s="125">
        <v>55</v>
      </c>
      <c r="Z423" s="125">
        <v>45</v>
      </c>
      <c r="AA423" s="125">
        <v>51</v>
      </c>
      <c r="AB423" s="125">
        <v>55</v>
      </c>
      <c r="AC423" s="106">
        <v>0</v>
      </c>
    </row>
    <row r="424" spans="2:29" ht="15">
      <c r="B424" s="494"/>
      <c r="C424" s="496" t="s">
        <v>20</v>
      </c>
      <c r="D424" s="176">
        <v>100062100</v>
      </c>
      <c r="E424" s="177" t="s">
        <v>1018</v>
      </c>
      <c r="F424" s="329">
        <f t="shared" si="12"/>
        <v>618</v>
      </c>
      <c r="G424" s="330">
        <v>308</v>
      </c>
      <c r="H424" s="179">
        <v>310</v>
      </c>
      <c r="K424" s="499"/>
      <c r="L424" s="492" t="s">
        <v>20</v>
      </c>
      <c r="M424" s="176">
        <v>100062100</v>
      </c>
      <c r="N424" s="177" t="s">
        <v>1018</v>
      </c>
      <c r="O424" s="178">
        <v>618</v>
      </c>
      <c r="P424" s="179">
        <v>24</v>
      </c>
      <c r="R424" s="486"/>
      <c r="S424" s="488" t="s">
        <v>20</v>
      </c>
      <c r="T424" s="176">
        <v>100062100</v>
      </c>
      <c r="U424" s="331" t="s">
        <v>1018</v>
      </c>
      <c r="V424" s="329">
        <f t="shared" si="13"/>
        <v>618</v>
      </c>
      <c r="W424" s="126">
        <v>113</v>
      </c>
      <c r="X424" s="125">
        <v>90</v>
      </c>
      <c r="Y424" s="125">
        <v>108</v>
      </c>
      <c r="Z424" s="125">
        <v>89</v>
      </c>
      <c r="AA424" s="125">
        <v>108</v>
      </c>
      <c r="AB424" s="125">
        <v>110</v>
      </c>
      <c r="AC424" s="106">
        <v>0</v>
      </c>
    </row>
    <row r="425" spans="2:29" ht="15">
      <c r="B425" s="494"/>
      <c r="C425" s="497"/>
      <c r="D425" s="176">
        <v>100065100</v>
      </c>
      <c r="E425" s="177" t="s">
        <v>1019</v>
      </c>
      <c r="F425" s="329">
        <f t="shared" si="12"/>
        <v>128</v>
      </c>
      <c r="G425" s="330">
        <v>72</v>
      </c>
      <c r="H425" s="179">
        <v>56</v>
      </c>
      <c r="K425" s="499"/>
      <c r="L425" s="493"/>
      <c r="M425" s="176">
        <v>100065100</v>
      </c>
      <c r="N425" s="177" t="s">
        <v>1019</v>
      </c>
      <c r="O425" s="178">
        <v>128</v>
      </c>
      <c r="P425" s="179">
        <v>9</v>
      </c>
      <c r="R425" s="486"/>
      <c r="S425" s="489"/>
      <c r="T425" s="176">
        <v>100065100</v>
      </c>
      <c r="U425" s="331" t="s">
        <v>1019</v>
      </c>
      <c r="V425" s="329">
        <f t="shared" si="13"/>
        <v>128</v>
      </c>
      <c r="W425" s="126">
        <v>20</v>
      </c>
      <c r="X425" s="125">
        <v>28</v>
      </c>
      <c r="Y425" s="125">
        <v>15</v>
      </c>
      <c r="Z425" s="125">
        <v>26</v>
      </c>
      <c r="AA425" s="125">
        <v>12</v>
      </c>
      <c r="AB425" s="125">
        <v>27</v>
      </c>
      <c r="AC425" s="106">
        <v>0</v>
      </c>
    </row>
    <row r="426" spans="2:29" ht="15">
      <c r="B426" s="494"/>
      <c r="C426" s="328" t="s">
        <v>61</v>
      </c>
      <c r="D426" s="176">
        <v>100059800</v>
      </c>
      <c r="E426" s="177" t="s">
        <v>1020</v>
      </c>
      <c r="F426" s="329">
        <f t="shared" si="12"/>
        <v>21</v>
      </c>
      <c r="G426" s="330">
        <v>12</v>
      </c>
      <c r="H426" s="179">
        <v>9</v>
      </c>
      <c r="K426" s="499"/>
      <c r="L426" s="176" t="s">
        <v>61</v>
      </c>
      <c r="M426" s="176">
        <v>100059800</v>
      </c>
      <c r="N426" s="177" t="s">
        <v>1020</v>
      </c>
      <c r="O426" s="178">
        <v>21</v>
      </c>
      <c r="P426" s="179">
        <v>2</v>
      </c>
      <c r="R426" s="486"/>
      <c r="S426" s="180" t="s">
        <v>61</v>
      </c>
      <c r="T426" s="176">
        <v>100059800</v>
      </c>
      <c r="U426" s="331" t="s">
        <v>1020</v>
      </c>
      <c r="V426" s="329">
        <f t="shared" si="13"/>
        <v>21</v>
      </c>
      <c r="W426" s="126">
        <v>3</v>
      </c>
      <c r="X426" s="125">
        <v>3</v>
      </c>
      <c r="Y426" s="125">
        <v>0</v>
      </c>
      <c r="Z426" s="125">
        <v>7</v>
      </c>
      <c r="AA426" s="125">
        <v>4</v>
      </c>
      <c r="AB426" s="125">
        <v>4</v>
      </c>
      <c r="AC426" s="106">
        <v>0</v>
      </c>
    </row>
    <row r="427" spans="2:29" ht="15">
      <c r="B427" s="494"/>
      <c r="C427" s="328" t="s">
        <v>27</v>
      </c>
      <c r="D427" s="176">
        <v>100064800</v>
      </c>
      <c r="E427" s="177" t="s">
        <v>1021</v>
      </c>
      <c r="F427" s="329">
        <f t="shared" si="12"/>
        <v>196</v>
      </c>
      <c r="G427" s="330">
        <v>103</v>
      </c>
      <c r="H427" s="179">
        <v>93</v>
      </c>
      <c r="K427" s="499"/>
      <c r="L427" s="176" t="s">
        <v>27</v>
      </c>
      <c r="M427" s="176">
        <v>100064800</v>
      </c>
      <c r="N427" s="177" t="s">
        <v>1021</v>
      </c>
      <c r="O427" s="178">
        <v>196</v>
      </c>
      <c r="P427" s="179">
        <v>13</v>
      </c>
      <c r="R427" s="486"/>
      <c r="S427" s="180" t="s">
        <v>27</v>
      </c>
      <c r="T427" s="176">
        <v>100064800</v>
      </c>
      <c r="U427" s="331" t="s">
        <v>1021</v>
      </c>
      <c r="V427" s="329">
        <f t="shared" si="13"/>
        <v>196</v>
      </c>
      <c r="W427" s="126">
        <v>28</v>
      </c>
      <c r="X427" s="125">
        <v>23</v>
      </c>
      <c r="Y427" s="125">
        <v>29</v>
      </c>
      <c r="Z427" s="125">
        <v>36</v>
      </c>
      <c r="AA427" s="125">
        <v>34</v>
      </c>
      <c r="AB427" s="125">
        <v>46</v>
      </c>
      <c r="AC427" s="106">
        <v>0</v>
      </c>
    </row>
    <row r="428" spans="2:29" ht="15">
      <c r="B428" s="494"/>
      <c r="C428" s="328" t="s">
        <v>95</v>
      </c>
      <c r="D428" s="176">
        <v>100054100</v>
      </c>
      <c r="E428" s="177" t="s">
        <v>1022</v>
      </c>
      <c r="F428" s="329">
        <f t="shared" si="12"/>
        <v>165</v>
      </c>
      <c r="G428" s="330">
        <v>82</v>
      </c>
      <c r="H428" s="179">
        <v>83</v>
      </c>
      <c r="K428" s="499"/>
      <c r="L428" s="176" t="s">
        <v>95</v>
      </c>
      <c r="M428" s="176">
        <v>100054100</v>
      </c>
      <c r="N428" s="177" t="s">
        <v>1022</v>
      </c>
      <c r="O428" s="178">
        <v>165</v>
      </c>
      <c r="P428" s="179">
        <v>10</v>
      </c>
      <c r="R428" s="486"/>
      <c r="S428" s="180" t="s">
        <v>95</v>
      </c>
      <c r="T428" s="176">
        <v>100054100</v>
      </c>
      <c r="U428" s="331" t="s">
        <v>1022</v>
      </c>
      <c r="V428" s="329">
        <f t="shared" si="13"/>
        <v>165</v>
      </c>
      <c r="W428" s="126">
        <v>28</v>
      </c>
      <c r="X428" s="125">
        <v>20</v>
      </c>
      <c r="Y428" s="125">
        <v>25</v>
      </c>
      <c r="Z428" s="125">
        <v>32</v>
      </c>
      <c r="AA428" s="125">
        <v>31</v>
      </c>
      <c r="AB428" s="125">
        <v>29</v>
      </c>
      <c r="AC428" s="106">
        <v>0</v>
      </c>
    </row>
    <row r="429" spans="2:29" ht="15.75" thickBot="1">
      <c r="B429" s="500"/>
      <c r="C429" s="328" t="s">
        <v>12</v>
      </c>
      <c r="D429" s="176">
        <v>100062200</v>
      </c>
      <c r="E429" s="177" t="s">
        <v>1023</v>
      </c>
      <c r="F429" s="332">
        <f t="shared" si="12"/>
        <v>214</v>
      </c>
      <c r="G429" s="333">
        <v>126</v>
      </c>
      <c r="H429" s="319">
        <v>88</v>
      </c>
      <c r="K429" s="499"/>
      <c r="L429" s="176" t="s">
        <v>12</v>
      </c>
      <c r="M429" s="176">
        <v>100062200</v>
      </c>
      <c r="N429" s="177" t="s">
        <v>1023</v>
      </c>
      <c r="O429" s="318">
        <v>214</v>
      </c>
      <c r="P429" s="319">
        <v>12</v>
      </c>
      <c r="R429" s="507"/>
      <c r="S429" s="182" t="s">
        <v>12</v>
      </c>
      <c r="T429" s="183">
        <v>100062200</v>
      </c>
      <c r="U429" s="334" t="s">
        <v>1023</v>
      </c>
      <c r="V429" s="332">
        <f t="shared" si="13"/>
        <v>214</v>
      </c>
      <c r="W429" s="126">
        <v>32</v>
      </c>
      <c r="X429" s="125">
        <v>35</v>
      </c>
      <c r="Y429" s="125">
        <v>31</v>
      </c>
      <c r="Z429" s="125">
        <v>26</v>
      </c>
      <c r="AA429" s="125">
        <v>45</v>
      </c>
      <c r="AB429" s="125">
        <v>45</v>
      </c>
      <c r="AC429" s="106">
        <v>0</v>
      </c>
    </row>
    <row r="430" spans="2:29" ht="15.75" thickBot="1">
      <c r="B430" s="473" t="s">
        <v>309</v>
      </c>
      <c r="C430" s="501"/>
      <c r="D430" s="501"/>
      <c r="E430" s="501"/>
      <c r="F430" s="218">
        <f>SUM(F7:F429)</f>
        <v>36006</v>
      </c>
      <c r="G430" s="191">
        <f aca="true" t="shared" si="14" ref="G430:H430">SUM(G7:G429)</f>
        <v>18647</v>
      </c>
      <c r="H430" s="192">
        <f t="shared" si="14"/>
        <v>17359</v>
      </c>
      <c r="K430" s="473" t="s">
        <v>309</v>
      </c>
      <c r="L430" s="501"/>
      <c r="M430" s="501"/>
      <c r="N430" s="501"/>
      <c r="O430" s="192">
        <f>SUM(O7:O429)</f>
        <v>36006</v>
      </c>
      <c r="P430" s="25">
        <f>SUM(P7:P429)</f>
        <v>2294</v>
      </c>
      <c r="R430" s="504" t="s">
        <v>309</v>
      </c>
      <c r="S430" s="505"/>
      <c r="T430" s="505"/>
      <c r="U430" s="506"/>
      <c r="V430" s="335">
        <f>SUM(V7:V429)</f>
        <v>36006</v>
      </c>
      <c r="W430" s="335">
        <f aca="true" t="shared" si="15" ref="W430:AC430">SUM(W7:W429)</f>
        <v>5528</v>
      </c>
      <c r="X430" s="335">
        <f t="shared" si="15"/>
        <v>5648</v>
      </c>
      <c r="Y430" s="335">
        <f t="shared" si="15"/>
        <v>5928</v>
      </c>
      <c r="Z430" s="335">
        <f t="shared" si="15"/>
        <v>6003</v>
      </c>
      <c r="AA430" s="335">
        <f t="shared" si="15"/>
        <v>6309</v>
      </c>
      <c r="AB430" s="335">
        <f t="shared" si="15"/>
        <v>6570</v>
      </c>
      <c r="AC430" s="335">
        <f t="shared" si="15"/>
        <v>20</v>
      </c>
    </row>
  </sheetData>
  <mergeCells count="157">
    <mergeCell ref="K415:K429"/>
    <mergeCell ref="L424:L425"/>
    <mergeCell ref="K430:N430"/>
    <mergeCell ref="R430:U430"/>
    <mergeCell ref="K317:K350"/>
    <mergeCell ref="L345:L348"/>
    <mergeCell ref="K351:K375"/>
    <mergeCell ref="L365:L366"/>
    <mergeCell ref="K376:K414"/>
    <mergeCell ref="L384:L385"/>
    <mergeCell ref="L387:L391"/>
    <mergeCell ref="L396:L398"/>
    <mergeCell ref="L400:L401"/>
    <mergeCell ref="L407:L408"/>
    <mergeCell ref="L409:L413"/>
    <mergeCell ref="R415:R429"/>
    <mergeCell ref="S424:S425"/>
    <mergeCell ref="R317:R350"/>
    <mergeCell ref="S345:S348"/>
    <mergeCell ref="R351:R375"/>
    <mergeCell ref="S365:S366"/>
    <mergeCell ref="R376:R414"/>
    <mergeCell ref="S384:S385"/>
    <mergeCell ref="S387:S391"/>
    <mergeCell ref="L272:L274"/>
    <mergeCell ref="L279:L280"/>
    <mergeCell ref="K284:K296"/>
    <mergeCell ref="L285:L286"/>
    <mergeCell ref="K297:K316"/>
    <mergeCell ref="L299:L300"/>
    <mergeCell ref="L312:L313"/>
    <mergeCell ref="L314:L315"/>
    <mergeCell ref="L122:L125"/>
    <mergeCell ref="L130:L131"/>
    <mergeCell ref="L134:L135"/>
    <mergeCell ref="K137:K165"/>
    <mergeCell ref="L140:L141"/>
    <mergeCell ref="L149:L150"/>
    <mergeCell ref="L154:L155"/>
    <mergeCell ref="L156:L157"/>
    <mergeCell ref="K231:K283"/>
    <mergeCell ref="L241:L242"/>
    <mergeCell ref="L248:L250"/>
    <mergeCell ref="L227:L228"/>
    <mergeCell ref="K166:K194"/>
    <mergeCell ref="L166:L194"/>
    <mergeCell ref="K195:K221"/>
    <mergeCell ref="K222:K230"/>
    <mergeCell ref="B415:B429"/>
    <mergeCell ref="C424:C425"/>
    <mergeCell ref="B430:E430"/>
    <mergeCell ref="K7:K25"/>
    <mergeCell ref="L18:L19"/>
    <mergeCell ref="L24:L25"/>
    <mergeCell ref="K26:K53"/>
    <mergeCell ref="K54:K77"/>
    <mergeCell ref="L65:L66"/>
    <mergeCell ref="K78:K82"/>
    <mergeCell ref="K83:K136"/>
    <mergeCell ref="L87:L92"/>
    <mergeCell ref="L96:L97"/>
    <mergeCell ref="L105:L106"/>
    <mergeCell ref="L114:L116"/>
    <mergeCell ref="L118:L119"/>
    <mergeCell ref="B317:B350"/>
    <mergeCell ref="C345:C348"/>
    <mergeCell ref="B351:B375"/>
    <mergeCell ref="C365:C366"/>
    <mergeCell ref="B376:B414"/>
    <mergeCell ref="C384:C385"/>
    <mergeCell ref="C387:C391"/>
    <mergeCell ref="C396:C398"/>
    <mergeCell ref="C400:C401"/>
    <mergeCell ref="C407:C408"/>
    <mergeCell ref="C409:C413"/>
    <mergeCell ref="B284:B296"/>
    <mergeCell ref="C285:C286"/>
    <mergeCell ref="B297:B316"/>
    <mergeCell ref="C299:C300"/>
    <mergeCell ref="C312:C313"/>
    <mergeCell ref="C314:C315"/>
    <mergeCell ref="B137:B165"/>
    <mergeCell ref="C140:C141"/>
    <mergeCell ref="C149:C150"/>
    <mergeCell ref="C154:C155"/>
    <mergeCell ref="C156:C157"/>
    <mergeCell ref="B231:B283"/>
    <mergeCell ref="C241:C242"/>
    <mergeCell ref="C248:C250"/>
    <mergeCell ref="C272:C274"/>
    <mergeCell ref="C279:C280"/>
    <mergeCell ref="B166:B194"/>
    <mergeCell ref="C166:C194"/>
    <mergeCell ref="B195:B221"/>
    <mergeCell ref="B222:B230"/>
    <mergeCell ref="C227:C228"/>
    <mergeCell ref="B7:B25"/>
    <mergeCell ref="C18:C19"/>
    <mergeCell ref="C24:C25"/>
    <mergeCell ref="B26:B53"/>
    <mergeCell ref="B54:B77"/>
    <mergeCell ref="C56:C57"/>
    <mergeCell ref="C65:C66"/>
    <mergeCell ref="B78:B82"/>
    <mergeCell ref="B83:B136"/>
    <mergeCell ref="C87:C92"/>
    <mergeCell ref="C96:C97"/>
    <mergeCell ref="C105:C106"/>
    <mergeCell ref="C114:C116"/>
    <mergeCell ref="C118:C119"/>
    <mergeCell ref="C122:C125"/>
    <mergeCell ref="C130:C131"/>
    <mergeCell ref="C134:C135"/>
    <mergeCell ref="S396:S398"/>
    <mergeCell ref="S400:S401"/>
    <mergeCell ref="S407:S408"/>
    <mergeCell ref="S409:S413"/>
    <mergeCell ref="R284:R296"/>
    <mergeCell ref="S285:S286"/>
    <mergeCell ref="R297:R316"/>
    <mergeCell ref="S299:S300"/>
    <mergeCell ref="S312:S313"/>
    <mergeCell ref="S314:S315"/>
    <mergeCell ref="R231:R283"/>
    <mergeCell ref="S241:S242"/>
    <mergeCell ref="S248:S250"/>
    <mergeCell ref="S272:S274"/>
    <mergeCell ref="S279:S280"/>
    <mergeCell ref="R137:R165"/>
    <mergeCell ref="S140:S141"/>
    <mergeCell ref="S149:S150"/>
    <mergeCell ref="S154:S155"/>
    <mergeCell ref="S156:S157"/>
    <mergeCell ref="R166:R194"/>
    <mergeCell ref="S166:S194"/>
    <mergeCell ref="R195:R221"/>
    <mergeCell ref="S227:S228"/>
    <mergeCell ref="R222:R230"/>
    <mergeCell ref="F2:L2"/>
    <mergeCell ref="R7:R25"/>
    <mergeCell ref="S56:S57"/>
    <mergeCell ref="R78:R82"/>
    <mergeCell ref="R83:R136"/>
    <mergeCell ref="S87:S92"/>
    <mergeCell ref="S96:S97"/>
    <mergeCell ref="S105:S106"/>
    <mergeCell ref="S114:S116"/>
    <mergeCell ref="S118:S119"/>
    <mergeCell ref="S122:S125"/>
    <mergeCell ref="S130:S131"/>
    <mergeCell ref="S134:S135"/>
    <mergeCell ref="S18:S19"/>
    <mergeCell ref="S24:S25"/>
    <mergeCell ref="R26:R53"/>
    <mergeCell ref="R54:R77"/>
    <mergeCell ref="S65:S66"/>
    <mergeCell ref="L56:L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33"/>
  <sheetViews>
    <sheetView workbookViewId="0" topLeftCell="A1">
      <selection activeCell="U4" sqref="U4"/>
    </sheetView>
  </sheetViews>
  <sheetFormatPr defaultColWidth="9.140625" defaultRowHeight="15"/>
  <cols>
    <col min="2" max="2" width="8.00390625" style="0" bestFit="1" customWidth="1"/>
    <col min="3" max="3" width="16.8515625" style="0" bestFit="1" customWidth="1"/>
    <col min="4" max="4" width="36.57421875" style="0" bestFit="1" customWidth="1"/>
    <col min="5" max="5" width="28.7109375" style="0" bestFit="1" customWidth="1"/>
    <col min="6" max="6" width="33.57421875" style="0" bestFit="1" customWidth="1"/>
    <col min="7" max="7" width="19.7109375" style="0" bestFit="1" customWidth="1"/>
    <col min="9" max="9" width="8.7109375" style="0" customWidth="1"/>
    <col min="10" max="10" width="6.7109375" style="0" customWidth="1"/>
    <col min="11" max="11" width="11.00390625" style="0" bestFit="1" customWidth="1"/>
    <col min="12" max="12" width="15.140625" style="0" bestFit="1" customWidth="1"/>
    <col min="13" max="13" width="20.421875" style="0" bestFit="1" customWidth="1"/>
    <col min="14" max="14" width="22.57421875" style="0" bestFit="1" customWidth="1"/>
    <col min="15" max="15" width="33.57421875" style="0" bestFit="1" customWidth="1"/>
    <col min="16" max="16" width="14.421875" style="0" customWidth="1"/>
    <col min="17" max="17" width="18.57421875" style="0" customWidth="1"/>
    <col min="18" max="18" width="11.00390625" style="0" bestFit="1" customWidth="1"/>
  </cols>
  <sheetData>
    <row r="2" spans="2:9" ht="15">
      <c r="B2" s="89" t="s">
        <v>1682</v>
      </c>
      <c r="I2" s="89" t="s">
        <v>2096</v>
      </c>
    </row>
    <row r="4" ht="15.75" thickBot="1"/>
    <row r="5" spans="2:18" ht="26.25" thickBot="1">
      <c r="B5" s="10" t="s">
        <v>0</v>
      </c>
      <c r="C5" s="11" t="s">
        <v>1</v>
      </c>
      <c r="D5" s="11" t="s">
        <v>2</v>
      </c>
      <c r="E5" s="11" t="s">
        <v>5</v>
      </c>
      <c r="F5" s="11" t="s">
        <v>6</v>
      </c>
      <c r="G5" s="12" t="s">
        <v>7</v>
      </c>
      <c r="I5" s="10" t="s">
        <v>0</v>
      </c>
      <c r="J5" s="13" t="s">
        <v>47</v>
      </c>
      <c r="K5" s="11" t="s">
        <v>1</v>
      </c>
      <c r="L5" s="11" t="s">
        <v>48</v>
      </c>
      <c r="M5" s="11" t="s">
        <v>49</v>
      </c>
      <c r="N5" s="11" t="s">
        <v>2</v>
      </c>
      <c r="O5" s="11" t="s">
        <v>6</v>
      </c>
      <c r="P5" s="11" t="s">
        <v>7</v>
      </c>
      <c r="Q5" s="11" t="s">
        <v>50</v>
      </c>
      <c r="R5" s="12" t="s">
        <v>51</v>
      </c>
    </row>
    <row r="6" spans="2:18" ht="39">
      <c r="B6" s="7">
        <v>1000001</v>
      </c>
      <c r="C6" s="8">
        <v>435</v>
      </c>
      <c r="D6" s="8" t="s">
        <v>231</v>
      </c>
      <c r="E6" s="8" t="s">
        <v>1028</v>
      </c>
      <c r="F6" s="8" t="s">
        <v>232</v>
      </c>
      <c r="G6" s="9" t="s">
        <v>38</v>
      </c>
      <c r="I6" s="65">
        <v>1000001</v>
      </c>
      <c r="J6" s="67">
        <v>0</v>
      </c>
      <c r="K6" s="66">
        <v>435</v>
      </c>
      <c r="L6" s="66" t="s">
        <v>56</v>
      </c>
      <c r="M6" s="66" t="s">
        <v>53</v>
      </c>
      <c r="N6" s="66" t="s">
        <v>231</v>
      </c>
      <c r="O6" s="66" t="s">
        <v>232</v>
      </c>
      <c r="P6" s="66" t="s">
        <v>38</v>
      </c>
      <c r="Q6" s="66" t="s">
        <v>1683</v>
      </c>
      <c r="R6" s="336"/>
    </row>
    <row r="7" spans="2:18" ht="26.25">
      <c r="B7" s="2">
        <v>1000002</v>
      </c>
      <c r="C7" s="1">
        <v>429</v>
      </c>
      <c r="D7" s="1" t="s">
        <v>1029</v>
      </c>
      <c r="E7" s="1" t="s">
        <v>1030</v>
      </c>
      <c r="F7" s="1" t="s">
        <v>517</v>
      </c>
      <c r="G7" s="3" t="s">
        <v>38</v>
      </c>
      <c r="I7" s="2">
        <v>1000002</v>
      </c>
      <c r="J7" s="14">
        <v>0</v>
      </c>
      <c r="K7" s="1">
        <v>429</v>
      </c>
      <c r="L7" s="1" t="s">
        <v>56</v>
      </c>
      <c r="M7" s="1" t="s">
        <v>53</v>
      </c>
      <c r="N7" s="1" t="s">
        <v>1029</v>
      </c>
      <c r="O7" s="1" t="s">
        <v>517</v>
      </c>
      <c r="P7" s="1" t="s">
        <v>38</v>
      </c>
      <c r="Q7" s="1" t="s">
        <v>1684</v>
      </c>
      <c r="R7" s="15"/>
    </row>
    <row r="8" spans="2:18" ht="26.25">
      <c r="B8" s="2">
        <v>1000003</v>
      </c>
      <c r="C8" s="1">
        <v>247</v>
      </c>
      <c r="D8" s="1" t="s">
        <v>506</v>
      </c>
      <c r="E8" s="1" t="s">
        <v>1031</v>
      </c>
      <c r="F8" s="1" t="s">
        <v>307</v>
      </c>
      <c r="G8" s="3" t="s">
        <v>38</v>
      </c>
      <c r="I8" s="2">
        <v>1000003</v>
      </c>
      <c r="J8" s="14">
        <v>0</v>
      </c>
      <c r="K8" s="1">
        <v>247</v>
      </c>
      <c r="L8" s="1" t="s">
        <v>54</v>
      </c>
      <c r="M8" s="1" t="s">
        <v>53</v>
      </c>
      <c r="N8" s="1" t="s">
        <v>506</v>
      </c>
      <c r="O8" s="1" t="s">
        <v>307</v>
      </c>
      <c r="P8" s="1" t="s">
        <v>38</v>
      </c>
      <c r="Q8" s="1" t="s">
        <v>1685</v>
      </c>
      <c r="R8" s="3" t="s">
        <v>308</v>
      </c>
    </row>
    <row r="9" spans="2:18" ht="26.25">
      <c r="B9" s="2">
        <v>1000004</v>
      </c>
      <c r="C9" s="1">
        <v>103</v>
      </c>
      <c r="D9" s="1" t="s">
        <v>1032</v>
      </c>
      <c r="E9" s="1" t="s">
        <v>1033</v>
      </c>
      <c r="F9" s="1" t="s">
        <v>245</v>
      </c>
      <c r="G9" s="3" t="s">
        <v>38</v>
      </c>
      <c r="I9" s="2">
        <v>1000004</v>
      </c>
      <c r="J9" s="14">
        <v>0</v>
      </c>
      <c r="K9" s="1">
        <v>103</v>
      </c>
      <c r="L9" s="1" t="s">
        <v>56</v>
      </c>
      <c r="M9" s="1" t="s">
        <v>53</v>
      </c>
      <c r="N9" s="1" t="s">
        <v>1032</v>
      </c>
      <c r="O9" s="1" t="s">
        <v>245</v>
      </c>
      <c r="P9" s="1" t="s">
        <v>38</v>
      </c>
      <c r="Q9" s="1" t="s">
        <v>1686</v>
      </c>
      <c r="R9" s="15"/>
    </row>
    <row r="10" spans="2:18" ht="15">
      <c r="B10" s="2">
        <v>1000005</v>
      </c>
      <c r="C10" s="1">
        <v>372</v>
      </c>
      <c r="D10" s="1" t="s">
        <v>507</v>
      </c>
      <c r="E10" s="1" t="s">
        <v>1034</v>
      </c>
      <c r="F10" s="1" t="s">
        <v>59</v>
      </c>
      <c r="G10" s="3" t="s">
        <v>38</v>
      </c>
      <c r="I10" s="2">
        <v>1000005</v>
      </c>
      <c r="J10" s="14">
        <v>0</v>
      </c>
      <c r="K10" s="1">
        <v>372</v>
      </c>
      <c r="L10" s="1" t="s">
        <v>56</v>
      </c>
      <c r="M10" s="1" t="s">
        <v>53</v>
      </c>
      <c r="N10" s="1" t="s">
        <v>507</v>
      </c>
      <c r="O10" s="1" t="s">
        <v>59</v>
      </c>
      <c r="P10" s="1" t="s">
        <v>38</v>
      </c>
      <c r="Q10" s="1" t="s">
        <v>225</v>
      </c>
      <c r="R10" s="15"/>
    </row>
    <row r="11" spans="2:18" ht="26.25">
      <c r="B11" s="2">
        <v>1000006</v>
      </c>
      <c r="C11" s="1">
        <v>486</v>
      </c>
      <c r="D11" s="1" t="s">
        <v>504</v>
      </c>
      <c r="E11" s="1" t="s">
        <v>1035</v>
      </c>
      <c r="F11" s="1" t="s">
        <v>229</v>
      </c>
      <c r="G11" s="3" t="s">
        <v>38</v>
      </c>
      <c r="I11" s="2">
        <v>1000006</v>
      </c>
      <c r="J11" s="14">
        <v>0</v>
      </c>
      <c r="K11" s="1">
        <v>486</v>
      </c>
      <c r="L11" s="1" t="s">
        <v>56</v>
      </c>
      <c r="M11" s="1" t="s">
        <v>53</v>
      </c>
      <c r="N11" s="1" t="s">
        <v>504</v>
      </c>
      <c r="O11" s="1" t="s">
        <v>229</v>
      </c>
      <c r="P11" s="1" t="s">
        <v>38</v>
      </c>
      <c r="Q11" s="1" t="s">
        <v>1687</v>
      </c>
      <c r="R11" s="15"/>
    </row>
    <row r="12" spans="2:18" ht="26.25">
      <c r="B12" s="2">
        <v>1000007</v>
      </c>
      <c r="C12" s="1">
        <v>210</v>
      </c>
      <c r="D12" s="1" t="s">
        <v>510</v>
      </c>
      <c r="E12" s="1" t="s">
        <v>1036</v>
      </c>
      <c r="F12" s="1" t="s">
        <v>218</v>
      </c>
      <c r="G12" s="3" t="s">
        <v>38</v>
      </c>
      <c r="I12" s="2">
        <v>1000007</v>
      </c>
      <c r="J12" s="14">
        <v>0</v>
      </c>
      <c r="K12" s="1">
        <v>210</v>
      </c>
      <c r="L12" s="1" t="s">
        <v>54</v>
      </c>
      <c r="M12" s="1" t="s">
        <v>53</v>
      </c>
      <c r="N12" s="1" t="s">
        <v>510</v>
      </c>
      <c r="O12" s="1" t="s">
        <v>218</v>
      </c>
      <c r="P12" s="1" t="s">
        <v>38</v>
      </c>
      <c r="Q12" s="1" t="s">
        <v>219</v>
      </c>
      <c r="R12" s="3">
        <v>4499622</v>
      </c>
    </row>
    <row r="13" spans="2:18" ht="26.25">
      <c r="B13" s="2">
        <v>1000008</v>
      </c>
      <c r="C13" s="1">
        <v>373</v>
      </c>
      <c r="D13" s="1" t="s">
        <v>1037</v>
      </c>
      <c r="E13" s="1" t="s">
        <v>1038</v>
      </c>
      <c r="F13" s="1" t="s">
        <v>226</v>
      </c>
      <c r="G13" s="3" t="s">
        <v>38</v>
      </c>
      <c r="I13" s="2">
        <v>1000008</v>
      </c>
      <c r="J13" s="14">
        <v>0</v>
      </c>
      <c r="K13" s="1">
        <v>373</v>
      </c>
      <c r="L13" s="1" t="s">
        <v>56</v>
      </c>
      <c r="M13" s="1" t="s">
        <v>53</v>
      </c>
      <c r="N13" s="1" t="s">
        <v>1037</v>
      </c>
      <c r="O13" s="1" t="s">
        <v>226</v>
      </c>
      <c r="P13" s="1" t="s">
        <v>38</v>
      </c>
      <c r="Q13" s="1" t="s">
        <v>1688</v>
      </c>
      <c r="R13" s="15"/>
    </row>
    <row r="14" spans="2:18" ht="15">
      <c r="B14" s="2">
        <v>1000009</v>
      </c>
      <c r="C14" s="1">
        <v>470</v>
      </c>
      <c r="D14" s="1" t="s">
        <v>1039</v>
      </c>
      <c r="E14" s="1" t="s">
        <v>1040</v>
      </c>
      <c r="F14" s="1" t="s">
        <v>508</v>
      </c>
      <c r="G14" s="3" t="s">
        <v>38</v>
      </c>
      <c r="I14" s="2">
        <v>1000009</v>
      </c>
      <c r="J14" s="14">
        <v>0</v>
      </c>
      <c r="K14" s="1">
        <v>470</v>
      </c>
      <c r="L14" s="1" t="s">
        <v>54</v>
      </c>
      <c r="M14" s="1" t="s">
        <v>53</v>
      </c>
      <c r="N14" s="1" t="s">
        <v>1039</v>
      </c>
      <c r="O14" s="1" t="s">
        <v>508</v>
      </c>
      <c r="P14" s="1" t="s">
        <v>38</v>
      </c>
      <c r="Q14" s="1" t="s">
        <v>1689</v>
      </c>
      <c r="R14" s="15"/>
    </row>
    <row r="15" spans="2:18" ht="26.25">
      <c r="B15" s="2">
        <v>1000011</v>
      </c>
      <c r="C15" s="1">
        <v>445</v>
      </c>
      <c r="D15" s="1" t="s">
        <v>1041</v>
      </c>
      <c r="E15" s="1" t="s">
        <v>1042</v>
      </c>
      <c r="F15" s="1" t="s">
        <v>512</v>
      </c>
      <c r="G15" s="3" t="s">
        <v>38</v>
      </c>
      <c r="I15" s="2">
        <v>1000011</v>
      </c>
      <c r="J15" s="14">
        <v>0</v>
      </c>
      <c r="K15" s="1">
        <v>445</v>
      </c>
      <c r="L15" s="1" t="s">
        <v>56</v>
      </c>
      <c r="M15" s="1" t="s">
        <v>53</v>
      </c>
      <c r="N15" s="1" t="s">
        <v>1041</v>
      </c>
      <c r="O15" s="1" t="s">
        <v>512</v>
      </c>
      <c r="P15" s="1" t="s">
        <v>38</v>
      </c>
      <c r="Q15" s="1" t="s">
        <v>1690</v>
      </c>
      <c r="R15" s="15"/>
    </row>
    <row r="16" spans="2:18" ht="15">
      <c r="B16" s="2">
        <v>1000012</v>
      </c>
      <c r="C16" s="1">
        <v>72</v>
      </c>
      <c r="D16" s="1" t="s">
        <v>1043</v>
      </c>
      <c r="E16" s="1" t="s">
        <v>1044</v>
      </c>
      <c r="F16" s="1" t="s">
        <v>227</v>
      </c>
      <c r="G16" s="3" t="s">
        <v>38</v>
      </c>
      <c r="I16" s="2">
        <v>1000012</v>
      </c>
      <c r="J16" s="14">
        <v>0</v>
      </c>
      <c r="K16" s="1">
        <v>72</v>
      </c>
      <c r="L16" s="1" t="s">
        <v>56</v>
      </c>
      <c r="M16" s="1" t="s">
        <v>53</v>
      </c>
      <c r="N16" s="1" t="s">
        <v>1043</v>
      </c>
      <c r="O16" s="1" t="s">
        <v>227</v>
      </c>
      <c r="P16" s="1" t="s">
        <v>38</v>
      </c>
      <c r="Q16" s="1" t="s">
        <v>228</v>
      </c>
      <c r="R16" s="3">
        <v>154684390</v>
      </c>
    </row>
    <row r="17" spans="2:18" ht="15">
      <c r="B17" s="2">
        <v>1000013</v>
      </c>
      <c r="C17" s="1">
        <v>209</v>
      </c>
      <c r="D17" s="1" t="s">
        <v>521</v>
      </c>
      <c r="E17" s="1" t="s">
        <v>1045</v>
      </c>
      <c r="F17" s="1" t="s">
        <v>37</v>
      </c>
      <c r="G17" s="3" t="s">
        <v>38</v>
      </c>
      <c r="I17" s="2">
        <v>1000013</v>
      </c>
      <c r="J17" s="14">
        <v>0</v>
      </c>
      <c r="K17" s="1">
        <v>209</v>
      </c>
      <c r="L17" s="1" t="s">
        <v>56</v>
      </c>
      <c r="M17" s="1" t="s">
        <v>53</v>
      </c>
      <c r="N17" s="1" t="s">
        <v>521</v>
      </c>
      <c r="O17" s="1" t="s">
        <v>37</v>
      </c>
      <c r="P17" s="1" t="s">
        <v>38</v>
      </c>
      <c r="Q17" s="1" t="s">
        <v>217</v>
      </c>
      <c r="R17" s="15"/>
    </row>
    <row r="18" spans="2:18" ht="26.25">
      <c r="B18" s="2">
        <v>1000093</v>
      </c>
      <c r="C18" s="1">
        <v>369</v>
      </c>
      <c r="D18" s="1" t="s">
        <v>1046</v>
      </c>
      <c r="E18" s="1" t="s">
        <v>1047</v>
      </c>
      <c r="F18" s="1" t="s">
        <v>245</v>
      </c>
      <c r="G18" s="3" t="s">
        <v>38</v>
      </c>
      <c r="I18" s="2">
        <v>1000093</v>
      </c>
      <c r="J18" s="14">
        <v>0</v>
      </c>
      <c r="K18" s="1">
        <v>369</v>
      </c>
      <c r="L18" s="1" t="s">
        <v>56</v>
      </c>
      <c r="M18" s="1" t="s">
        <v>53</v>
      </c>
      <c r="N18" s="1" t="s">
        <v>1046</v>
      </c>
      <c r="O18" s="1" t="s">
        <v>245</v>
      </c>
      <c r="P18" s="1" t="s">
        <v>38</v>
      </c>
      <c r="Q18" s="1" t="s">
        <v>1691</v>
      </c>
      <c r="R18" s="3">
        <v>154783992</v>
      </c>
    </row>
    <row r="19" spans="2:18" ht="15">
      <c r="B19" s="2">
        <v>1000131</v>
      </c>
      <c r="C19" s="1">
        <v>155</v>
      </c>
      <c r="D19" s="1" t="s">
        <v>1048</v>
      </c>
      <c r="E19" s="1" t="s">
        <v>1049</v>
      </c>
      <c r="F19" s="1" t="s">
        <v>220</v>
      </c>
      <c r="G19" s="3" t="s">
        <v>38</v>
      </c>
      <c r="I19" s="2">
        <v>1000131</v>
      </c>
      <c r="J19" s="14">
        <v>0</v>
      </c>
      <c r="K19" s="1">
        <v>155</v>
      </c>
      <c r="L19" s="1" t="s">
        <v>56</v>
      </c>
      <c r="M19" s="1" t="s">
        <v>53</v>
      </c>
      <c r="N19" s="1" t="s">
        <v>1048</v>
      </c>
      <c r="O19" s="1" t="s">
        <v>220</v>
      </c>
      <c r="P19" s="1" t="s">
        <v>38</v>
      </c>
      <c r="Q19" s="1" t="s">
        <v>221</v>
      </c>
      <c r="R19" s="15"/>
    </row>
    <row r="20" spans="2:18" ht="26.25">
      <c r="B20" s="2">
        <v>1000132</v>
      </c>
      <c r="C20" s="1">
        <v>273</v>
      </c>
      <c r="D20" s="1" t="s">
        <v>1050</v>
      </c>
      <c r="E20" s="1" t="s">
        <v>1051</v>
      </c>
      <c r="F20" s="1" t="s">
        <v>220</v>
      </c>
      <c r="G20" s="3" t="s">
        <v>38</v>
      </c>
      <c r="I20" s="2">
        <v>1000132</v>
      </c>
      <c r="J20" s="14">
        <v>0</v>
      </c>
      <c r="K20" s="1">
        <v>273</v>
      </c>
      <c r="L20" s="1" t="s">
        <v>56</v>
      </c>
      <c r="M20" s="1" t="s">
        <v>53</v>
      </c>
      <c r="N20" s="1" t="s">
        <v>1050</v>
      </c>
      <c r="O20" s="1" t="s">
        <v>220</v>
      </c>
      <c r="P20" s="1" t="s">
        <v>38</v>
      </c>
      <c r="Q20" s="1" t="s">
        <v>1692</v>
      </c>
      <c r="R20" s="3">
        <v>4430743</v>
      </c>
    </row>
    <row r="21" spans="2:18" ht="26.25">
      <c r="B21" s="2">
        <v>1000134</v>
      </c>
      <c r="C21" s="1">
        <v>422</v>
      </c>
      <c r="D21" s="1" t="s">
        <v>1052</v>
      </c>
      <c r="E21" s="1" t="s">
        <v>1053</v>
      </c>
      <c r="F21" s="1" t="s">
        <v>230</v>
      </c>
      <c r="G21" s="3" t="s">
        <v>38</v>
      </c>
      <c r="I21" s="2">
        <v>1000134</v>
      </c>
      <c r="J21" s="14">
        <v>0</v>
      </c>
      <c r="K21" s="1">
        <v>422</v>
      </c>
      <c r="L21" s="1" t="s">
        <v>56</v>
      </c>
      <c r="M21" s="1" t="s">
        <v>53</v>
      </c>
      <c r="N21" s="1" t="s">
        <v>1052</v>
      </c>
      <c r="O21" s="1" t="s">
        <v>230</v>
      </c>
      <c r="P21" s="1" t="s">
        <v>38</v>
      </c>
      <c r="Q21" s="1" t="s">
        <v>1693</v>
      </c>
      <c r="R21" s="15"/>
    </row>
    <row r="22" spans="2:18" ht="15">
      <c r="B22" s="2">
        <v>1000135</v>
      </c>
      <c r="C22" s="1">
        <v>371</v>
      </c>
      <c r="D22" s="1" t="s">
        <v>505</v>
      </c>
      <c r="E22" s="1" t="s">
        <v>1054</v>
      </c>
      <c r="F22" s="1" t="s">
        <v>224</v>
      </c>
      <c r="G22" s="3" t="s">
        <v>38</v>
      </c>
      <c r="I22" s="2">
        <v>1000135</v>
      </c>
      <c r="J22" s="14">
        <v>0</v>
      </c>
      <c r="K22" s="1">
        <v>371</v>
      </c>
      <c r="L22" s="1" t="s">
        <v>56</v>
      </c>
      <c r="M22" s="1" t="s">
        <v>53</v>
      </c>
      <c r="N22" s="1" t="s">
        <v>505</v>
      </c>
      <c r="O22" s="1" t="s">
        <v>224</v>
      </c>
      <c r="P22" s="1" t="s">
        <v>38</v>
      </c>
      <c r="Q22" s="1" t="s">
        <v>1694</v>
      </c>
      <c r="R22" s="15"/>
    </row>
    <row r="23" spans="2:18" ht="26.25">
      <c r="B23" s="2">
        <v>1000136</v>
      </c>
      <c r="C23" s="1">
        <v>370</v>
      </c>
      <c r="D23" s="1" t="s">
        <v>519</v>
      </c>
      <c r="E23" s="1" t="s">
        <v>1055</v>
      </c>
      <c r="F23" s="1" t="s">
        <v>222</v>
      </c>
      <c r="G23" s="3" t="s">
        <v>38</v>
      </c>
      <c r="I23" s="2">
        <v>1000136</v>
      </c>
      <c r="J23" s="14">
        <v>0</v>
      </c>
      <c r="K23" s="1">
        <v>370</v>
      </c>
      <c r="L23" s="1" t="s">
        <v>56</v>
      </c>
      <c r="M23" s="1" t="s">
        <v>53</v>
      </c>
      <c r="N23" s="1" t="s">
        <v>519</v>
      </c>
      <c r="O23" s="1" t="s">
        <v>222</v>
      </c>
      <c r="P23" s="1" t="s">
        <v>38</v>
      </c>
      <c r="Q23" s="1" t="s">
        <v>223</v>
      </c>
      <c r="R23" s="15"/>
    </row>
    <row r="24" spans="2:18" ht="26.25">
      <c r="B24" s="2">
        <v>1000137</v>
      </c>
      <c r="C24" s="1">
        <v>329</v>
      </c>
      <c r="D24" s="1" t="s">
        <v>1056</v>
      </c>
      <c r="E24" s="1" t="s">
        <v>1057</v>
      </c>
      <c r="F24" s="1" t="s">
        <v>502</v>
      </c>
      <c r="G24" s="3" t="s">
        <v>38</v>
      </c>
      <c r="I24" s="2">
        <v>1000137</v>
      </c>
      <c r="J24" s="14">
        <v>0</v>
      </c>
      <c r="K24" s="1">
        <v>329</v>
      </c>
      <c r="L24" s="1" t="s">
        <v>56</v>
      </c>
      <c r="M24" s="1" t="s">
        <v>53</v>
      </c>
      <c r="N24" s="1" t="s">
        <v>1056</v>
      </c>
      <c r="O24" s="1" t="s">
        <v>502</v>
      </c>
      <c r="P24" s="1" t="s">
        <v>38</v>
      </c>
      <c r="Q24" s="1" t="s">
        <v>1695</v>
      </c>
      <c r="R24" s="3">
        <v>4610129</v>
      </c>
    </row>
    <row r="25" spans="2:18" ht="15">
      <c r="B25" s="2">
        <v>1000353</v>
      </c>
      <c r="C25" s="1">
        <v>76</v>
      </c>
      <c r="D25" s="1" t="s">
        <v>1058</v>
      </c>
      <c r="E25" s="1" t="s">
        <v>1059</v>
      </c>
      <c r="F25" s="1" t="s">
        <v>73</v>
      </c>
      <c r="G25" s="3" t="s">
        <v>184</v>
      </c>
      <c r="I25" s="2">
        <v>1000353</v>
      </c>
      <c r="J25" s="14">
        <v>0</v>
      </c>
      <c r="K25" s="1">
        <v>76</v>
      </c>
      <c r="L25" s="1" t="s">
        <v>56</v>
      </c>
      <c r="M25" s="1" t="s">
        <v>53</v>
      </c>
      <c r="N25" s="1" t="s">
        <v>1058</v>
      </c>
      <c r="O25" s="1" t="s">
        <v>73</v>
      </c>
      <c r="P25" s="1" t="s">
        <v>184</v>
      </c>
      <c r="Q25" s="1" t="s">
        <v>1696</v>
      </c>
      <c r="R25" s="3">
        <v>4684533</v>
      </c>
    </row>
    <row r="26" spans="2:18" ht="15">
      <c r="B26" s="2">
        <v>1000354</v>
      </c>
      <c r="C26" s="1">
        <v>382</v>
      </c>
      <c r="D26" s="1" t="s">
        <v>1060</v>
      </c>
      <c r="E26" s="1" t="s">
        <v>1061</v>
      </c>
      <c r="F26" s="1" t="s">
        <v>541</v>
      </c>
      <c r="G26" s="3" t="s">
        <v>184</v>
      </c>
      <c r="I26" s="2">
        <v>1000354</v>
      </c>
      <c r="J26" s="14">
        <v>0</v>
      </c>
      <c r="K26" s="1">
        <v>382</v>
      </c>
      <c r="L26" s="1" t="s">
        <v>56</v>
      </c>
      <c r="M26" s="1" t="s">
        <v>53</v>
      </c>
      <c r="N26" s="1" t="s">
        <v>1060</v>
      </c>
      <c r="O26" s="1" t="s">
        <v>541</v>
      </c>
      <c r="P26" s="1" t="s">
        <v>184</v>
      </c>
      <c r="Q26" s="1" t="s">
        <v>1697</v>
      </c>
      <c r="R26" s="3">
        <v>4682575</v>
      </c>
    </row>
    <row r="27" spans="2:18" ht="26.25">
      <c r="B27" s="2">
        <v>1000355</v>
      </c>
      <c r="C27" s="1">
        <v>424</v>
      </c>
      <c r="D27" s="1" t="s">
        <v>549</v>
      </c>
      <c r="E27" s="1" t="s">
        <v>1062</v>
      </c>
      <c r="F27" s="1" t="s">
        <v>548</v>
      </c>
      <c r="G27" s="3" t="s">
        <v>184</v>
      </c>
      <c r="I27" s="2">
        <v>1000355</v>
      </c>
      <c r="J27" s="14">
        <v>0</v>
      </c>
      <c r="K27" s="1">
        <v>424</v>
      </c>
      <c r="L27" s="1" t="s">
        <v>56</v>
      </c>
      <c r="M27" s="1" t="s">
        <v>53</v>
      </c>
      <c r="N27" s="1" t="s">
        <v>549</v>
      </c>
      <c r="O27" s="1" t="s">
        <v>548</v>
      </c>
      <c r="P27" s="1" t="s">
        <v>184</v>
      </c>
      <c r="Q27" s="1" t="s">
        <v>1698</v>
      </c>
      <c r="R27" s="15"/>
    </row>
    <row r="28" spans="2:18" ht="26.25">
      <c r="B28" s="2">
        <v>1000356</v>
      </c>
      <c r="C28" s="1">
        <v>322</v>
      </c>
      <c r="D28" s="1" t="s">
        <v>1063</v>
      </c>
      <c r="E28" s="1" t="s">
        <v>1064</v>
      </c>
      <c r="F28" s="1" t="s">
        <v>532</v>
      </c>
      <c r="G28" s="3" t="s">
        <v>184</v>
      </c>
      <c r="I28" s="2">
        <v>1000356</v>
      </c>
      <c r="J28" s="14">
        <v>0</v>
      </c>
      <c r="K28" s="1">
        <v>322</v>
      </c>
      <c r="L28" s="1" t="s">
        <v>56</v>
      </c>
      <c r="M28" s="1" t="s">
        <v>53</v>
      </c>
      <c r="N28" s="1" t="s">
        <v>533</v>
      </c>
      <c r="O28" s="1" t="s">
        <v>532</v>
      </c>
      <c r="P28" s="1" t="s">
        <v>184</v>
      </c>
      <c r="Q28" s="1" t="s">
        <v>1699</v>
      </c>
      <c r="R28" s="15"/>
    </row>
    <row r="29" spans="2:18" ht="26.25">
      <c r="B29" s="2">
        <v>1000357</v>
      </c>
      <c r="C29" s="1">
        <v>426</v>
      </c>
      <c r="D29" s="1" t="s">
        <v>1065</v>
      </c>
      <c r="E29" s="1" t="s">
        <v>1066</v>
      </c>
      <c r="F29" s="1" t="s">
        <v>528</v>
      </c>
      <c r="G29" s="3" t="s">
        <v>184</v>
      </c>
      <c r="I29" s="2">
        <v>1000357</v>
      </c>
      <c r="J29" s="14">
        <v>0</v>
      </c>
      <c r="K29" s="1">
        <v>426</v>
      </c>
      <c r="L29" s="1" t="s">
        <v>56</v>
      </c>
      <c r="M29" s="1" t="s">
        <v>53</v>
      </c>
      <c r="N29" s="1" t="s">
        <v>1065</v>
      </c>
      <c r="O29" s="1" t="s">
        <v>528</v>
      </c>
      <c r="P29" s="1" t="s">
        <v>184</v>
      </c>
      <c r="Q29" s="1" t="s">
        <v>1700</v>
      </c>
      <c r="R29" s="3">
        <v>4681389</v>
      </c>
    </row>
    <row r="30" spans="2:18" ht="15">
      <c r="B30" s="2">
        <v>1000358</v>
      </c>
      <c r="C30" s="1">
        <v>278</v>
      </c>
      <c r="D30" s="1" t="s">
        <v>564</v>
      </c>
      <c r="E30" s="1" t="s">
        <v>1067</v>
      </c>
      <c r="F30" s="1" t="s">
        <v>563</v>
      </c>
      <c r="G30" s="3" t="s">
        <v>184</v>
      </c>
      <c r="I30" s="2">
        <v>1000358</v>
      </c>
      <c r="J30" s="14">
        <v>0</v>
      </c>
      <c r="K30" s="1">
        <v>278</v>
      </c>
      <c r="L30" s="1" t="s">
        <v>56</v>
      </c>
      <c r="M30" s="1" t="s">
        <v>53</v>
      </c>
      <c r="N30" s="1" t="s">
        <v>564</v>
      </c>
      <c r="O30" s="1" t="s">
        <v>563</v>
      </c>
      <c r="P30" s="1" t="s">
        <v>184</v>
      </c>
      <c r="Q30" s="1" t="s">
        <v>1701</v>
      </c>
      <c r="R30" s="3">
        <v>154633857</v>
      </c>
    </row>
    <row r="31" spans="2:18" ht="39">
      <c r="B31" s="2">
        <v>1000359</v>
      </c>
      <c r="C31" s="1">
        <v>118</v>
      </c>
      <c r="D31" s="1" t="s">
        <v>531</v>
      </c>
      <c r="E31" s="1" t="s">
        <v>1068</v>
      </c>
      <c r="F31" s="1" t="s">
        <v>530</v>
      </c>
      <c r="G31" s="3" t="s">
        <v>184</v>
      </c>
      <c r="I31" s="2">
        <v>1000359</v>
      </c>
      <c r="J31" s="14">
        <v>0</v>
      </c>
      <c r="K31" s="1">
        <v>118</v>
      </c>
      <c r="L31" s="1" t="s">
        <v>56</v>
      </c>
      <c r="M31" s="1" t="s">
        <v>53</v>
      </c>
      <c r="N31" s="1" t="s">
        <v>531</v>
      </c>
      <c r="O31" s="1" t="s">
        <v>530</v>
      </c>
      <c r="P31" s="1" t="s">
        <v>184</v>
      </c>
      <c r="Q31" s="1" t="s">
        <v>1702</v>
      </c>
      <c r="R31" s="15"/>
    </row>
    <row r="32" spans="2:18" ht="26.25">
      <c r="B32" s="2">
        <v>1000360</v>
      </c>
      <c r="C32" s="1">
        <v>232</v>
      </c>
      <c r="D32" s="1" t="s">
        <v>1069</v>
      </c>
      <c r="E32" s="1" t="s">
        <v>1070</v>
      </c>
      <c r="F32" s="1" t="s">
        <v>559</v>
      </c>
      <c r="G32" s="3" t="s">
        <v>184</v>
      </c>
      <c r="I32" s="2">
        <v>1000360</v>
      </c>
      <c r="J32" s="14">
        <v>0</v>
      </c>
      <c r="K32" s="1">
        <v>232</v>
      </c>
      <c r="L32" s="1" t="s">
        <v>56</v>
      </c>
      <c r="M32" s="1" t="s">
        <v>53</v>
      </c>
      <c r="N32" s="1" t="s">
        <v>1069</v>
      </c>
      <c r="O32" s="1" t="s">
        <v>559</v>
      </c>
      <c r="P32" s="1" t="s">
        <v>184</v>
      </c>
      <c r="Q32" s="1" t="s">
        <v>1703</v>
      </c>
      <c r="R32" s="15"/>
    </row>
    <row r="33" spans="2:18" ht="15">
      <c r="B33" s="2">
        <v>1000361</v>
      </c>
      <c r="C33" s="1">
        <v>407</v>
      </c>
      <c r="D33" s="1" t="s">
        <v>1071</v>
      </c>
      <c r="E33" s="1" t="s">
        <v>1072</v>
      </c>
      <c r="F33" s="1" t="s">
        <v>539</v>
      </c>
      <c r="G33" s="3" t="s">
        <v>184</v>
      </c>
      <c r="I33" s="2">
        <v>1000361</v>
      </c>
      <c r="J33" s="14">
        <v>0</v>
      </c>
      <c r="K33" s="1">
        <v>407</v>
      </c>
      <c r="L33" s="1" t="s">
        <v>56</v>
      </c>
      <c r="M33" s="1" t="s">
        <v>53</v>
      </c>
      <c r="N33" s="1" t="s">
        <v>1071</v>
      </c>
      <c r="O33" s="1" t="s">
        <v>539</v>
      </c>
      <c r="P33" s="1" t="s">
        <v>184</v>
      </c>
      <c r="Q33" s="1" t="s">
        <v>1704</v>
      </c>
      <c r="R33" s="3">
        <v>4442096</v>
      </c>
    </row>
    <row r="34" spans="2:18" ht="26.25">
      <c r="B34" s="2">
        <v>1000362</v>
      </c>
      <c r="C34" s="1">
        <v>298</v>
      </c>
      <c r="D34" s="1" t="s">
        <v>1073</v>
      </c>
      <c r="E34" s="1" t="s">
        <v>1074</v>
      </c>
      <c r="F34" s="1" t="s">
        <v>545</v>
      </c>
      <c r="G34" s="3" t="s">
        <v>184</v>
      </c>
      <c r="I34" s="2">
        <v>1000362</v>
      </c>
      <c r="J34" s="14">
        <v>0</v>
      </c>
      <c r="K34" s="1">
        <v>298</v>
      </c>
      <c r="L34" s="1" t="s">
        <v>56</v>
      </c>
      <c r="M34" s="1" t="s">
        <v>53</v>
      </c>
      <c r="N34" s="1" t="s">
        <v>1073</v>
      </c>
      <c r="O34" s="1" t="s">
        <v>545</v>
      </c>
      <c r="P34" s="1" t="s">
        <v>184</v>
      </c>
      <c r="Q34" s="1" t="s">
        <v>1705</v>
      </c>
      <c r="R34" s="15"/>
    </row>
    <row r="35" spans="2:18" ht="26.25">
      <c r="B35" s="2">
        <v>1000363</v>
      </c>
      <c r="C35" s="1">
        <v>20</v>
      </c>
      <c r="D35" s="1" t="s">
        <v>188</v>
      </c>
      <c r="E35" s="1" t="s">
        <v>1075</v>
      </c>
      <c r="F35" s="1" t="s">
        <v>189</v>
      </c>
      <c r="G35" s="3" t="s">
        <v>184</v>
      </c>
      <c r="I35" s="2">
        <v>1000363</v>
      </c>
      <c r="J35" s="14">
        <v>0</v>
      </c>
      <c r="K35" s="1">
        <v>20</v>
      </c>
      <c r="L35" s="1" t="s">
        <v>56</v>
      </c>
      <c r="M35" s="1" t="s">
        <v>53</v>
      </c>
      <c r="N35" s="1" t="s">
        <v>188</v>
      </c>
      <c r="O35" s="1" t="s">
        <v>189</v>
      </c>
      <c r="P35" s="1" t="s">
        <v>184</v>
      </c>
      <c r="Q35" s="1" t="s">
        <v>1706</v>
      </c>
      <c r="R35" s="3">
        <v>3856977711</v>
      </c>
    </row>
    <row r="36" spans="2:18" ht="26.25">
      <c r="B36" s="2">
        <v>1000364</v>
      </c>
      <c r="C36" s="1">
        <v>455</v>
      </c>
      <c r="D36" s="1" t="s">
        <v>1076</v>
      </c>
      <c r="E36" s="1" t="s">
        <v>1077</v>
      </c>
      <c r="F36" s="1" t="s">
        <v>173</v>
      </c>
      <c r="G36" s="3" t="s">
        <v>184</v>
      </c>
      <c r="I36" s="2">
        <v>1000364</v>
      </c>
      <c r="J36" s="14">
        <v>0</v>
      </c>
      <c r="K36" s="1">
        <v>455</v>
      </c>
      <c r="L36" s="1" t="s">
        <v>56</v>
      </c>
      <c r="M36" s="1" t="s">
        <v>53</v>
      </c>
      <c r="N36" s="1" t="s">
        <v>1076</v>
      </c>
      <c r="O36" s="1" t="s">
        <v>173</v>
      </c>
      <c r="P36" s="1" t="s">
        <v>184</v>
      </c>
      <c r="Q36" s="1" t="s">
        <v>1707</v>
      </c>
      <c r="R36" s="15"/>
    </row>
    <row r="37" spans="2:18" ht="15">
      <c r="B37" s="2">
        <v>1000365</v>
      </c>
      <c r="C37" s="1">
        <v>83</v>
      </c>
      <c r="D37" s="1" t="s">
        <v>1078</v>
      </c>
      <c r="E37" s="1" t="s">
        <v>1079</v>
      </c>
      <c r="F37" s="1" t="s">
        <v>546</v>
      </c>
      <c r="G37" s="3" t="s">
        <v>184</v>
      </c>
      <c r="I37" s="2">
        <v>1000365</v>
      </c>
      <c r="J37" s="14">
        <v>0</v>
      </c>
      <c r="K37" s="1">
        <v>83</v>
      </c>
      <c r="L37" s="1" t="s">
        <v>56</v>
      </c>
      <c r="M37" s="1" t="s">
        <v>53</v>
      </c>
      <c r="N37" s="1" t="s">
        <v>1078</v>
      </c>
      <c r="O37" s="1" t="s">
        <v>546</v>
      </c>
      <c r="P37" s="1" t="s">
        <v>184</v>
      </c>
      <c r="Q37" s="1" t="s">
        <v>1708</v>
      </c>
      <c r="R37" s="15"/>
    </row>
    <row r="38" spans="2:18" ht="26.25">
      <c r="B38" s="2">
        <v>1000366</v>
      </c>
      <c r="C38" s="1">
        <v>262</v>
      </c>
      <c r="D38" s="1" t="s">
        <v>1080</v>
      </c>
      <c r="E38" s="1" t="s">
        <v>1081</v>
      </c>
      <c r="F38" s="1" t="s">
        <v>524</v>
      </c>
      <c r="G38" s="3" t="s">
        <v>184</v>
      </c>
      <c r="I38" s="2">
        <v>1000366</v>
      </c>
      <c r="J38" s="14">
        <v>0</v>
      </c>
      <c r="K38" s="1">
        <v>262</v>
      </c>
      <c r="L38" s="1" t="s">
        <v>56</v>
      </c>
      <c r="M38" s="1" t="s">
        <v>53</v>
      </c>
      <c r="N38" s="1" t="s">
        <v>1080</v>
      </c>
      <c r="O38" s="1" t="s">
        <v>524</v>
      </c>
      <c r="P38" s="1" t="s">
        <v>184</v>
      </c>
      <c r="Q38" s="1" t="s">
        <v>1709</v>
      </c>
      <c r="R38" s="15"/>
    </row>
    <row r="39" spans="2:18" ht="26.25">
      <c r="B39" s="2">
        <v>1000463</v>
      </c>
      <c r="C39" s="1">
        <v>214</v>
      </c>
      <c r="D39" s="1" t="s">
        <v>1082</v>
      </c>
      <c r="E39" s="1" t="s">
        <v>1083</v>
      </c>
      <c r="F39" s="1" t="s">
        <v>185</v>
      </c>
      <c r="G39" s="3" t="s">
        <v>184</v>
      </c>
      <c r="I39" s="2">
        <v>1000463</v>
      </c>
      <c r="J39" s="14">
        <v>0</v>
      </c>
      <c r="K39" s="1">
        <v>214</v>
      </c>
      <c r="L39" s="1" t="s">
        <v>54</v>
      </c>
      <c r="M39" s="1" t="s">
        <v>53</v>
      </c>
      <c r="N39" s="1" t="s">
        <v>1082</v>
      </c>
      <c r="O39" s="1" t="s">
        <v>185</v>
      </c>
      <c r="P39" s="1" t="s">
        <v>184</v>
      </c>
      <c r="Q39" s="1" t="s">
        <v>186</v>
      </c>
      <c r="R39" s="3">
        <v>154684198</v>
      </c>
    </row>
    <row r="40" spans="2:18" ht="26.25">
      <c r="B40" s="2">
        <v>1000491</v>
      </c>
      <c r="C40" s="1">
        <v>37</v>
      </c>
      <c r="D40" s="1" t="s">
        <v>558</v>
      </c>
      <c r="E40" s="1" t="s">
        <v>1084</v>
      </c>
      <c r="F40" s="1" t="s">
        <v>557</v>
      </c>
      <c r="G40" s="3" t="s">
        <v>184</v>
      </c>
      <c r="I40" s="2">
        <v>1000491</v>
      </c>
      <c r="J40" s="14">
        <v>0</v>
      </c>
      <c r="K40" s="1">
        <v>37</v>
      </c>
      <c r="L40" s="1" t="s">
        <v>56</v>
      </c>
      <c r="M40" s="1" t="s">
        <v>53</v>
      </c>
      <c r="N40" s="1" t="s">
        <v>558</v>
      </c>
      <c r="O40" s="1" t="s">
        <v>557</v>
      </c>
      <c r="P40" s="1" t="s">
        <v>184</v>
      </c>
      <c r="Q40" s="1" t="s">
        <v>1710</v>
      </c>
      <c r="R40" s="15"/>
    </row>
    <row r="41" spans="2:18" ht="15">
      <c r="B41" s="2">
        <v>1000492</v>
      </c>
      <c r="C41" s="1">
        <v>51</v>
      </c>
      <c r="D41" s="1" t="s">
        <v>1085</v>
      </c>
      <c r="E41" s="1" t="s">
        <v>1086</v>
      </c>
      <c r="F41" s="1" t="s">
        <v>245</v>
      </c>
      <c r="G41" s="3" t="s">
        <v>184</v>
      </c>
      <c r="I41" s="2">
        <v>1000492</v>
      </c>
      <c r="J41" s="14">
        <v>0</v>
      </c>
      <c r="K41" s="1">
        <v>51</v>
      </c>
      <c r="L41" s="1" t="s">
        <v>56</v>
      </c>
      <c r="M41" s="1" t="s">
        <v>53</v>
      </c>
      <c r="N41" s="1" t="s">
        <v>1085</v>
      </c>
      <c r="O41" s="1" t="s">
        <v>245</v>
      </c>
      <c r="P41" s="1" t="s">
        <v>184</v>
      </c>
      <c r="Q41" s="1" t="s">
        <v>1711</v>
      </c>
      <c r="R41" s="15"/>
    </row>
    <row r="42" spans="2:18" ht="26.25">
      <c r="B42" s="2">
        <v>1000493</v>
      </c>
      <c r="C42" s="1">
        <v>148</v>
      </c>
      <c r="D42" s="1" t="s">
        <v>1087</v>
      </c>
      <c r="E42" s="1" t="s">
        <v>1088</v>
      </c>
      <c r="F42" s="1" t="s">
        <v>535</v>
      </c>
      <c r="G42" s="3" t="s">
        <v>184</v>
      </c>
      <c r="I42" s="2">
        <v>1000493</v>
      </c>
      <c r="J42" s="14">
        <v>0</v>
      </c>
      <c r="K42" s="1">
        <v>148</v>
      </c>
      <c r="L42" s="1" t="s">
        <v>56</v>
      </c>
      <c r="M42" s="1" t="s">
        <v>53</v>
      </c>
      <c r="N42" s="1" t="s">
        <v>1087</v>
      </c>
      <c r="O42" s="1" t="s">
        <v>535</v>
      </c>
      <c r="P42" s="1" t="s">
        <v>184</v>
      </c>
      <c r="Q42" s="1" t="s">
        <v>1712</v>
      </c>
      <c r="R42" s="15"/>
    </row>
    <row r="43" spans="2:18" ht="26.25">
      <c r="B43" s="2">
        <v>1000494</v>
      </c>
      <c r="C43" s="1">
        <v>389</v>
      </c>
      <c r="D43" s="1" t="s">
        <v>554</v>
      </c>
      <c r="E43" s="1" t="s">
        <v>1089</v>
      </c>
      <c r="F43" s="1" t="s">
        <v>553</v>
      </c>
      <c r="G43" s="3" t="s">
        <v>184</v>
      </c>
      <c r="I43" s="2">
        <v>1000494</v>
      </c>
      <c r="J43" s="14">
        <v>0</v>
      </c>
      <c r="K43" s="1">
        <v>389</v>
      </c>
      <c r="L43" s="1" t="s">
        <v>54</v>
      </c>
      <c r="M43" s="1" t="s">
        <v>53</v>
      </c>
      <c r="N43" s="1" t="s">
        <v>554</v>
      </c>
      <c r="O43" s="1" t="s">
        <v>553</v>
      </c>
      <c r="P43" s="1" t="s">
        <v>184</v>
      </c>
      <c r="Q43" s="1" t="s">
        <v>1713</v>
      </c>
      <c r="R43" s="15"/>
    </row>
    <row r="44" spans="2:18" ht="26.25">
      <c r="B44" s="2">
        <v>1000495</v>
      </c>
      <c r="C44" s="1">
        <v>402</v>
      </c>
      <c r="D44" s="1" t="s">
        <v>1090</v>
      </c>
      <c r="E44" s="1" t="s">
        <v>1091</v>
      </c>
      <c r="F44" s="1" t="s">
        <v>537</v>
      </c>
      <c r="G44" s="3" t="s">
        <v>184</v>
      </c>
      <c r="I44" s="2">
        <v>1000495</v>
      </c>
      <c r="J44" s="14">
        <v>0</v>
      </c>
      <c r="K44" s="1">
        <v>402</v>
      </c>
      <c r="L44" s="1" t="s">
        <v>56</v>
      </c>
      <c r="M44" s="1" t="s">
        <v>53</v>
      </c>
      <c r="N44" s="1" t="s">
        <v>1090</v>
      </c>
      <c r="O44" s="1" t="s">
        <v>537</v>
      </c>
      <c r="P44" s="1" t="s">
        <v>184</v>
      </c>
      <c r="Q44" s="1" t="s">
        <v>1714</v>
      </c>
      <c r="R44" s="15"/>
    </row>
    <row r="45" spans="2:18" ht="26.25">
      <c r="B45" s="2">
        <v>1000496</v>
      </c>
      <c r="C45" s="1">
        <v>438</v>
      </c>
      <c r="D45" s="1" t="s">
        <v>1092</v>
      </c>
      <c r="E45" s="1" t="s">
        <v>1093</v>
      </c>
      <c r="F45" s="1" t="s">
        <v>534</v>
      </c>
      <c r="G45" s="3" t="s">
        <v>184</v>
      </c>
      <c r="I45" s="2">
        <v>1000496</v>
      </c>
      <c r="J45" s="14">
        <v>0</v>
      </c>
      <c r="K45" s="1">
        <v>438</v>
      </c>
      <c r="L45" s="1" t="s">
        <v>56</v>
      </c>
      <c r="M45" s="1" t="s">
        <v>53</v>
      </c>
      <c r="N45" s="1" t="s">
        <v>1715</v>
      </c>
      <c r="O45" s="1" t="s">
        <v>534</v>
      </c>
      <c r="P45" s="1" t="s">
        <v>184</v>
      </c>
      <c r="Q45" s="1" t="s">
        <v>1716</v>
      </c>
      <c r="R45" s="15"/>
    </row>
    <row r="46" spans="2:18" ht="26.25">
      <c r="B46" s="2">
        <v>1000497</v>
      </c>
      <c r="C46" s="1">
        <v>379</v>
      </c>
      <c r="D46" s="1" t="s">
        <v>1094</v>
      </c>
      <c r="E46" s="1" t="s">
        <v>1095</v>
      </c>
      <c r="F46" s="1" t="s">
        <v>561</v>
      </c>
      <c r="G46" s="3" t="s">
        <v>184</v>
      </c>
      <c r="I46" s="2">
        <v>1000497</v>
      </c>
      <c r="J46" s="14">
        <v>0</v>
      </c>
      <c r="K46" s="1">
        <v>379</v>
      </c>
      <c r="L46" s="1" t="s">
        <v>56</v>
      </c>
      <c r="M46" s="1" t="s">
        <v>53</v>
      </c>
      <c r="N46" s="1" t="s">
        <v>1094</v>
      </c>
      <c r="O46" s="1" t="s">
        <v>561</v>
      </c>
      <c r="P46" s="1" t="s">
        <v>184</v>
      </c>
      <c r="Q46" s="1" t="s">
        <v>1717</v>
      </c>
      <c r="R46" s="15"/>
    </row>
    <row r="47" spans="2:18" ht="15">
      <c r="B47" s="2">
        <v>1000498</v>
      </c>
      <c r="C47" s="1">
        <v>359</v>
      </c>
      <c r="D47" s="1" t="s">
        <v>1096</v>
      </c>
      <c r="E47" s="1" t="s">
        <v>1097</v>
      </c>
      <c r="F47" s="1" t="s">
        <v>187</v>
      </c>
      <c r="G47" s="3" t="s">
        <v>184</v>
      </c>
      <c r="I47" s="2">
        <v>1000498</v>
      </c>
      <c r="J47" s="14">
        <v>0</v>
      </c>
      <c r="K47" s="1">
        <v>359</v>
      </c>
      <c r="L47" s="1" t="s">
        <v>56</v>
      </c>
      <c r="M47" s="1" t="s">
        <v>53</v>
      </c>
      <c r="N47" s="1" t="s">
        <v>1718</v>
      </c>
      <c r="O47" s="1" t="s">
        <v>187</v>
      </c>
      <c r="P47" s="1" t="s">
        <v>184</v>
      </c>
      <c r="Q47" s="1" t="s">
        <v>1719</v>
      </c>
      <c r="R47" s="15"/>
    </row>
    <row r="48" spans="2:18" ht="26.25">
      <c r="B48" s="2">
        <v>1000499</v>
      </c>
      <c r="C48" s="1">
        <v>383</v>
      </c>
      <c r="D48" s="1" t="s">
        <v>1098</v>
      </c>
      <c r="E48" s="1" t="s">
        <v>1099</v>
      </c>
      <c r="F48" s="1" t="s">
        <v>555</v>
      </c>
      <c r="G48" s="3" t="s">
        <v>184</v>
      </c>
      <c r="I48" s="2">
        <v>1000499</v>
      </c>
      <c r="J48" s="14">
        <v>0</v>
      </c>
      <c r="K48" s="1">
        <v>383</v>
      </c>
      <c r="L48" s="1" t="s">
        <v>56</v>
      </c>
      <c r="M48" s="1" t="s">
        <v>53</v>
      </c>
      <c r="N48" s="1" t="s">
        <v>556</v>
      </c>
      <c r="O48" s="1" t="s">
        <v>555</v>
      </c>
      <c r="P48" s="1" t="s">
        <v>184</v>
      </c>
      <c r="Q48" s="1" t="s">
        <v>1720</v>
      </c>
      <c r="R48" s="15"/>
    </row>
    <row r="49" spans="2:18" ht="39">
      <c r="B49" s="2">
        <v>1000500</v>
      </c>
      <c r="C49" s="1">
        <v>472</v>
      </c>
      <c r="D49" s="1" t="s">
        <v>543</v>
      </c>
      <c r="E49" s="1" t="s">
        <v>1100</v>
      </c>
      <c r="F49" s="1" t="s">
        <v>542</v>
      </c>
      <c r="G49" s="3" t="s">
        <v>184</v>
      </c>
      <c r="I49" s="2">
        <v>1000500</v>
      </c>
      <c r="J49" s="14">
        <v>0</v>
      </c>
      <c r="K49" s="1">
        <v>472</v>
      </c>
      <c r="L49" s="1" t="s">
        <v>56</v>
      </c>
      <c r="M49" s="1" t="s">
        <v>53</v>
      </c>
      <c r="N49" s="1" t="s">
        <v>543</v>
      </c>
      <c r="O49" s="1" t="s">
        <v>542</v>
      </c>
      <c r="P49" s="1" t="s">
        <v>184</v>
      </c>
      <c r="Q49" s="1" t="s">
        <v>1721</v>
      </c>
      <c r="R49" s="15"/>
    </row>
    <row r="50" spans="2:18" ht="26.25">
      <c r="B50" s="2">
        <v>1000654</v>
      </c>
      <c r="C50" s="1">
        <v>78</v>
      </c>
      <c r="D50" s="1" t="s">
        <v>551</v>
      </c>
      <c r="E50" s="1" t="s">
        <v>1101</v>
      </c>
      <c r="F50" s="1" t="s">
        <v>550</v>
      </c>
      <c r="G50" s="3" t="s">
        <v>184</v>
      </c>
      <c r="I50" s="2">
        <v>1000654</v>
      </c>
      <c r="J50" s="14">
        <v>0</v>
      </c>
      <c r="K50" s="1">
        <v>78</v>
      </c>
      <c r="L50" s="1" t="s">
        <v>56</v>
      </c>
      <c r="M50" s="1" t="s">
        <v>53</v>
      </c>
      <c r="N50" s="1" t="s">
        <v>551</v>
      </c>
      <c r="O50" s="1" t="s">
        <v>550</v>
      </c>
      <c r="P50" s="1" t="s">
        <v>184</v>
      </c>
      <c r="Q50" s="1" t="s">
        <v>1722</v>
      </c>
      <c r="R50" s="15"/>
    </row>
    <row r="51" spans="2:18" ht="26.25">
      <c r="B51" s="2">
        <v>1000655</v>
      </c>
      <c r="C51" s="1">
        <v>249</v>
      </c>
      <c r="D51" s="1" t="s">
        <v>1102</v>
      </c>
      <c r="E51" s="1" t="s">
        <v>1103</v>
      </c>
      <c r="F51" s="1" t="s">
        <v>184</v>
      </c>
      <c r="G51" s="3" t="s">
        <v>184</v>
      </c>
      <c r="I51" s="2">
        <v>1000655</v>
      </c>
      <c r="J51" s="14">
        <v>0</v>
      </c>
      <c r="K51" s="1">
        <v>249</v>
      </c>
      <c r="L51" s="1" t="s">
        <v>54</v>
      </c>
      <c r="M51" s="1" t="s">
        <v>53</v>
      </c>
      <c r="N51" s="1" t="s">
        <v>1102</v>
      </c>
      <c r="O51" s="1" t="s">
        <v>184</v>
      </c>
      <c r="P51" s="1" t="s">
        <v>184</v>
      </c>
      <c r="Q51" s="1" t="s">
        <v>1723</v>
      </c>
      <c r="R51" s="3">
        <v>154578969</v>
      </c>
    </row>
    <row r="52" spans="2:18" ht="15">
      <c r="B52" s="2">
        <v>1000656</v>
      </c>
      <c r="C52" s="1">
        <v>399</v>
      </c>
      <c r="D52" s="1" t="s">
        <v>566</v>
      </c>
      <c r="E52" s="1" t="s">
        <v>1104</v>
      </c>
      <c r="F52" s="1" t="s">
        <v>565</v>
      </c>
      <c r="G52" s="3" t="s">
        <v>184</v>
      </c>
      <c r="I52" s="2">
        <v>1000656</v>
      </c>
      <c r="J52" s="14">
        <v>0</v>
      </c>
      <c r="K52" s="1">
        <v>399</v>
      </c>
      <c r="L52" s="1" t="s">
        <v>56</v>
      </c>
      <c r="M52" s="1" t="s">
        <v>53</v>
      </c>
      <c r="N52" s="1" t="s">
        <v>566</v>
      </c>
      <c r="O52" s="1" t="s">
        <v>565</v>
      </c>
      <c r="P52" s="1" t="s">
        <v>184</v>
      </c>
      <c r="Q52" s="1" t="s">
        <v>1724</v>
      </c>
      <c r="R52" s="15"/>
    </row>
    <row r="53" spans="2:18" ht="26.25">
      <c r="B53" s="2">
        <v>1000015</v>
      </c>
      <c r="C53" s="1">
        <v>479</v>
      </c>
      <c r="D53" s="1" t="s">
        <v>1105</v>
      </c>
      <c r="E53" s="1" t="s">
        <v>1106</v>
      </c>
      <c r="F53" s="1" t="s">
        <v>591</v>
      </c>
      <c r="G53" s="3" t="s">
        <v>17</v>
      </c>
      <c r="I53" s="2">
        <v>1000015</v>
      </c>
      <c r="J53" s="14">
        <v>0</v>
      </c>
      <c r="K53" s="1">
        <v>479</v>
      </c>
      <c r="L53" s="1" t="s">
        <v>56</v>
      </c>
      <c r="M53" s="1" t="s">
        <v>87</v>
      </c>
      <c r="N53" s="1" t="s">
        <v>1105</v>
      </c>
      <c r="O53" s="1" t="s">
        <v>591</v>
      </c>
      <c r="P53" s="1" t="s">
        <v>17</v>
      </c>
      <c r="Q53" s="1" t="s">
        <v>1725</v>
      </c>
      <c r="R53" s="15"/>
    </row>
    <row r="54" spans="2:18" ht="26.25">
      <c r="B54" s="2">
        <v>1000016</v>
      </c>
      <c r="C54" s="1">
        <v>86</v>
      </c>
      <c r="D54" s="1" t="s">
        <v>576</v>
      </c>
      <c r="E54" s="1" t="s">
        <v>1107</v>
      </c>
      <c r="F54" s="1" t="s">
        <v>575</v>
      </c>
      <c r="G54" s="3" t="s">
        <v>17</v>
      </c>
      <c r="I54" s="2">
        <v>1000016</v>
      </c>
      <c r="J54" s="14">
        <v>0</v>
      </c>
      <c r="K54" s="1">
        <v>86</v>
      </c>
      <c r="L54" s="1" t="s">
        <v>54</v>
      </c>
      <c r="M54" s="1" t="s">
        <v>87</v>
      </c>
      <c r="N54" s="1" t="s">
        <v>576</v>
      </c>
      <c r="O54" s="1" t="s">
        <v>575</v>
      </c>
      <c r="P54" s="1" t="s">
        <v>17</v>
      </c>
      <c r="Q54" s="1" t="s">
        <v>277</v>
      </c>
      <c r="R54" s="3">
        <v>15696479</v>
      </c>
    </row>
    <row r="55" spans="2:18" ht="26.25">
      <c r="B55" s="2">
        <v>1000017</v>
      </c>
      <c r="C55" s="1">
        <v>311</v>
      </c>
      <c r="D55" s="1" t="s">
        <v>1108</v>
      </c>
      <c r="E55" s="1" t="s">
        <v>1109</v>
      </c>
      <c r="F55" s="1" t="s">
        <v>250</v>
      </c>
      <c r="G55" s="3" t="s">
        <v>17</v>
      </c>
      <c r="I55" s="2">
        <v>1000017</v>
      </c>
      <c r="J55" s="14">
        <v>0</v>
      </c>
      <c r="K55" s="1">
        <v>311</v>
      </c>
      <c r="L55" s="1" t="s">
        <v>56</v>
      </c>
      <c r="M55" s="1" t="s">
        <v>87</v>
      </c>
      <c r="N55" s="1" t="s">
        <v>1108</v>
      </c>
      <c r="O55" s="1" t="s">
        <v>250</v>
      </c>
      <c r="P55" s="1" t="s">
        <v>17</v>
      </c>
      <c r="Q55" s="1" t="s">
        <v>1726</v>
      </c>
      <c r="R55" s="15"/>
    </row>
    <row r="56" spans="2:18" ht="26.25">
      <c r="B56" s="2">
        <v>1000018</v>
      </c>
      <c r="C56" s="1">
        <v>342</v>
      </c>
      <c r="D56" s="1" t="s">
        <v>1110</v>
      </c>
      <c r="E56" s="1" t="s">
        <v>1111</v>
      </c>
      <c r="F56" s="1" t="s">
        <v>280</v>
      </c>
      <c r="G56" s="3" t="s">
        <v>17</v>
      </c>
      <c r="I56" s="2">
        <v>1000018</v>
      </c>
      <c r="J56" s="14">
        <v>0</v>
      </c>
      <c r="K56" s="1">
        <v>342</v>
      </c>
      <c r="L56" s="1" t="s">
        <v>56</v>
      </c>
      <c r="M56" s="1" t="s">
        <v>87</v>
      </c>
      <c r="N56" s="1" t="s">
        <v>1727</v>
      </c>
      <c r="O56" s="1" t="s">
        <v>280</v>
      </c>
      <c r="P56" s="1" t="s">
        <v>17</v>
      </c>
      <c r="Q56" s="1" t="s">
        <v>281</v>
      </c>
      <c r="R56" s="15"/>
    </row>
    <row r="57" spans="2:18" ht="26.25">
      <c r="B57" s="2">
        <v>1000019</v>
      </c>
      <c r="C57" s="1">
        <v>489</v>
      </c>
      <c r="D57" s="1" t="s">
        <v>580</v>
      </c>
      <c r="E57" s="1" t="s">
        <v>1112</v>
      </c>
      <c r="F57" s="1" t="s">
        <v>42</v>
      </c>
      <c r="G57" s="3" t="s">
        <v>17</v>
      </c>
      <c r="I57" s="2">
        <v>1000019</v>
      </c>
      <c r="J57" s="14">
        <v>0</v>
      </c>
      <c r="K57" s="1">
        <v>489</v>
      </c>
      <c r="L57" s="1" t="s">
        <v>56</v>
      </c>
      <c r="M57" s="1" t="s">
        <v>87</v>
      </c>
      <c r="N57" s="1" t="s">
        <v>580</v>
      </c>
      <c r="O57" s="1" t="s">
        <v>42</v>
      </c>
      <c r="P57" s="1" t="s">
        <v>17</v>
      </c>
      <c r="Q57" s="1" t="s">
        <v>1728</v>
      </c>
      <c r="R57" s="15"/>
    </row>
    <row r="58" spans="2:18" ht="15">
      <c r="B58" s="2">
        <v>1000025</v>
      </c>
      <c r="C58" s="1">
        <v>305</v>
      </c>
      <c r="D58" s="1" t="s">
        <v>1113</v>
      </c>
      <c r="E58" s="1" t="s">
        <v>1114</v>
      </c>
      <c r="F58" s="1" t="s">
        <v>581</v>
      </c>
      <c r="G58" s="3" t="s">
        <v>17</v>
      </c>
      <c r="I58" s="2">
        <v>1000025</v>
      </c>
      <c r="J58" s="14">
        <v>0</v>
      </c>
      <c r="K58" s="1">
        <v>305</v>
      </c>
      <c r="L58" s="1" t="s">
        <v>56</v>
      </c>
      <c r="M58" s="1" t="s">
        <v>87</v>
      </c>
      <c r="N58" s="1" t="s">
        <v>1113</v>
      </c>
      <c r="O58" s="1" t="s">
        <v>581</v>
      </c>
      <c r="P58" s="1" t="s">
        <v>17</v>
      </c>
      <c r="Q58" s="1" t="s">
        <v>279</v>
      </c>
      <c r="R58" s="15"/>
    </row>
    <row r="59" spans="2:18" ht="26.25">
      <c r="B59" s="2">
        <v>1000030</v>
      </c>
      <c r="C59" s="1">
        <v>26</v>
      </c>
      <c r="D59" s="1" t="s">
        <v>596</v>
      </c>
      <c r="E59" s="1" t="s">
        <v>1115</v>
      </c>
      <c r="F59" s="1" t="s">
        <v>278</v>
      </c>
      <c r="G59" s="3" t="s">
        <v>17</v>
      </c>
      <c r="I59" s="2">
        <v>1000030</v>
      </c>
      <c r="J59" s="14">
        <v>0</v>
      </c>
      <c r="K59" s="1">
        <v>26</v>
      </c>
      <c r="L59" s="1" t="s">
        <v>56</v>
      </c>
      <c r="M59" s="1" t="s">
        <v>87</v>
      </c>
      <c r="N59" s="1" t="s">
        <v>596</v>
      </c>
      <c r="O59" s="1" t="s">
        <v>278</v>
      </c>
      <c r="P59" s="1" t="s">
        <v>17</v>
      </c>
      <c r="Q59" s="1" t="s">
        <v>1729</v>
      </c>
      <c r="R59" s="15"/>
    </row>
    <row r="60" spans="2:18" ht="26.25">
      <c r="B60" s="2">
        <v>1000031</v>
      </c>
      <c r="C60" s="1">
        <v>50</v>
      </c>
      <c r="D60" s="1" t="s">
        <v>1116</v>
      </c>
      <c r="E60" s="1" t="s">
        <v>1117</v>
      </c>
      <c r="F60" s="1" t="s">
        <v>567</v>
      </c>
      <c r="G60" s="3" t="s">
        <v>17</v>
      </c>
      <c r="I60" s="2">
        <v>1000031</v>
      </c>
      <c r="J60" s="14">
        <v>0</v>
      </c>
      <c r="K60" s="1">
        <v>50</v>
      </c>
      <c r="L60" s="1" t="s">
        <v>56</v>
      </c>
      <c r="M60" s="1" t="s">
        <v>87</v>
      </c>
      <c r="N60" s="1" t="s">
        <v>1116</v>
      </c>
      <c r="O60" s="1" t="s">
        <v>567</v>
      </c>
      <c r="P60" s="1" t="s">
        <v>17</v>
      </c>
      <c r="Q60" s="1" t="s">
        <v>1730</v>
      </c>
      <c r="R60" s="15"/>
    </row>
    <row r="61" spans="2:18" ht="26.25">
      <c r="B61" s="2">
        <v>1000032</v>
      </c>
      <c r="C61" s="1">
        <v>169</v>
      </c>
      <c r="D61" s="1" t="s">
        <v>574</v>
      </c>
      <c r="E61" s="1" t="s">
        <v>1118</v>
      </c>
      <c r="F61" s="1" t="s">
        <v>573</v>
      </c>
      <c r="G61" s="3" t="s">
        <v>17</v>
      </c>
      <c r="I61" s="2">
        <v>1000032</v>
      </c>
      <c r="J61" s="14">
        <v>0</v>
      </c>
      <c r="K61" s="1">
        <v>169</v>
      </c>
      <c r="L61" s="1" t="s">
        <v>56</v>
      </c>
      <c r="M61" s="1" t="s">
        <v>87</v>
      </c>
      <c r="N61" s="1" t="s">
        <v>574</v>
      </c>
      <c r="O61" s="1" t="s">
        <v>573</v>
      </c>
      <c r="P61" s="1" t="s">
        <v>17</v>
      </c>
      <c r="Q61" s="1" t="s">
        <v>1731</v>
      </c>
      <c r="R61" s="15"/>
    </row>
    <row r="62" spans="2:18" ht="39">
      <c r="B62" s="2">
        <v>1000111</v>
      </c>
      <c r="C62" s="1">
        <v>287</v>
      </c>
      <c r="D62" s="1" t="s">
        <v>1119</v>
      </c>
      <c r="E62" s="1" t="s">
        <v>1120</v>
      </c>
      <c r="F62" s="1" t="s">
        <v>285</v>
      </c>
      <c r="G62" s="3" t="s">
        <v>17</v>
      </c>
      <c r="I62" s="2">
        <v>1000111</v>
      </c>
      <c r="J62" s="14">
        <v>0</v>
      </c>
      <c r="K62" s="1">
        <v>287</v>
      </c>
      <c r="L62" s="1" t="s">
        <v>54</v>
      </c>
      <c r="M62" s="1" t="s">
        <v>87</v>
      </c>
      <c r="N62" s="1" t="s">
        <v>1119</v>
      </c>
      <c r="O62" s="1" t="s">
        <v>285</v>
      </c>
      <c r="P62" s="1" t="s">
        <v>17</v>
      </c>
      <c r="Q62" s="1" t="s">
        <v>1732</v>
      </c>
      <c r="R62" s="15"/>
    </row>
    <row r="63" spans="2:18" ht="26.25">
      <c r="B63" s="2">
        <v>1000196</v>
      </c>
      <c r="C63" s="1">
        <v>321</v>
      </c>
      <c r="D63" s="1" t="s">
        <v>1121</v>
      </c>
      <c r="E63" s="1" t="s">
        <v>1122</v>
      </c>
      <c r="F63" s="1" t="s">
        <v>594</v>
      </c>
      <c r="G63" s="3" t="s">
        <v>17</v>
      </c>
      <c r="I63" s="2">
        <v>1000196</v>
      </c>
      <c r="J63" s="14">
        <v>0</v>
      </c>
      <c r="K63" s="1">
        <v>321</v>
      </c>
      <c r="L63" s="1" t="s">
        <v>56</v>
      </c>
      <c r="M63" s="1" t="s">
        <v>87</v>
      </c>
      <c r="N63" s="1" t="s">
        <v>1733</v>
      </c>
      <c r="O63" s="1" t="s">
        <v>594</v>
      </c>
      <c r="P63" s="1" t="s">
        <v>17</v>
      </c>
      <c r="Q63" s="1" t="s">
        <v>1734</v>
      </c>
      <c r="R63" s="15"/>
    </row>
    <row r="64" spans="2:18" ht="39">
      <c r="B64" s="2">
        <v>1000197</v>
      </c>
      <c r="C64" s="1">
        <v>235</v>
      </c>
      <c r="D64" s="1" t="s">
        <v>1123</v>
      </c>
      <c r="E64" s="1" t="s">
        <v>1124</v>
      </c>
      <c r="F64" s="1" t="s">
        <v>284</v>
      </c>
      <c r="G64" s="3" t="s">
        <v>17</v>
      </c>
      <c r="I64" s="2">
        <v>1000197</v>
      </c>
      <c r="J64" s="14">
        <v>0</v>
      </c>
      <c r="K64" s="1">
        <v>235</v>
      </c>
      <c r="L64" s="1" t="s">
        <v>54</v>
      </c>
      <c r="M64" s="1" t="s">
        <v>53</v>
      </c>
      <c r="N64" s="1" t="s">
        <v>1123</v>
      </c>
      <c r="O64" s="1" t="s">
        <v>284</v>
      </c>
      <c r="P64" s="1" t="s">
        <v>17</v>
      </c>
      <c r="Q64" s="1" t="s">
        <v>1735</v>
      </c>
      <c r="R64" s="15"/>
    </row>
    <row r="65" spans="2:18" ht="26.25">
      <c r="B65" s="2">
        <v>1000246</v>
      </c>
      <c r="C65" s="1">
        <v>703</v>
      </c>
      <c r="D65" s="1" t="s">
        <v>1125</v>
      </c>
      <c r="E65" s="1" t="s">
        <v>1126</v>
      </c>
      <c r="F65" s="1" t="s">
        <v>17</v>
      </c>
      <c r="G65" s="3" t="s">
        <v>17</v>
      </c>
      <c r="I65" s="2">
        <v>1000246</v>
      </c>
      <c r="J65" s="14">
        <v>0</v>
      </c>
      <c r="K65" s="1">
        <v>703</v>
      </c>
      <c r="L65" s="1" t="s">
        <v>52</v>
      </c>
      <c r="M65" s="1" t="s">
        <v>53</v>
      </c>
      <c r="N65" s="1" t="s">
        <v>1125</v>
      </c>
      <c r="O65" s="1" t="s">
        <v>17</v>
      </c>
      <c r="P65" s="1" t="s">
        <v>17</v>
      </c>
      <c r="Q65" s="1" t="s">
        <v>1736</v>
      </c>
      <c r="R65" s="3">
        <v>422323</v>
      </c>
    </row>
    <row r="66" spans="2:18" ht="26.25">
      <c r="B66" s="2">
        <v>1000263</v>
      </c>
      <c r="C66" s="1">
        <v>217</v>
      </c>
      <c r="D66" s="1" t="s">
        <v>578</v>
      </c>
      <c r="E66" s="1" t="s">
        <v>1127</v>
      </c>
      <c r="F66" s="1" t="s">
        <v>282</v>
      </c>
      <c r="G66" s="3" t="s">
        <v>17</v>
      </c>
      <c r="I66" s="2">
        <v>1000263</v>
      </c>
      <c r="J66" s="14">
        <v>0</v>
      </c>
      <c r="K66" s="1">
        <v>217</v>
      </c>
      <c r="L66" s="1" t="s">
        <v>52</v>
      </c>
      <c r="M66" s="1" t="s">
        <v>53</v>
      </c>
      <c r="N66" s="1" t="s">
        <v>578</v>
      </c>
      <c r="O66" s="1" t="s">
        <v>282</v>
      </c>
      <c r="P66" s="1" t="s">
        <v>17</v>
      </c>
      <c r="Q66" s="1" t="s">
        <v>283</v>
      </c>
      <c r="R66" s="15"/>
    </row>
    <row r="67" spans="2:18" ht="26.25">
      <c r="B67" s="2">
        <v>1000264</v>
      </c>
      <c r="C67" s="1">
        <v>286</v>
      </c>
      <c r="D67" s="1" t="s">
        <v>584</v>
      </c>
      <c r="E67" s="1" t="s">
        <v>1128</v>
      </c>
      <c r="F67" s="1" t="s">
        <v>285</v>
      </c>
      <c r="G67" s="3" t="s">
        <v>17</v>
      </c>
      <c r="I67" s="2">
        <v>1000264</v>
      </c>
      <c r="J67" s="14">
        <v>0</v>
      </c>
      <c r="K67" s="1">
        <v>286</v>
      </c>
      <c r="L67" s="1" t="s">
        <v>54</v>
      </c>
      <c r="M67" s="1" t="s">
        <v>53</v>
      </c>
      <c r="N67" s="1" t="s">
        <v>584</v>
      </c>
      <c r="O67" s="1" t="s">
        <v>285</v>
      </c>
      <c r="P67" s="1" t="s">
        <v>17</v>
      </c>
      <c r="Q67" s="1" t="s">
        <v>286</v>
      </c>
      <c r="R67" s="3">
        <v>429320</v>
      </c>
    </row>
    <row r="68" spans="2:18" ht="26.25">
      <c r="B68" s="2">
        <v>1000322</v>
      </c>
      <c r="C68" s="1">
        <v>444</v>
      </c>
      <c r="D68" s="1" t="s">
        <v>590</v>
      </c>
      <c r="E68" s="1" t="s">
        <v>1129</v>
      </c>
      <c r="F68" s="1" t="s">
        <v>589</v>
      </c>
      <c r="G68" s="3" t="s">
        <v>17</v>
      </c>
      <c r="I68" s="2">
        <v>1000322</v>
      </c>
      <c r="J68" s="14">
        <v>0</v>
      </c>
      <c r="K68" s="1">
        <v>444</v>
      </c>
      <c r="L68" s="1" t="s">
        <v>56</v>
      </c>
      <c r="M68" s="1" t="s">
        <v>53</v>
      </c>
      <c r="N68" s="1" t="s">
        <v>590</v>
      </c>
      <c r="O68" s="1" t="s">
        <v>589</v>
      </c>
      <c r="P68" s="1" t="s">
        <v>17</v>
      </c>
      <c r="Q68" s="1" t="s">
        <v>1737</v>
      </c>
      <c r="R68" s="15"/>
    </row>
    <row r="69" spans="2:18" ht="15">
      <c r="B69" s="2">
        <v>1000323</v>
      </c>
      <c r="C69" s="1">
        <v>170</v>
      </c>
      <c r="D69" s="1" t="s">
        <v>599</v>
      </c>
      <c r="E69" s="1" t="s">
        <v>1130</v>
      </c>
      <c r="F69" s="1" t="s">
        <v>598</v>
      </c>
      <c r="G69" s="3" t="s">
        <v>17</v>
      </c>
      <c r="I69" s="2">
        <v>1000323</v>
      </c>
      <c r="J69" s="14">
        <v>0</v>
      </c>
      <c r="K69" s="1">
        <v>170</v>
      </c>
      <c r="L69" s="1" t="s">
        <v>54</v>
      </c>
      <c r="M69" s="1" t="s">
        <v>53</v>
      </c>
      <c r="N69" s="1" t="s">
        <v>599</v>
      </c>
      <c r="O69" s="1" t="s">
        <v>598</v>
      </c>
      <c r="P69" s="1" t="s">
        <v>17</v>
      </c>
      <c r="Q69" s="1" t="s">
        <v>1738</v>
      </c>
      <c r="R69" s="15"/>
    </row>
    <row r="70" spans="2:18" ht="39">
      <c r="B70" s="2">
        <v>1000324</v>
      </c>
      <c r="C70" s="1">
        <v>108</v>
      </c>
      <c r="D70" s="1" t="s">
        <v>1131</v>
      </c>
      <c r="E70" s="1" t="s">
        <v>1132</v>
      </c>
      <c r="F70" s="1" t="s">
        <v>43</v>
      </c>
      <c r="G70" s="3" t="s">
        <v>17</v>
      </c>
      <c r="I70" s="2">
        <v>1000324</v>
      </c>
      <c r="J70" s="14">
        <v>0</v>
      </c>
      <c r="K70" s="1">
        <v>108</v>
      </c>
      <c r="L70" s="1" t="s">
        <v>52</v>
      </c>
      <c r="M70" s="1" t="s">
        <v>53</v>
      </c>
      <c r="N70" s="1" t="s">
        <v>1131</v>
      </c>
      <c r="O70" s="1" t="s">
        <v>43</v>
      </c>
      <c r="P70" s="1" t="s">
        <v>17</v>
      </c>
      <c r="Q70" s="1" t="s">
        <v>1739</v>
      </c>
      <c r="R70" s="15"/>
    </row>
    <row r="71" spans="2:18" ht="26.25">
      <c r="B71" s="2">
        <v>1000452</v>
      </c>
      <c r="C71" s="1">
        <v>410</v>
      </c>
      <c r="D71" s="1" t="s">
        <v>1133</v>
      </c>
      <c r="E71" s="1" t="s">
        <v>1134</v>
      </c>
      <c r="F71" s="1" t="s">
        <v>569</v>
      </c>
      <c r="G71" s="3" t="s">
        <v>17</v>
      </c>
      <c r="I71" s="2">
        <v>1000452</v>
      </c>
      <c r="J71" s="14">
        <v>0</v>
      </c>
      <c r="K71" s="1">
        <v>410</v>
      </c>
      <c r="L71" s="1" t="s">
        <v>56</v>
      </c>
      <c r="M71" s="1" t="s">
        <v>53</v>
      </c>
      <c r="N71" s="1" t="s">
        <v>1133</v>
      </c>
      <c r="O71" s="1" t="s">
        <v>569</v>
      </c>
      <c r="P71" s="1" t="s">
        <v>17</v>
      </c>
      <c r="Q71" s="1" t="s">
        <v>1740</v>
      </c>
      <c r="R71" s="3">
        <v>458001</v>
      </c>
    </row>
    <row r="72" spans="2:18" ht="26.25">
      <c r="B72" s="2">
        <v>1000517</v>
      </c>
      <c r="C72" s="1">
        <v>408</v>
      </c>
      <c r="D72" s="1" t="s">
        <v>1135</v>
      </c>
      <c r="E72" s="1" t="s">
        <v>1136</v>
      </c>
      <c r="F72" s="1" t="s">
        <v>74</v>
      </c>
      <c r="G72" s="3" t="s">
        <v>17</v>
      </c>
      <c r="I72" s="2">
        <v>1000517</v>
      </c>
      <c r="J72" s="14">
        <v>0</v>
      </c>
      <c r="K72" s="1">
        <v>408</v>
      </c>
      <c r="L72" s="1" t="s">
        <v>52</v>
      </c>
      <c r="M72" s="1" t="s">
        <v>53</v>
      </c>
      <c r="N72" s="1" t="s">
        <v>1135</v>
      </c>
      <c r="O72" s="1" t="s">
        <v>74</v>
      </c>
      <c r="P72" s="1" t="s">
        <v>17</v>
      </c>
      <c r="Q72" s="1" t="s">
        <v>75</v>
      </c>
      <c r="R72" s="15"/>
    </row>
    <row r="73" spans="2:18" ht="39">
      <c r="B73" s="2">
        <v>1000518</v>
      </c>
      <c r="C73" s="1">
        <v>218</v>
      </c>
      <c r="D73" s="1" t="s">
        <v>1137</v>
      </c>
      <c r="E73" s="1" t="s">
        <v>1138</v>
      </c>
      <c r="F73" s="1" t="s">
        <v>76</v>
      </c>
      <c r="G73" s="3" t="s">
        <v>17</v>
      </c>
      <c r="I73" s="2">
        <v>1000518</v>
      </c>
      <c r="J73" s="14">
        <v>0</v>
      </c>
      <c r="K73" s="1">
        <v>218</v>
      </c>
      <c r="L73" s="1" t="s">
        <v>52</v>
      </c>
      <c r="M73" s="1" t="s">
        <v>53</v>
      </c>
      <c r="N73" s="1" t="s">
        <v>1137</v>
      </c>
      <c r="O73" s="1" t="s">
        <v>76</v>
      </c>
      <c r="P73" s="1" t="s">
        <v>17</v>
      </c>
      <c r="Q73" s="1" t="s">
        <v>1741</v>
      </c>
      <c r="R73" s="3">
        <v>422648</v>
      </c>
    </row>
    <row r="74" spans="2:18" ht="26.25">
      <c r="B74" s="2">
        <v>1000661</v>
      </c>
      <c r="C74" s="1">
        <v>395</v>
      </c>
      <c r="D74" s="1" t="s">
        <v>597</v>
      </c>
      <c r="E74" s="1" t="s">
        <v>1139</v>
      </c>
      <c r="F74" s="1" t="s">
        <v>77</v>
      </c>
      <c r="G74" s="3" t="s">
        <v>17</v>
      </c>
      <c r="I74" s="2">
        <v>1000661</v>
      </c>
      <c r="J74" s="14">
        <v>0</v>
      </c>
      <c r="K74" s="1">
        <v>395</v>
      </c>
      <c r="L74" s="1" t="s">
        <v>56</v>
      </c>
      <c r="M74" s="1" t="s">
        <v>53</v>
      </c>
      <c r="N74" s="1" t="s">
        <v>597</v>
      </c>
      <c r="O74" s="1" t="s">
        <v>77</v>
      </c>
      <c r="P74" s="1" t="s">
        <v>17</v>
      </c>
      <c r="Q74" s="1" t="s">
        <v>1742</v>
      </c>
      <c r="R74" s="15"/>
    </row>
    <row r="75" spans="2:18" ht="39">
      <c r="B75" s="2">
        <v>1000679</v>
      </c>
      <c r="C75" s="1">
        <v>343</v>
      </c>
      <c r="D75" s="1" t="s">
        <v>587</v>
      </c>
      <c r="E75" s="1" t="s">
        <v>1140</v>
      </c>
      <c r="F75" s="1" t="s">
        <v>68</v>
      </c>
      <c r="G75" s="3" t="s">
        <v>17</v>
      </c>
      <c r="I75" s="2">
        <v>1000679</v>
      </c>
      <c r="J75" s="14">
        <v>0</v>
      </c>
      <c r="K75" s="1">
        <v>343</v>
      </c>
      <c r="L75" s="1" t="s">
        <v>54</v>
      </c>
      <c r="M75" s="1" t="s">
        <v>53</v>
      </c>
      <c r="N75" s="1" t="s">
        <v>587</v>
      </c>
      <c r="O75" s="1" t="s">
        <v>68</v>
      </c>
      <c r="P75" s="1" t="s">
        <v>17</v>
      </c>
      <c r="Q75" s="1" t="s">
        <v>1743</v>
      </c>
      <c r="R75" s="15"/>
    </row>
    <row r="76" spans="2:18" ht="39">
      <c r="B76" s="2">
        <v>1000697</v>
      </c>
      <c r="C76" s="1">
        <v>995</v>
      </c>
      <c r="D76" s="1" t="s">
        <v>1141</v>
      </c>
      <c r="E76" s="1" t="s">
        <v>1142</v>
      </c>
      <c r="F76" s="1" t="s">
        <v>17</v>
      </c>
      <c r="G76" s="3" t="s">
        <v>17</v>
      </c>
      <c r="I76" s="2">
        <v>1000697</v>
      </c>
      <c r="J76" s="14">
        <v>0</v>
      </c>
      <c r="K76" s="1">
        <v>995</v>
      </c>
      <c r="L76" s="1" t="s">
        <v>52</v>
      </c>
      <c r="M76" s="1" t="s">
        <v>53</v>
      </c>
      <c r="N76" s="1" t="s">
        <v>1141</v>
      </c>
      <c r="O76" s="1" t="s">
        <v>17</v>
      </c>
      <c r="P76" s="1" t="s">
        <v>17</v>
      </c>
      <c r="Q76" s="1" t="s">
        <v>1744</v>
      </c>
      <c r="R76" s="3">
        <v>422153</v>
      </c>
    </row>
    <row r="77" spans="2:18" ht="26.25">
      <c r="B77" s="2">
        <v>1000191</v>
      </c>
      <c r="C77" s="1">
        <v>116</v>
      </c>
      <c r="D77" s="1" t="s">
        <v>274</v>
      </c>
      <c r="E77" s="1" t="s">
        <v>1143</v>
      </c>
      <c r="F77" s="1" t="s">
        <v>275</v>
      </c>
      <c r="G77" s="3" t="s">
        <v>265</v>
      </c>
      <c r="I77" s="2">
        <v>1000191</v>
      </c>
      <c r="J77" s="14">
        <v>0</v>
      </c>
      <c r="K77" s="1">
        <v>116</v>
      </c>
      <c r="L77" s="1" t="s">
        <v>56</v>
      </c>
      <c r="M77" s="1" t="s">
        <v>87</v>
      </c>
      <c r="N77" s="1" t="s">
        <v>274</v>
      </c>
      <c r="O77" s="1" t="s">
        <v>275</v>
      </c>
      <c r="P77" s="1" t="s">
        <v>265</v>
      </c>
      <c r="Q77" s="1" t="s">
        <v>1745</v>
      </c>
      <c r="R77" s="15"/>
    </row>
    <row r="78" spans="2:18" ht="26.25">
      <c r="B78" s="2">
        <v>1000192</v>
      </c>
      <c r="C78" s="1">
        <v>167</v>
      </c>
      <c r="D78" s="1" t="s">
        <v>1144</v>
      </c>
      <c r="E78" s="1" t="s">
        <v>1145</v>
      </c>
      <c r="F78" s="1" t="s">
        <v>604</v>
      </c>
      <c r="G78" s="3" t="s">
        <v>265</v>
      </c>
      <c r="I78" s="2">
        <v>1000192</v>
      </c>
      <c r="J78" s="14">
        <v>1</v>
      </c>
      <c r="K78" s="1">
        <v>167</v>
      </c>
      <c r="L78" s="1" t="s">
        <v>56</v>
      </c>
      <c r="M78" s="1" t="s">
        <v>87</v>
      </c>
      <c r="N78" s="1" t="s">
        <v>1746</v>
      </c>
      <c r="O78" s="1" t="s">
        <v>604</v>
      </c>
      <c r="P78" s="1" t="s">
        <v>265</v>
      </c>
      <c r="Q78" s="1" t="s">
        <v>1747</v>
      </c>
      <c r="R78" s="15"/>
    </row>
    <row r="79" spans="2:18" ht="26.25">
      <c r="B79" s="2">
        <v>1000193</v>
      </c>
      <c r="C79" s="1">
        <v>494</v>
      </c>
      <c r="D79" s="1" t="s">
        <v>600</v>
      </c>
      <c r="E79" s="1" t="s">
        <v>1146</v>
      </c>
      <c r="F79" s="1" t="s">
        <v>265</v>
      </c>
      <c r="G79" s="3" t="s">
        <v>265</v>
      </c>
      <c r="I79" s="2">
        <v>1000193</v>
      </c>
      <c r="J79" s="14">
        <v>0</v>
      </c>
      <c r="K79" s="1">
        <v>494</v>
      </c>
      <c r="L79" s="1" t="s">
        <v>54</v>
      </c>
      <c r="M79" s="1" t="s">
        <v>87</v>
      </c>
      <c r="N79" s="1" t="s">
        <v>600</v>
      </c>
      <c r="O79" s="1" t="s">
        <v>265</v>
      </c>
      <c r="P79" s="1" t="s">
        <v>265</v>
      </c>
      <c r="Q79" s="1" t="s">
        <v>1748</v>
      </c>
      <c r="R79" s="3">
        <v>471002</v>
      </c>
    </row>
    <row r="80" spans="2:18" ht="26.25">
      <c r="B80" s="2">
        <v>1000260</v>
      </c>
      <c r="C80" s="1">
        <v>495</v>
      </c>
      <c r="D80" s="1" t="s">
        <v>603</v>
      </c>
      <c r="E80" s="1" t="s">
        <v>1147</v>
      </c>
      <c r="F80" s="1" t="s">
        <v>155</v>
      </c>
      <c r="G80" s="3" t="s">
        <v>265</v>
      </c>
      <c r="I80" s="2">
        <v>1000260</v>
      </c>
      <c r="J80" s="14">
        <v>0</v>
      </c>
      <c r="K80" s="1">
        <v>495</v>
      </c>
      <c r="L80" s="1" t="s">
        <v>56</v>
      </c>
      <c r="M80" s="1" t="s">
        <v>87</v>
      </c>
      <c r="N80" s="1" t="s">
        <v>603</v>
      </c>
      <c r="O80" s="1" t="s">
        <v>155</v>
      </c>
      <c r="P80" s="1" t="s">
        <v>265</v>
      </c>
      <c r="Q80" s="1" t="s">
        <v>1749</v>
      </c>
      <c r="R80" s="3">
        <v>52548764</v>
      </c>
    </row>
    <row r="81" spans="2:18" ht="26.25">
      <c r="B81" s="2">
        <v>1000282</v>
      </c>
      <c r="C81" s="1">
        <v>142</v>
      </c>
      <c r="D81" s="1" t="s">
        <v>602</v>
      </c>
      <c r="E81" s="1" t="s">
        <v>1148</v>
      </c>
      <c r="F81" s="1" t="s">
        <v>264</v>
      </c>
      <c r="G81" s="3" t="s">
        <v>265</v>
      </c>
      <c r="I81" s="2">
        <v>1000282</v>
      </c>
      <c r="J81" s="14">
        <v>0</v>
      </c>
      <c r="K81" s="1">
        <v>142</v>
      </c>
      <c r="L81" s="1" t="s">
        <v>56</v>
      </c>
      <c r="M81" s="1" t="s">
        <v>87</v>
      </c>
      <c r="N81" s="1" t="s">
        <v>602</v>
      </c>
      <c r="O81" s="1" t="s">
        <v>264</v>
      </c>
      <c r="P81" s="1" t="s">
        <v>265</v>
      </c>
      <c r="Q81" s="1" t="s">
        <v>266</v>
      </c>
      <c r="R81" s="3">
        <v>453001</v>
      </c>
    </row>
    <row r="82" spans="2:18" ht="15">
      <c r="B82" s="2">
        <v>1000159</v>
      </c>
      <c r="C82" s="1">
        <v>468</v>
      </c>
      <c r="D82" s="1" t="s">
        <v>609</v>
      </c>
      <c r="E82" s="1" t="s">
        <v>1149</v>
      </c>
      <c r="F82" s="1" t="s">
        <v>608</v>
      </c>
      <c r="G82" s="3" t="s">
        <v>19</v>
      </c>
      <c r="I82" s="2">
        <v>1000159</v>
      </c>
      <c r="J82" s="14">
        <v>0</v>
      </c>
      <c r="K82" s="1">
        <v>468</v>
      </c>
      <c r="L82" s="1" t="s">
        <v>56</v>
      </c>
      <c r="M82" s="1" t="s">
        <v>53</v>
      </c>
      <c r="N82" s="1" t="s">
        <v>609</v>
      </c>
      <c r="O82" s="1" t="s">
        <v>608</v>
      </c>
      <c r="P82" s="1" t="s">
        <v>19</v>
      </c>
      <c r="Q82" s="1" t="s">
        <v>1750</v>
      </c>
      <c r="R82" s="15"/>
    </row>
    <row r="83" spans="2:18" ht="26.25">
      <c r="B83" s="2">
        <v>1000160</v>
      </c>
      <c r="C83" s="1">
        <v>84</v>
      </c>
      <c r="D83" s="1" t="s">
        <v>1150</v>
      </c>
      <c r="E83" s="1" t="s">
        <v>1151</v>
      </c>
      <c r="F83" s="1" t="s">
        <v>19</v>
      </c>
      <c r="G83" s="3" t="s">
        <v>19</v>
      </c>
      <c r="I83" s="2">
        <v>1000160</v>
      </c>
      <c r="J83" s="14">
        <v>0</v>
      </c>
      <c r="K83" s="1">
        <v>84</v>
      </c>
      <c r="L83" s="1" t="s">
        <v>54</v>
      </c>
      <c r="M83" s="1" t="s">
        <v>53</v>
      </c>
      <c r="N83" s="1" t="s">
        <v>1150</v>
      </c>
      <c r="O83" s="1" t="s">
        <v>19</v>
      </c>
      <c r="P83" s="1" t="s">
        <v>19</v>
      </c>
      <c r="Q83" s="1" t="s">
        <v>1751</v>
      </c>
      <c r="R83" s="15"/>
    </row>
    <row r="84" spans="2:18" ht="26.25">
      <c r="B84" s="2">
        <v>1000161</v>
      </c>
      <c r="C84" s="1">
        <v>352</v>
      </c>
      <c r="D84" s="1" t="s">
        <v>65</v>
      </c>
      <c r="E84" s="1" t="s">
        <v>1152</v>
      </c>
      <c r="F84" s="1" t="s">
        <v>66</v>
      </c>
      <c r="G84" s="3" t="s">
        <v>19</v>
      </c>
      <c r="I84" s="2">
        <v>1000161</v>
      </c>
      <c r="J84" s="14">
        <v>0</v>
      </c>
      <c r="K84" s="1">
        <v>352</v>
      </c>
      <c r="L84" s="1" t="s">
        <v>54</v>
      </c>
      <c r="M84" s="1" t="s">
        <v>53</v>
      </c>
      <c r="N84" s="1" t="s">
        <v>65</v>
      </c>
      <c r="O84" s="1" t="s">
        <v>66</v>
      </c>
      <c r="P84" s="1" t="s">
        <v>19</v>
      </c>
      <c r="Q84" s="1" t="s">
        <v>1752</v>
      </c>
      <c r="R84" s="3">
        <v>462132</v>
      </c>
    </row>
    <row r="85" spans="2:18" ht="15">
      <c r="B85" s="2">
        <v>1000162</v>
      </c>
      <c r="C85" s="1">
        <v>419</v>
      </c>
      <c r="D85" s="1" t="s">
        <v>1153</v>
      </c>
      <c r="E85" s="1" t="s">
        <v>1154</v>
      </c>
      <c r="F85" s="1" t="s">
        <v>149</v>
      </c>
      <c r="G85" s="3" t="s">
        <v>19</v>
      </c>
      <c r="I85" s="2">
        <v>1000162</v>
      </c>
      <c r="J85" s="14">
        <v>0</v>
      </c>
      <c r="K85" s="1">
        <v>419</v>
      </c>
      <c r="L85" s="1" t="s">
        <v>54</v>
      </c>
      <c r="M85" s="1" t="s">
        <v>53</v>
      </c>
      <c r="N85" s="1" t="s">
        <v>1153</v>
      </c>
      <c r="O85" s="1" t="s">
        <v>149</v>
      </c>
      <c r="P85" s="1" t="s">
        <v>19</v>
      </c>
      <c r="Q85" s="1" t="s">
        <v>150</v>
      </c>
      <c r="R85" s="3">
        <v>470001</v>
      </c>
    </row>
    <row r="86" spans="2:18" ht="15">
      <c r="B86" s="2">
        <v>1000163</v>
      </c>
      <c r="C86" s="1">
        <v>474</v>
      </c>
      <c r="D86" s="1" t="s">
        <v>1155</v>
      </c>
      <c r="E86" s="1" t="s">
        <v>1156</v>
      </c>
      <c r="F86" s="1" t="s">
        <v>627</v>
      </c>
      <c r="G86" s="3" t="s">
        <v>19</v>
      </c>
      <c r="I86" s="2">
        <v>1000163</v>
      </c>
      <c r="J86" s="14">
        <v>0</v>
      </c>
      <c r="K86" s="1">
        <v>474</v>
      </c>
      <c r="L86" s="1" t="s">
        <v>56</v>
      </c>
      <c r="M86" s="1" t="s">
        <v>53</v>
      </c>
      <c r="N86" s="1" t="s">
        <v>1155</v>
      </c>
      <c r="O86" s="1" t="s">
        <v>627</v>
      </c>
      <c r="P86" s="1" t="s">
        <v>19</v>
      </c>
      <c r="Q86" s="1" t="s">
        <v>1753</v>
      </c>
      <c r="R86" s="15"/>
    </row>
    <row r="87" spans="2:18" ht="26.25">
      <c r="B87" s="2">
        <v>1000165</v>
      </c>
      <c r="C87" s="1">
        <v>68</v>
      </c>
      <c r="D87" s="1" t="s">
        <v>625</v>
      </c>
      <c r="E87" s="1" t="s">
        <v>1157</v>
      </c>
      <c r="F87" s="1" t="s">
        <v>151</v>
      </c>
      <c r="G87" s="3" t="s">
        <v>19</v>
      </c>
      <c r="I87" s="2">
        <v>1000165</v>
      </c>
      <c r="J87" s="14">
        <v>0</v>
      </c>
      <c r="K87" s="1">
        <v>68</v>
      </c>
      <c r="L87" s="1" t="s">
        <v>56</v>
      </c>
      <c r="M87" s="1" t="s">
        <v>53</v>
      </c>
      <c r="N87" s="1" t="s">
        <v>625</v>
      </c>
      <c r="O87" s="1" t="s">
        <v>151</v>
      </c>
      <c r="P87" s="1" t="s">
        <v>19</v>
      </c>
      <c r="Q87" s="1" t="s">
        <v>150</v>
      </c>
      <c r="R87" s="15"/>
    </row>
    <row r="88" spans="2:18" ht="26.25">
      <c r="B88" s="2">
        <v>1000166</v>
      </c>
      <c r="C88" s="1">
        <v>350</v>
      </c>
      <c r="D88" s="1" t="s">
        <v>1158</v>
      </c>
      <c r="E88" s="1" t="s">
        <v>1159</v>
      </c>
      <c r="F88" s="1" t="s">
        <v>147</v>
      </c>
      <c r="G88" s="3" t="s">
        <v>19</v>
      </c>
      <c r="I88" s="2">
        <v>1000166</v>
      </c>
      <c r="J88" s="14">
        <v>0</v>
      </c>
      <c r="K88" s="1">
        <v>350</v>
      </c>
      <c r="L88" s="1" t="s">
        <v>54</v>
      </c>
      <c r="M88" s="1" t="s">
        <v>53</v>
      </c>
      <c r="N88" s="1" t="s">
        <v>1158</v>
      </c>
      <c r="O88" s="1" t="s">
        <v>147</v>
      </c>
      <c r="P88" s="1" t="s">
        <v>19</v>
      </c>
      <c r="Q88" s="1" t="s">
        <v>148</v>
      </c>
      <c r="R88" s="3">
        <v>479001</v>
      </c>
    </row>
    <row r="89" spans="2:18" ht="26.25">
      <c r="B89" s="2">
        <v>1000167</v>
      </c>
      <c r="C89" s="1">
        <v>168</v>
      </c>
      <c r="D89" s="1" t="s">
        <v>659</v>
      </c>
      <c r="E89" s="1" t="s">
        <v>1160</v>
      </c>
      <c r="F89" s="1" t="s">
        <v>658</v>
      </c>
      <c r="G89" s="3" t="s">
        <v>19</v>
      </c>
      <c r="I89" s="2">
        <v>1000167</v>
      </c>
      <c r="J89" s="14">
        <v>0</v>
      </c>
      <c r="K89" s="1">
        <v>168</v>
      </c>
      <c r="L89" s="1" t="s">
        <v>56</v>
      </c>
      <c r="M89" s="1" t="s">
        <v>87</v>
      </c>
      <c r="N89" s="1" t="s">
        <v>659</v>
      </c>
      <c r="O89" s="1" t="s">
        <v>658</v>
      </c>
      <c r="P89" s="1" t="s">
        <v>19</v>
      </c>
      <c r="Q89" s="1" t="s">
        <v>1754</v>
      </c>
      <c r="R89" s="15"/>
    </row>
    <row r="90" spans="2:18" ht="26.25">
      <c r="B90" s="2">
        <v>1000168</v>
      </c>
      <c r="C90" s="1">
        <v>159</v>
      </c>
      <c r="D90" s="1" t="s">
        <v>1161</v>
      </c>
      <c r="E90" s="1" t="s">
        <v>1162</v>
      </c>
      <c r="F90" s="1" t="s">
        <v>651</v>
      </c>
      <c r="G90" s="3" t="s">
        <v>19</v>
      </c>
      <c r="I90" s="2">
        <v>1000168</v>
      </c>
      <c r="J90" s="14">
        <v>0</v>
      </c>
      <c r="K90" s="1">
        <v>159</v>
      </c>
      <c r="L90" s="1" t="s">
        <v>56</v>
      </c>
      <c r="M90" s="1" t="s">
        <v>87</v>
      </c>
      <c r="N90" s="1" t="s">
        <v>1161</v>
      </c>
      <c r="O90" s="1" t="s">
        <v>651</v>
      </c>
      <c r="P90" s="1" t="s">
        <v>19</v>
      </c>
      <c r="Q90" s="1" t="s">
        <v>1755</v>
      </c>
      <c r="R90" s="15"/>
    </row>
    <row r="91" spans="2:18" ht="15">
      <c r="B91" s="2">
        <v>1000169</v>
      </c>
      <c r="C91" s="1">
        <v>111</v>
      </c>
      <c r="D91" s="1" t="s">
        <v>1163</v>
      </c>
      <c r="E91" s="1" t="s">
        <v>1164</v>
      </c>
      <c r="F91" s="1" t="s">
        <v>127</v>
      </c>
      <c r="G91" s="3" t="s">
        <v>19</v>
      </c>
      <c r="I91" s="2">
        <v>1000169</v>
      </c>
      <c r="J91" s="14">
        <v>0</v>
      </c>
      <c r="K91" s="1">
        <v>111</v>
      </c>
      <c r="L91" s="1" t="s">
        <v>56</v>
      </c>
      <c r="M91" s="1" t="s">
        <v>87</v>
      </c>
      <c r="N91" s="1" t="s">
        <v>1163</v>
      </c>
      <c r="O91" s="1" t="s">
        <v>127</v>
      </c>
      <c r="P91" s="1" t="s">
        <v>19</v>
      </c>
      <c r="Q91" s="1" t="s">
        <v>1756</v>
      </c>
      <c r="R91" s="15"/>
    </row>
    <row r="92" spans="2:18" ht="26.25">
      <c r="B92" s="2">
        <v>1000170</v>
      </c>
      <c r="C92" s="1">
        <v>112</v>
      </c>
      <c r="D92" s="1" t="s">
        <v>618</v>
      </c>
      <c r="E92" s="1" t="s">
        <v>1165</v>
      </c>
      <c r="F92" s="1" t="s">
        <v>617</v>
      </c>
      <c r="G92" s="3" t="s">
        <v>19</v>
      </c>
      <c r="I92" s="2">
        <v>1000170</v>
      </c>
      <c r="J92" s="14">
        <v>0</v>
      </c>
      <c r="K92" s="1">
        <v>112</v>
      </c>
      <c r="L92" s="1" t="s">
        <v>56</v>
      </c>
      <c r="M92" s="1" t="s">
        <v>53</v>
      </c>
      <c r="N92" s="1" t="s">
        <v>618</v>
      </c>
      <c r="O92" s="1" t="s">
        <v>617</v>
      </c>
      <c r="P92" s="1" t="s">
        <v>19</v>
      </c>
      <c r="Q92" s="1" t="s">
        <v>1757</v>
      </c>
      <c r="R92" s="3">
        <v>15433023</v>
      </c>
    </row>
    <row r="93" spans="2:18" ht="15">
      <c r="B93" s="2">
        <v>1000172</v>
      </c>
      <c r="C93" s="1">
        <v>477</v>
      </c>
      <c r="D93" s="1" t="s">
        <v>1166</v>
      </c>
      <c r="E93" s="1" t="s">
        <v>1167</v>
      </c>
      <c r="F93" s="1" t="s">
        <v>623</v>
      </c>
      <c r="G93" s="3" t="s">
        <v>19</v>
      </c>
      <c r="I93" s="2">
        <v>1000172</v>
      </c>
      <c r="J93" s="14">
        <v>0</v>
      </c>
      <c r="K93" s="1">
        <v>477</v>
      </c>
      <c r="L93" s="1" t="s">
        <v>56</v>
      </c>
      <c r="M93" s="1" t="s">
        <v>87</v>
      </c>
      <c r="N93" s="1" t="s">
        <v>1166</v>
      </c>
      <c r="O93" s="1" t="s">
        <v>623</v>
      </c>
      <c r="P93" s="1" t="s">
        <v>19</v>
      </c>
      <c r="Q93" s="1" t="s">
        <v>1758</v>
      </c>
      <c r="R93" s="15"/>
    </row>
    <row r="94" spans="2:18" ht="26.25">
      <c r="B94" s="2">
        <v>1000173</v>
      </c>
      <c r="C94" s="1">
        <v>55</v>
      </c>
      <c r="D94" s="1" t="s">
        <v>631</v>
      </c>
      <c r="E94" s="1" t="s">
        <v>1168</v>
      </c>
      <c r="F94" s="1" t="s">
        <v>630</v>
      </c>
      <c r="G94" s="3" t="s">
        <v>19</v>
      </c>
      <c r="I94" s="2">
        <v>1000173</v>
      </c>
      <c r="J94" s="14">
        <v>0</v>
      </c>
      <c r="K94" s="1">
        <v>55</v>
      </c>
      <c r="L94" s="1" t="s">
        <v>56</v>
      </c>
      <c r="M94" s="1" t="s">
        <v>87</v>
      </c>
      <c r="N94" s="1" t="s">
        <v>631</v>
      </c>
      <c r="O94" s="1" t="s">
        <v>630</v>
      </c>
      <c r="P94" s="1" t="s">
        <v>19</v>
      </c>
      <c r="Q94" s="1" t="s">
        <v>1759</v>
      </c>
      <c r="R94" s="15"/>
    </row>
    <row r="95" spans="2:18" ht="26.25">
      <c r="B95" s="2">
        <v>1000174</v>
      </c>
      <c r="C95" s="1">
        <v>143</v>
      </c>
      <c r="D95" s="1" t="s">
        <v>1169</v>
      </c>
      <c r="E95" s="1" t="s">
        <v>1170</v>
      </c>
      <c r="F95" s="1" t="s">
        <v>29</v>
      </c>
      <c r="G95" s="3" t="s">
        <v>19</v>
      </c>
      <c r="I95" s="2">
        <v>1000174</v>
      </c>
      <c r="J95" s="14">
        <v>0</v>
      </c>
      <c r="K95" s="1">
        <v>143</v>
      </c>
      <c r="L95" s="1" t="s">
        <v>56</v>
      </c>
      <c r="M95" s="1" t="s">
        <v>87</v>
      </c>
      <c r="N95" s="1" t="s">
        <v>1169</v>
      </c>
      <c r="O95" s="1" t="s">
        <v>29</v>
      </c>
      <c r="P95" s="1" t="s">
        <v>19</v>
      </c>
      <c r="Q95" s="1" t="s">
        <v>1760</v>
      </c>
      <c r="R95" s="3">
        <v>476001</v>
      </c>
    </row>
    <row r="96" spans="2:18" ht="26.25">
      <c r="B96" s="2">
        <v>1000175</v>
      </c>
      <c r="C96" s="1">
        <v>425</v>
      </c>
      <c r="D96" s="1" t="s">
        <v>1171</v>
      </c>
      <c r="E96" s="1" t="s">
        <v>1172</v>
      </c>
      <c r="F96" s="1" t="s">
        <v>273</v>
      </c>
      <c r="G96" s="3" t="s">
        <v>19</v>
      </c>
      <c r="I96" s="2">
        <v>1000175</v>
      </c>
      <c r="J96" s="14">
        <v>0</v>
      </c>
      <c r="K96" s="1">
        <v>425</v>
      </c>
      <c r="L96" s="1" t="s">
        <v>56</v>
      </c>
      <c r="M96" s="1" t="s">
        <v>87</v>
      </c>
      <c r="N96" s="1" t="s">
        <v>1171</v>
      </c>
      <c r="O96" s="1" t="s">
        <v>273</v>
      </c>
      <c r="P96" s="1" t="s">
        <v>19</v>
      </c>
      <c r="Q96" s="1" t="s">
        <v>146</v>
      </c>
      <c r="R96" s="15"/>
    </row>
    <row r="97" spans="2:18" ht="15">
      <c r="B97" s="2">
        <v>1000177</v>
      </c>
      <c r="C97" s="1">
        <v>160</v>
      </c>
      <c r="D97" s="1" t="s">
        <v>643</v>
      </c>
      <c r="E97" s="1" t="s">
        <v>1173</v>
      </c>
      <c r="F97" s="1" t="s">
        <v>642</v>
      </c>
      <c r="G97" s="3" t="s">
        <v>19</v>
      </c>
      <c r="I97" s="2">
        <v>1000177</v>
      </c>
      <c r="J97" s="14">
        <v>0</v>
      </c>
      <c r="K97" s="1">
        <v>160</v>
      </c>
      <c r="L97" s="1" t="s">
        <v>56</v>
      </c>
      <c r="M97" s="1" t="s">
        <v>87</v>
      </c>
      <c r="N97" s="1" t="s">
        <v>643</v>
      </c>
      <c r="O97" s="1" t="s">
        <v>642</v>
      </c>
      <c r="P97" s="1" t="s">
        <v>19</v>
      </c>
      <c r="Q97" s="1" t="s">
        <v>1761</v>
      </c>
      <c r="R97" s="15"/>
    </row>
    <row r="98" spans="2:18" ht="26.25">
      <c r="B98" s="2">
        <v>1000178</v>
      </c>
      <c r="C98" s="1">
        <v>412</v>
      </c>
      <c r="D98" s="1" t="s">
        <v>650</v>
      </c>
      <c r="E98" s="1" t="s">
        <v>1174</v>
      </c>
      <c r="F98" s="1" t="s">
        <v>155</v>
      </c>
      <c r="G98" s="3" t="s">
        <v>19</v>
      </c>
      <c r="I98" s="2">
        <v>1000178</v>
      </c>
      <c r="J98" s="14">
        <v>0</v>
      </c>
      <c r="K98" s="1">
        <v>412</v>
      </c>
      <c r="L98" s="1" t="s">
        <v>56</v>
      </c>
      <c r="M98" s="1" t="s">
        <v>53</v>
      </c>
      <c r="N98" s="1" t="s">
        <v>650</v>
      </c>
      <c r="O98" s="1" t="s">
        <v>155</v>
      </c>
      <c r="P98" s="1" t="s">
        <v>19</v>
      </c>
      <c r="Q98" s="1" t="s">
        <v>1762</v>
      </c>
      <c r="R98" s="15"/>
    </row>
    <row r="99" spans="2:18" ht="26.25">
      <c r="B99" s="2">
        <v>1000179</v>
      </c>
      <c r="C99" s="1">
        <v>454</v>
      </c>
      <c r="D99" s="1" t="s">
        <v>644</v>
      </c>
      <c r="E99" s="1" t="s">
        <v>1175</v>
      </c>
      <c r="F99" s="1" t="s">
        <v>642</v>
      </c>
      <c r="G99" s="3" t="s">
        <v>19</v>
      </c>
      <c r="I99" s="2">
        <v>1000179</v>
      </c>
      <c r="J99" s="14">
        <v>0</v>
      </c>
      <c r="K99" s="1">
        <v>454</v>
      </c>
      <c r="L99" s="1" t="s">
        <v>56</v>
      </c>
      <c r="M99" s="1" t="s">
        <v>87</v>
      </c>
      <c r="N99" s="1" t="s">
        <v>644</v>
      </c>
      <c r="O99" s="1" t="s">
        <v>642</v>
      </c>
      <c r="P99" s="1" t="s">
        <v>19</v>
      </c>
      <c r="Q99" s="1" t="s">
        <v>270</v>
      </c>
      <c r="R99" s="15"/>
    </row>
    <row r="100" spans="2:18" ht="26.25">
      <c r="B100" s="2">
        <v>1000182</v>
      </c>
      <c r="C100" s="1">
        <v>90</v>
      </c>
      <c r="D100" s="1" t="s">
        <v>1176</v>
      </c>
      <c r="E100" s="1" t="s">
        <v>1177</v>
      </c>
      <c r="F100" s="1" t="s">
        <v>67</v>
      </c>
      <c r="G100" s="3" t="s">
        <v>19</v>
      </c>
      <c r="I100" s="2">
        <v>1000182</v>
      </c>
      <c r="J100" s="14">
        <v>0</v>
      </c>
      <c r="K100" s="1">
        <v>90</v>
      </c>
      <c r="L100" s="1" t="s">
        <v>54</v>
      </c>
      <c r="M100" s="1" t="s">
        <v>53</v>
      </c>
      <c r="N100" s="1" t="s">
        <v>1176</v>
      </c>
      <c r="O100" s="1" t="s">
        <v>67</v>
      </c>
      <c r="P100" s="1" t="s">
        <v>19</v>
      </c>
      <c r="Q100" s="1" t="s">
        <v>1763</v>
      </c>
      <c r="R100" s="15"/>
    </row>
    <row r="101" spans="2:18" ht="26.25">
      <c r="B101" s="2">
        <v>1000184</v>
      </c>
      <c r="C101" s="1">
        <v>450</v>
      </c>
      <c r="D101" s="1" t="s">
        <v>639</v>
      </c>
      <c r="E101" s="1" t="s">
        <v>1178</v>
      </c>
      <c r="F101" s="1" t="s">
        <v>271</v>
      </c>
      <c r="G101" s="3" t="s">
        <v>19</v>
      </c>
      <c r="I101" s="2">
        <v>1000184</v>
      </c>
      <c r="J101" s="14">
        <v>0</v>
      </c>
      <c r="K101" s="1">
        <v>450</v>
      </c>
      <c r="L101" s="1" t="s">
        <v>56</v>
      </c>
      <c r="M101" s="1" t="s">
        <v>87</v>
      </c>
      <c r="N101" s="1" t="s">
        <v>639</v>
      </c>
      <c r="O101" s="1" t="s">
        <v>271</v>
      </c>
      <c r="P101" s="1" t="s">
        <v>19</v>
      </c>
      <c r="Q101" s="1" t="s">
        <v>272</v>
      </c>
      <c r="R101" s="15"/>
    </row>
    <row r="102" spans="2:18" ht="26.25">
      <c r="B102" s="2">
        <v>1000185</v>
      </c>
      <c r="C102" s="1">
        <v>163</v>
      </c>
      <c r="D102" s="1" t="s">
        <v>276</v>
      </c>
      <c r="E102" s="1" t="s">
        <v>1179</v>
      </c>
      <c r="F102" s="1" t="s">
        <v>271</v>
      </c>
      <c r="G102" s="3" t="s">
        <v>19</v>
      </c>
      <c r="I102" s="2">
        <v>1000185</v>
      </c>
      <c r="J102" s="14">
        <v>0</v>
      </c>
      <c r="K102" s="1">
        <v>163</v>
      </c>
      <c r="L102" s="1" t="s">
        <v>56</v>
      </c>
      <c r="M102" s="1" t="s">
        <v>87</v>
      </c>
      <c r="N102" s="1" t="s">
        <v>276</v>
      </c>
      <c r="O102" s="1" t="s">
        <v>271</v>
      </c>
      <c r="P102" s="1" t="s">
        <v>19</v>
      </c>
      <c r="Q102" s="1" t="s">
        <v>1764</v>
      </c>
      <c r="R102" s="15"/>
    </row>
    <row r="103" spans="2:18" ht="26.25">
      <c r="B103" s="2">
        <v>1000186</v>
      </c>
      <c r="C103" s="1">
        <v>492</v>
      </c>
      <c r="D103" s="1" t="s">
        <v>1180</v>
      </c>
      <c r="E103" s="1" t="s">
        <v>1181</v>
      </c>
      <c r="F103" s="1" t="s">
        <v>630</v>
      </c>
      <c r="G103" s="3" t="s">
        <v>19</v>
      </c>
      <c r="I103" s="2">
        <v>1000186</v>
      </c>
      <c r="J103" s="14">
        <v>0</v>
      </c>
      <c r="K103" s="1">
        <v>492</v>
      </c>
      <c r="L103" s="1" t="s">
        <v>56</v>
      </c>
      <c r="M103" s="1" t="s">
        <v>87</v>
      </c>
      <c r="N103" s="1" t="s">
        <v>1180</v>
      </c>
      <c r="O103" s="1" t="s">
        <v>630</v>
      </c>
      <c r="P103" s="1" t="s">
        <v>19</v>
      </c>
      <c r="Q103" s="1" t="s">
        <v>1759</v>
      </c>
      <c r="R103" s="15"/>
    </row>
    <row r="104" spans="2:18" ht="39">
      <c r="B104" s="2">
        <v>1000187</v>
      </c>
      <c r="C104" s="1">
        <v>420</v>
      </c>
      <c r="D104" s="1" t="s">
        <v>610</v>
      </c>
      <c r="E104" s="1" t="s">
        <v>1182</v>
      </c>
      <c r="F104" s="1" t="s">
        <v>267</v>
      </c>
      <c r="G104" s="3" t="s">
        <v>19</v>
      </c>
      <c r="I104" s="2">
        <v>1000187</v>
      </c>
      <c r="J104" s="14">
        <v>0</v>
      </c>
      <c r="K104" s="1">
        <v>420</v>
      </c>
      <c r="L104" s="1" t="s">
        <v>56</v>
      </c>
      <c r="M104" s="1" t="s">
        <v>87</v>
      </c>
      <c r="N104" s="1" t="s">
        <v>610</v>
      </c>
      <c r="O104" s="1" t="s">
        <v>267</v>
      </c>
      <c r="P104" s="1" t="s">
        <v>19</v>
      </c>
      <c r="Q104" s="1" t="s">
        <v>268</v>
      </c>
      <c r="R104" s="15"/>
    </row>
    <row r="105" spans="2:18" ht="26.25">
      <c r="B105" s="2">
        <v>1000188</v>
      </c>
      <c r="C105" s="1">
        <v>423</v>
      </c>
      <c r="D105" s="1" t="s">
        <v>1183</v>
      </c>
      <c r="E105" s="1" t="s">
        <v>1184</v>
      </c>
      <c r="F105" s="1" t="s">
        <v>77</v>
      </c>
      <c r="G105" s="3" t="s">
        <v>19</v>
      </c>
      <c r="I105" s="2">
        <v>1000188</v>
      </c>
      <c r="J105" s="14">
        <v>0</v>
      </c>
      <c r="K105" s="1">
        <v>423</v>
      </c>
      <c r="L105" s="1" t="s">
        <v>54</v>
      </c>
      <c r="M105" s="1" t="s">
        <v>87</v>
      </c>
      <c r="N105" s="1" t="s">
        <v>1183</v>
      </c>
      <c r="O105" s="1" t="s">
        <v>77</v>
      </c>
      <c r="P105" s="1" t="s">
        <v>19</v>
      </c>
      <c r="Q105" s="1" t="s">
        <v>269</v>
      </c>
      <c r="R105" s="3">
        <v>452001</v>
      </c>
    </row>
    <row r="106" spans="2:18" ht="26.25">
      <c r="B106" s="2">
        <v>1000189</v>
      </c>
      <c r="C106" s="1">
        <v>131</v>
      </c>
      <c r="D106" s="1" t="s">
        <v>1185</v>
      </c>
      <c r="E106" s="1" t="s">
        <v>1186</v>
      </c>
      <c r="F106" s="1" t="s">
        <v>606</v>
      </c>
      <c r="G106" s="3" t="s">
        <v>19</v>
      </c>
      <c r="I106" s="2">
        <v>1000189</v>
      </c>
      <c r="J106" s="14">
        <v>0</v>
      </c>
      <c r="K106" s="1">
        <v>131</v>
      </c>
      <c r="L106" s="1" t="s">
        <v>56</v>
      </c>
      <c r="M106" s="1" t="s">
        <v>87</v>
      </c>
      <c r="N106" s="1" t="s">
        <v>1185</v>
      </c>
      <c r="O106" s="1" t="s">
        <v>606</v>
      </c>
      <c r="P106" s="1" t="s">
        <v>19</v>
      </c>
      <c r="Q106" s="1" t="s">
        <v>1765</v>
      </c>
      <c r="R106" s="3">
        <v>459001</v>
      </c>
    </row>
    <row r="107" spans="2:18" ht="26.25">
      <c r="B107" s="2">
        <v>1000262</v>
      </c>
      <c r="C107" s="1">
        <v>347</v>
      </c>
      <c r="D107" s="1" t="s">
        <v>622</v>
      </c>
      <c r="E107" s="1" t="s">
        <v>1187</v>
      </c>
      <c r="F107" s="1" t="s">
        <v>29</v>
      </c>
      <c r="G107" s="3" t="s">
        <v>19</v>
      </c>
      <c r="I107" s="2">
        <v>1000262</v>
      </c>
      <c r="J107" s="14">
        <v>0</v>
      </c>
      <c r="K107" s="1">
        <v>347</v>
      </c>
      <c r="L107" s="1" t="s">
        <v>52</v>
      </c>
      <c r="M107" s="1" t="s">
        <v>53</v>
      </c>
      <c r="N107" s="1" t="s">
        <v>622</v>
      </c>
      <c r="O107" s="1" t="s">
        <v>29</v>
      </c>
      <c r="P107" s="1" t="s">
        <v>19</v>
      </c>
      <c r="Q107" s="1" t="s">
        <v>1766</v>
      </c>
      <c r="R107" s="15"/>
    </row>
    <row r="108" spans="2:18" ht="26.25">
      <c r="B108" s="2">
        <v>1000265</v>
      </c>
      <c r="C108" s="1">
        <v>221</v>
      </c>
      <c r="D108" s="1" t="s">
        <v>612</v>
      </c>
      <c r="E108" s="1" t="s">
        <v>1188</v>
      </c>
      <c r="F108" s="1" t="s">
        <v>19</v>
      </c>
      <c r="G108" s="3" t="s">
        <v>19</v>
      </c>
      <c r="I108" s="2">
        <v>1000265</v>
      </c>
      <c r="J108" s="14">
        <v>0</v>
      </c>
      <c r="K108" s="1">
        <v>221</v>
      </c>
      <c r="L108" s="1" t="s">
        <v>52</v>
      </c>
      <c r="M108" s="1" t="s">
        <v>53</v>
      </c>
      <c r="N108" s="1" t="s">
        <v>612</v>
      </c>
      <c r="O108" s="1" t="s">
        <v>19</v>
      </c>
      <c r="P108" s="1" t="s">
        <v>19</v>
      </c>
      <c r="Q108" s="1" t="s">
        <v>1767</v>
      </c>
      <c r="R108" s="3">
        <v>462215</v>
      </c>
    </row>
    <row r="109" spans="2:18" ht="26.25">
      <c r="B109" s="2">
        <v>1000283</v>
      </c>
      <c r="C109" s="1">
        <v>89</v>
      </c>
      <c r="D109" s="1" t="s">
        <v>1189</v>
      </c>
      <c r="E109" s="1" t="s">
        <v>1190</v>
      </c>
      <c r="F109" s="1" t="s">
        <v>41</v>
      </c>
      <c r="G109" s="3" t="s">
        <v>19</v>
      </c>
      <c r="I109" s="2">
        <v>1000283</v>
      </c>
      <c r="J109" s="14">
        <v>0</v>
      </c>
      <c r="K109" s="1">
        <v>89</v>
      </c>
      <c r="L109" s="1" t="s">
        <v>56</v>
      </c>
      <c r="M109" s="1" t="s">
        <v>87</v>
      </c>
      <c r="N109" s="1" t="s">
        <v>1189</v>
      </c>
      <c r="O109" s="1" t="s">
        <v>41</v>
      </c>
      <c r="P109" s="1" t="s">
        <v>19</v>
      </c>
      <c r="Q109" s="1" t="s">
        <v>263</v>
      </c>
      <c r="R109" s="15"/>
    </row>
    <row r="110" spans="2:18" ht="26.25">
      <c r="B110" s="2">
        <v>1000397</v>
      </c>
      <c r="C110" s="1">
        <v>355</v>
      </c>
      <c r="D110" s="1" t="s">
        <v>262</v>
      </c>
      <c r="E110" s="1" t="s">
        <v>1191</v>
      </c>
      <c r="F110" s="1" t="s">
        <v>62</v>
      </c>
      <c r="G110" s="3" t="s">
        <v>19</v>
      </c>
      <c r="I110" s="2">
        <v>1000397</v>
      </c>
      <c r="J110" s="14">
        <v>0</v>
      </c>
      <c r="K110" s="1">
        <v>355</v>
      </c>
      <c r="L110" s="1" t="s">
        <v>56</v>
      </c>
      <c r="M110" s="1" t="s">
        <v>53</v>
      </c>
      <c r="N110" s="1" t="s">
        <v>262</v>
      </c>
      <c r="O110" s="1" t="s">
        <v>62</v>
      </c>
      <c r="P110" s="1" t="s">
        <v>19</v>
      </c>
      <c r="Q110" s="1" t="s">
        <v>1768</v>
      </c>
      <c r="R110" s="15"/>
    </row>
    <row r="111" spans="2:18" ht="26.25">
      <c r="B111" s="2">
        <v>1000398</v>
      </c>
      <c r="C111" s="1">
        <v>439</v>
      </c>
      <c r="D111" s="1" t="s">
        <v>1192</v>
      </c>
      <c r="E111" s="1" t="s">
        <v>1193</v>
      </c>
      <c r="F111" s="1" t="s">
        <v>255</v>
      </c>
      <c r="G111" s="3" t="s">
        <v>19</v>
      </c>
      <c r="I111" s="2">
        <v>1000398</v>
      </c>
      <c r="J111" s="14">
        <v>0</v>
      </c>
      <c r="K111" s="1">
        <v>439</v>
      </c>
      <c r="L111" s="1" t="s">
        <v>56</v>
      </c>
      <c r="M111" s="1" t="s">
        <v>53</v>
      </c>
      <c r="N111" s="1" t="s">
        <v>1192</v>
      </c>
      <c r="O111" s="1" t="s">
        <v>255</v>
      </c>
      <c r="P111" s="1" t="s">
        <v>19</v>
      </c>
      <c r="Q111" s="1" t="s">
        <v>256</v>
      </c>
      <c r="R111" s="15"/>
    </row>
    <row r="112" spans="2:18" ht="26.25">
      <c r="B112" s="2">
        <v>1000400</v>
      </c>
      <c r="C112" s="1">
        <v>119</v>
      </c>
      <c r="D112" s="1" t="s">
        <v>319</v>
      </c>
      <c r="E112" s="1" t="s">
        <v>1194</v>
      </c>
      <c r="F112" s="1" t="s">
        <v>635</v>
      </c>
      <c r="G112" s="3" t="s">
        <v>19</v>
      </c>
      <c r="I112" s="2">
        <v>1000400</v>
      </c>
      <c r="J112" s="14">
        <v>0</v>
      </c>
      <c r="K112" s="1">
        <v>119</v>
      </c>
      <c r="L112" s="1" t="s">
        <v>56</v>
      </c>
      <c r="M112" s="1" t="s">
        <v>53</v>
      </c>
      <c r="N112" s="1" t="s">
        <v>319</v>
      </c>
      <c r="O112" s="1" t="s">
        <v>635</v>
      </c>
      <c r="P112" s="1" t="s">
        <v>19</v>
      </c>
      <c r="Q112" s="1" t="s">
        <v>1769</v>
      </c>
      <c r="R112" s="15"/>
    </row>
    <row r="113" spans="2:18" ht="15">
      <c r="B113" s="2">
        <v>1000401</v>
      </c>
      <c r="C113" s="1">
        <v>175</v>
      </c>
      <c r="D113" s="1" t="s">
        <v>260</v>
      </c>
      <c r="E113" s="1" t="s">
        <v>1195</v>
      </c>
      <c r="F113" s="1" t="s">
        <v>261</v>
      </c>
      <c r="G113" s="3" t="s">
        <v>19</v>
      </c>
      <c r="I113" s="2">
        <v>1000401</v>
      </c>
      <c r="J113" s="14">
        <v>0</v>
      </c>
      <c r="K113" s="1">
        <v>175</v>
      </c>
      <c r="L113" s="1" t="s">
        <v>56</v>
      </c>
      <c r="M113" s="1" t="s">
        <v>53</v>
      </c>
      <c r="N113" s="1" t="s">
        <v>260</v>
      </c>
      <c r="O113" s="1" t="s">
        <v>261</v>
      </c>
      <c r="P113" s="1" t="s">
        <v>19</v>
      </c>
      <c r="Q113" s="1" t="s">
        <v>1770</v>
      </c>
      <c r="R113" s="15"/>
    </row>
    <row r="114" spans="2:18" ht="39">
      <c r="B114" s="2">
        <v>1000423</v>
      </c>
      <c r="C114" s="1">
        <v>263</v>
      </c>
      <c r="D114" s="1" t="s">
        <v>1196</v>
      </c>
      <c r="E114" s="1" t="s">
        <v>1197</v>
      </c>
      <c r="F114" s="1" t="s">
        <v>19</v>
      </c>
      <c r="G114" s="3" t="s">
        <v>19</v>
      </c>
      <c r="I114" s="2">
        <v>1000423</v>
      </c>
      <c r="J114" s="14">
        <v>0</v>
      </c>
      <c r="K114" s="1">
        <v>263</v>
      </c>
      <c r="L114" s="1" t="s">
        <v>52</v>
      </c>
      <c r="M114" s="1" t="s">
        <v>53</v>
      </c>
      <c r="N114" s="1" t="s">
        <v>1196</v>
      </c>
      <c r="O114" s="1" t="s">
        <v>19</v>
      </c>
      <c r="P114" s="1" t="s">
        <v>19</v>
      </c>
      <c r="Q114" s="1" t="s">
        <v>1771</v>
      </c>
      <c r="R114" s="3">
        <v>461500</v>
      </c>
    </row>
    <row r="115" spans="2:18" ht="26.25">
      <c r="B115" s="2">
        <v>1000424</v>
      </c>
      <c r="C115" s="1">
        <v>6</v>
      </c>
      <c r="D115" s="1" t="s">
        <v>1198</v>
      </c>
      <c r="E115" s="1" t="s">
        <v>1199</v>
      </c>
      <c r="F115" s="1" t="s">
        <v>19</v>
      </c>
      <c r="G115" s="3" t="s">
        <v>19</v>
      </c>
      <c r="I115" s="2">
        <v>1000424</v>
      </c>
      <c r="J115" s="14">
        <v>0</v>
      </c>
      <c r="K115" s="1">
        <v>6</v>
      </c>
      <c r="L115" s="1" t="s">
        <v>52</v>
      </c>
      <c r="M115" s="1" t="s">
        <v>53</v>
      </c>
      <c r="N115" s="1" t="s">
        <v>1198</v>
      </c>
      <c r="O115" s="1" t="s">
        <v>19</v>
      </c>
      <c r="P115" s="1" t="s">
        <v>19</v>
      </c>
      <c r="Q115" s="1" t="s">
        <v>244</v>
      </c>
      <c r="R115" s="3">
        <v>461538</v>
      </c>
    </row>
    <row r="116" spans="2:18" ht="39">
      <c r="B116" s="2">
        <v>1000448</v>
      </c>
      <c r="C116" s="1">
        <v>335</v>
      </c>
      <c r="D116" s="1" t="s">
        <v>653</v>
      </c>
      <c r="E116" s="1" t="s">
        <v>1200</v>
      </c>
      <c r="F116" s="1" t="s">
        <v>249</v>
      </c>
      <c r="G116" s="3" t="s">
        <v>19</v>
      </c>
      <c r="I116" s="2">
        <v>1000448</v>
      </c>
      <c r="J116" s="14">
        <v>0</v>
      </c>
      <c r="K116" s="1">
        <v>335</v>
      </c>
      <c r="L116" s="1" t="s">
        <v>54</v>
      </c>
      <c r="M116" s="1" t="s">
        <v>53</v>
      </c>
      <c r="N116" s="1" t="s">
        <v>653</v>
      </c>
      <c r="O116" s="1" t="s">
        <v>249</v>
      </c>
      <c r="P116" s="1" t="s">
        <v>19</v>
      </c>
      <c r="Q116" s="1" t="s">
        <v>1772</v>
      </c>
      <c r="R116" s="3">
        <v>464502</v>
      </c>
    </row>
    <row r="117" spans="2:18" ht="26.25">
      <c r="B117" s="2">
        <v>1000458</v>
      </c>
      <c r="C117" s="1">
        <v>337</v>
      </c>
      <c r="D117" s="1" t="s">
        <v>615</v>
      </c>
      <c r="E117" s="1" t="s">
        <v>1201</v>
      </c>
      <c r="F117" s="1" t="s">
        <v>19</v>
      </c>
      <c r="G117" s="3" t="s">
        <v>19</v>
      </c>
      <c r="I117" s="2">
        <v>1000458</v>
      </c>
      <c r="J117" s="14">
        <v>0</v>
      </c>
      <c r="K117" s="1">
        <v>337</v>
      </c>
      <c r="L117" s="1" t="s">
        <v>52</v>
      </c>
      <c r="M117" s="1" t="s">
        <v>53</v>
      </c>
      <c r="N117" s="1" t="s">
        <v>615</v>
      </c>
      <c r="O117" s="1" t="s">
        <v>19</v>
      </c>
      <c r="P117" s="1" t="s">
        <v>19</v>
      </c>
      <c r="Q117" s="1" t="s">
        <v>1773</v>
      </c>
      <c r="R117" s="3">
        <v>461344</v>
      </c>
    </row>
    <row r="118" spans="2:18" ht="26.25">
      <c r="B118" s="2">
        <v>1000471</v>
      </c>
      <c r="C118" s="1">
        <v>289</v>
      </c>
      <c r="D118" s="1" t="s">
        <v>647</v>
      </c>
      <c r="E118" s="1" t="s">
        <v>1202</v>
      </c>
      <c r="F118" s="1" t="s">
        <v>62</v>
      </c>
      <c r="G118" s="3" t="s">
        <v>19</v>
      </c>
      <c r="I118" s="2">
        <v>1000471</v>
      </c>
      <c r="J118" s="14">
        <v>0</v>
      </c>
      <c r="K118" s="1">
        <v>289</v>
      </c>
      <c r="L118" s="1" t="s">
        <v>52</v>
      </c>
      <c r="M118" s="1" t="s">
        <v>53</v>
      </c>
      <c r="N118" s="1" t="s">
        <v>647</v>
      </c>
      <c r="O118" s="1" t="s">
        <v>62</v>
      </c>
      <c r="P118" s="1" t="s">
        <v>19</v>
      </c>
      <c r="Q118" s="1" t="s">
        <v>63</v>
      </c>
      <c r="R118" s="3">
        <v>15513526</v>
      </c>
    </row>
    <row r="119" spans="2:18" ht="26.25">
      <c r="B119" s="2">
        <v>1000479</v>
      </c>
      <c r="C119" s="1">
        <v>409</v>
      </c>
      <c r="D119" s="1" t="s">
        <v>1203</v>
      </c>
      <c r="E119" s="1" t="s">
        <v>1204</v>
      </c>
      <c r="F119" s="1" t="s">
        <v>68</v>
      </c>
      <c r="G119" s="3" t="s">
        <v>19</v>
      </c>
      <c r="I119" s="2">
        <v>1000479</v>
      </c>
      <c r="J119" s="14">
        <v>0</v>
      </c>
      <c r="K119" s="1">
        <v>409</v>
      </c>
      <c r="L119" s="1" t="s">
        <v>56</v>
      </c>
      <c r="M119" s="1" t="s">
        <v>53</v>
      </c>
      <c r="N119" s="1" t="s">
        <v>1203</v>
      </c>
      <c r="O119" s="1" t="s">
        <v>68</v>
      </c>
      <c r="P119" s="1" t="s">
        <v>19</v>
      </c>
      <c r="Q119" s="1" t="s">
        <v>254</v>
      </c>
      <c r="R119" s="3">
        <v>461266</v>
      </c>
    </row>
    <row r="120" spans="2:18" ht="26.25">
      <c r="B120" s="2">
        <v>1000480</v>
      </c>
      <c r="C120" s="1">
        <v>40</v>
      </c>
      <c r="D120" s="1" t="s">
        <v>1205</v>
      </c>
      <c r="E120" s="1" t="s">
        <v>1206</v>
      </c>
      <c r="F120" s="1" t="s">
        <v>62</v>
      </c>
      <c r="G120" s="3" t="s">
        <v>19</v>
      </c>
      <c r="I120" s="2">
        <v>1000480</v>
      </c>
      <c r="J120" s="14">
        <v>0</v>
      </c>
      <c r="K120" s="1">
        <v>40</v>
      </c>
      <c r="L120" s="1" t="s">
        <v>56</v>
      </c>
      <c r="M120" s="1" t="s">
        <v>53</v>
      </c>
      <c r="N120" s="1" t="s">
        <v>1205</v>
      </c>
      <c r="O120" s="1" t="s">
        <v>62</v>
      </c>
      <c r="P120" s="1" t="s">
        <v>19</v>
      </c>
      <c r="Q120" s="1" t="s">
        <v>1774</v>
      </c>
      <c r="R120" s="15"/>
    </row>
    <row r="121" spans="2:18" ht="39">
      <c r="B121" s="2">
        <v>1000481</v>
      </c>
      <c r="C121" s="1">
        <v>222</v>
      </c>
      <c r="D121" s="1" t="s">
        <v>1207</v>
      </c>
      <c r="E121" s="1" t="s">
        <v>1208</v>
      </c>
      <c r="F121" s="1" t="s">
        <v>62</v>
      </c>
      <c r="G121" s="3" t="s">
        <v>19</v>
      </c>
      <c r="I121" s="2">
        <v>1000481</v>
      </c>
      <c r="J121" s="14">
        <v>0</v>
      </c>
      <c r="K121" s="1">
        <v>222</v>
      </c>
      <c r="L121" s="1" t="s">
        <v>52</v>
      </c>
      <c r="M121" s="1" t="s">
        <v>53</v>
      </c>
      <c r="N121" s="1" t="s">
        <v>1207</v>
      </c>
      <c r="O121" s="1" t="s">
        <v>62</v>
      </c>
      <c r="P121" s="1" t="s">
        <v>19</v>
      </c>
      <c r="Q121" s="1" t="s">
        <v>1775</v>
      </c>
      <c r="R121" s="15"/>
    </row>
    <row r="122" spans="2:18" ht="26.25">
      <c r="B122" s="2">
        <v>1000544</v>
      </c>
      <c r="C122" s="1">
        <v>336</v>
      </c>
      <c r="D122" s="1" t="s">
        <v>1209</v>
      </c>
      <c r="E122" s="1" t="s">
        <v>1210</v>
      </c>
      <c r="F122" s="1" t="s">
        <v>250</v>
      </c>
      <c r="G122" s="3" t="s">
        <v>19</v>
      </c>
      <c r="I122" s="2">
        <v>1000544</v>
      </c>
      <c r="J122" s="14">
        <v>0</v>
      </c>
      <c r="K122" s="1">
        <v>336</v>
      </c>
      <c r="L122" s="1" t="s">
        <v>56</v>
      </c>
      <c r="M122" s="1" t="s">
        <v>53</v>
      </c>
      <c r="N122" s="1" t="s">
        <v>1209</v>
      </c>
      <c r="O122" s="1" t="s">
        <v>250</v>
      </c>
      <c r="P122" s="1" t="s">
        <v>19</v>
      </c>
      <c r="Q122" s="1" t="s">
        <v>251</v>
      </c>
      <c r="R122" s="15"/>
    </row>
    <row r="123" spans="2:18" ht="15">
      <c r="B123" s="2">
        <v>1000545</v>
      </c>
      <c r="C123" s="1">
        <v>460</v>
      </c>
      <c r="D123" s="1" t="s">
        <v>318</v>
      </c>
      <c r="E123" s="1" t="s">
        <v>1211</v>
      </c>
      <c r="F123" s="1" t="s">
        <v>257</v>
      </c>
      <c r="G123" s="3" t="s">
        <v>19</v>
      </c>
      <c r="I123" s="2">
        <v>1000545</v>
      </c>
      <c r="J123" s="14">
        <v>0</v>
      </c>
      <c r="K123" s="1">
        <v>460</v>
      </c>
      <c r="L123" s="1" t="s">
        <v>56</v>
      </c>
      <c r="M123" s="1" t="s">
        <v>53</v>
      </c>
      <c r="N123" s="1" t="s">
        <v>318</v>
      </c>
      <c r="O123" s="1" t="s">
        <v>257</v>
      </c>
      <c r="P123" s="1" t="s">
        <v>19</v>
      </c>
      <c r="Q123" s="1" t="s">
        <v>258</v>
      </c>
      <c r="R123" s="15"/>
    </row>
    <row r="124" spans="2:18" ht="26.25">
      <c r="B124" s="2">
        <v>1000546</v>
      </c>
      <c r="C124" s="1">
        <v>358</v>
      </c>
      <c r="D124" s="1" t="s">
        <v>641</v>
      </c>
      <c r="E124" s="1" t="s">
        <v>1212</v>
      </c>
      <c r="F124" s="1" t="s">
        <v>252</v>
      </c>
      <c r="G124" s="3" t="s">
        <v>19</v>
      </c>
      <c r="I124" s="2">
        <v>1000546</v>
      </c>
      <c r="J124" s="14">
        <v>0</v>
      </c>
      <c r="K124" s="1">
        <v>358</v>
      </c>
      <c r="L124" s="1" t="s">
        <v>56</v>
      </c>
      <c r="M124" s="1" t="s">
        <v>53</v>
      </c>
      <c r="N124" s="1" t="s">
        <v>641</v>
      </c>
      <c r="O124" s="1" t="s">
        <v>252</v>
      </c>
      <c r="P124" s="1" t="s">
        <v>19</v>
      </c>
      <c r="Q124" s="1" t="s">
        <v>1776</v>
      </c>
      <c r="R124" s="15"/>
    </row>
    <row r="125" spans="2:18" ht="26.25">
      <c r="B125" s="2">
        <v>1000547</v>
      </c>
      <c r="C125" s="1">
        <v>92</v>
      </c>
      <c r="D125" s="1" t="s">
        <v>636</v>
      </c>
      <c r="E125" s="1" t="s">
        <v>1213</v>
      </c>
      <c r="F125" s="1" t="s">
        <v>259</v>
      </c>
      <c r="G125" s="3" t="s">
        <v>19</v>
      </c>
      <c r="I125" s="2">
        <v>1000547</v>
      </c>
      <c r="J125" s="14">
        <v>0</v>
      </c>
      <c r="K125" s="1">
        <v>92</v>
      </c>
      <c r="L125" s="1" t="s">
        <v>56</v>
      </c>
      <c r="M125" s="1" t="s">
        <v>53</v>
      </c>
      <c r="N125" s="1" t="s">
        <v>636</v>
      </c>
      <c r="O125" s="1" t="s">
        <v>259</v>
      </c>
      <c r="P125" s="1" t="s">
        <v>19</v>
      </c>
      <c r="Q125" s="1" t="s">
        <v>1777</v>
      </c>
      <c r="R125" s="15"/>
    </row>
    <row r="126" spans="2:18" ht="26.25">
      <c r="B126" s="2">
        <v>1000548</v>
      </c>
      <c r="C126" s="1">
        <v>253</v>
      </c>
      <c r="D126" s="1" t="s">
        <v>637</v>
      </c>
      <c r="E126" s="1" t="s">
        <v>1214</v>
      </c>
      <c r="F126" s="1" t="s">
        <v>247</v>
      </c>
      <c r="G126" s="3" t="s">
        <v>19</v>
      </c>
      <c r="I126" s="2">
        <v>1000548</v>
      </c>
      <c r="J126" s="14">
        <v>0</v>
      </c>
      <c r="K126" s="1">
        <v>253</v>
      </c>
      <c r="L126" s="1" t="s">
        <v>54</v>
      </c>
      <c r="M126" s="1" t="s">
        <v>53</v>
      </c>
      <c r="N126" s="1" t="s">
        <v>637</v>
      </c>
      <c r="O126" s="1" t="s">
        <v>247</v>
      </c>
      <c r="P126" s="1" t="s">
        <v>19</v>
      </c>
      <c r="Q126" s="1" t="s">
        <v>1778</v>
      </c>
      <c r="R126" s="15"/>
    </row>
    <row r="127" spans="2:18" ht="15">
      <c r="B127" s="2">
        <v>1000549</v>
      </c>
      <c r="C127" s="1">
        <v>485</v>
      </c>
      <c r="D127" s="1" t="s">
        <v>1215</v>
      </c>
      <c r="E127" s="1" t="s">
        <v>1216</v>
      </c>
      <c r="F127" s="1" t="s">
        <v>248</v>
      </c>
      <c r="G127" s="3" t="s">
        <v>19</v>
      </c>
      <c r="I127" s="2">
        <v>1000549</v>
      </c>
      <c r="J127" s="14">
        <v>0</v>
      </c>
      <c r="K127" s="1">
        <v>485</v>
      </c>
      <c r="L127" s="1" t="s">
        <v>56</v>
      </c>
      <c r="M127" s="1" t="s">
        <v>53</v>
      </c>
      <c r="N127" s="1" t="s">
        <v>1215</v>
      </c>
      <c r="O127" s="1" t="s">
        <v>248</v>
      </c>
      <c r="P127" s="1" t="s">
        <v>19</v>
      </c>
      <c r="Q127" s="1" t="s">
        <v>253</v>
      </c>
      <c r="R127" s="15"/>
    </row>
    <row r="128" spans="2:18" ht="26.25">
      <c r="B128" s="2">
        <v>1000550</v>
      </c>
      <c r="C128" s="1">
        <v>254</v>
      </c>
      <c r="D128" s="1" t="s">
        <v>321</v>
      </c>
      <c r="E128" s="1" t="s">
        <v>1217</v>
      </c>
      <c r="F128" s="1" t="s">
        <v>248</v>
      </c>
      <c r="G128" s="3" t="s">
        <v>19</v>
      </c>
      <c r="I128" s="2">
        <v>1000550</v>
      </c>
      <c r="J128" s="14">
        <v>0</v>
      </c>
      <c r="K128" s="1">
        <v>254</v>
      </c>
      <c r="L128" s="1" t="s">
        <v>56</v>
      </c>
      <c r="M128" s="1" t="s">
        <v>53</v>
      </c>
      <c r="N128" s="1" t="s">
        <v>321</v>
      </c>
      <c r="O128" s="1" t="s">
        <v>248</v>
      </c>
      <c r="P128" s="1" t="s">
        <v>19</v>
      </c>
      <c r="Q128" s="1" t="s">
        <v>1779</v>
      </c>
      <c r="R128" s="3">
        <v>463360</v>
      </c>
    </row>
    <row r="129" spans="2:18" ht="15">
      <c r="B129" s="2">
        <v>1000551</v>
      </c>
      <c r="C129" s="1">
        <v>95</v>
      </c>
      <c r="D129" s="1" t="s">
        <v>320</v>
      </c>
      <c r="E129" s="1" t="s">
        <v>1218</v>
      </c>
      <c r="F129" s="1" t="s">
        <v>245</v>
      </c>
      <c r="G129" s="3" t="s">
        <v>19</v>
      </c>
      <c r="I129" s="2">
        <v>1000551</v>
      </c>
      <c r="J129" s="14">
        <v>0</v>
      </c>
      <c r="K129" s="1">
        <v>95</v>
      </c>
      <c r="L129" s="1" t="s">
        <v>56</v>
      </c>
      <c r="M129" s="1" t="s">
        <v>53</v>
      </c>
      <c r="N129" s="1" t="s">
        <v>320</v>
      </c>
      <c r="O129" s="1" t="s">
        <v>245</v>
      </c>
      <c r="P129" s="1" t="s">
        <v>19</v>
      </c>
      <c r="Q129" s="1" t="s">
        <v>246</v>
      </c>
      <c r="R129" s="15"/>
    </row>
    <row r="130" spans="2:18" ht="15">
      <c r="B130" s="2">
        <v>1000552</v>
      </c>
      <c r="C130" s="1">
        <v>413</v>
      </c>
      <c r="D130" s="1" t="s">
        <v>626</v>
      </c>
      <c r="E130" s="1" t="s">
        <v>1219</v>
      </c>
      <c r="F130" s="1" t="s">
        <v>152</v>
      </c>
      <c r="G130" s="3" t="s">
        <v>19</v>
      </c>
      <c r="I130" s="2">
        <v>1000552</v>
      </c>
      <c r="J130" s="14">
        <v>0</v>
      </c>
      <c r="K130" s="1">
        <v>413</v>
      </c>
      <c r="L130" s="1" t="s">
        <v>56</v>
      </c>
      <c r="M130" s="1" t="s">
        <v>53</v>
      </c>
      <c r="N130" s="1" t="s">
        <v>626</v>
      </c>
      <c r="O130" s="1" t="s">
        <v>152</v>
      </c>
      <c r="P130" s="1" t="s">
        <v>19</v>
      </c>
      <c r="Q130" s="1" t="s">
        <v>153</v>
      </c>
      <c r="R130" s="3">
        <v>15415815</v>
      </c>
    </row>
    <row r="131" spans="2:18" ht="26.25">
      <c r="B131" s="2">
        <v>1000553</v>
      </c>
      <c r="C131" s="1">
        <v>348</v>
      </c>
      <c r="D131" s="1" t="s">
        <v>660</v>
      </c>
      <c r="E131" s="1" t="s">
        <v>1220</v>
      </c>
      <c r="F131" s="1" t="s">
        <v>156</v>
      </c>
      <c r="G131" s="3" t="s">
        <v>19</v>
      </c>
      <c r="I131" s="2">
        <v>1000553</v>
      </c>
      <c r="J131" s="14">
        <v>0</v>
      </c>
      <c r="K131" s="1">
        <v>348</v>
      </c>
      <c r="L131" s="1" t="s">
        <v>56</v>
      </c>
      <c r="M131" s="1" t="s">
        <v>53</v>
      </c>
      <c r="N131" s="1" t="s">
        <v>660</v>
      </c>
      <c r="O131" s="1" t="s">
        <v>156</v>
      </c>
      <c r="P131" s="1" t="s">
        <v>19</v>
      </c>
      <c r="Q131" s="1" t="s">
        <v>157</v>
      </c>
      <c r="R131" s="15"/>
    </row>
    <row r="132" spans="2:18" ht="26.25">
      <c r="B132" s="2">
        <v>1000554</v>
      </c>
      <c r="C132" s="1">
        <v>67</v>
      </c>
      <c r="D132" s="1" t="s">
        <v>657</v>
      </c>
      <c r="E132" s="1" t="s">
        <v>1221</v>
      </c>
      <c r="F132" s="1" t="s">
        <v>158</v>
      </c>
      <c r="G132" s="3" t="s">
        <v>19</v>
      </c>
      <c r="I132" s="2">
        <v>1000554</v>
      </c>
      <c r="J132" s="14">
        <v>0</v>
      </c>
      <c r="K132" s="1">
        <v>67</v>
      </c>
      <c r="L132" s="1" t="s">
        <v>56</v>
      </c>
      <c r="M132" s="1" t="s">
        <v>53</v>
      </c>
      <c r="N132" s="1" t="s">
        <v>657</v>
      </c>
      <c r="O132" s="1" t="s">
        <v>158</v>
      </c>
      <c r="P132" s="1" t="s">
        <v>19</v>
      </c>
      <c r="Q132" s="1" t="s">
        <v>1780</v>
      </c>
      <c r="R132" s="3" t="s">
        <v>1781</v>
      </c>
    </row>
    <row r="133" spans="2:18" ht="26.25">
      <c r="B133" s="2">
        <v>1000555</v>
      </c>
      <c r="C133" s="1">
        <v>475</v>
      </c>
      <c r="D133" s="1" t="s">
        <v>1222</v>
      </c>
      <c r="E133" s="1" t="s">
        <v>1223</v>
      </c>
      <c r="F133" s="1" t="s">
        <v>156</v>
      </c>
      <c r="G133" s="3" t="s">
        <v>19</v>
      </c>
      <c r="I133" s="2">
        <v>1000555</v>
      </c>
      <c r="J133" s="14">
        <v>0</v>
      </c>
      <c r="K133" s="1">
        <v>475</v>
      </c>
      <c r="L133" s="1" t="s">
        <v>56</v>
      </c>
      <c r="M133" s="1" t="s">
        <v>53</v>
      </c>
      <c r="N133" s="1" t="s">
        <v>1222</v>
      </c>
      <c r="O133" s="1" t="s">
        <v>156</v>
      </c>
      <c r="P133" s="1" t="s">
        <v>19</v>
      </c>
      <c r="Q133" s="1" t="s">
        <v>1782</v>
      </c>
      <c r="R133" s="3">
        <v>464865</v>
      </c>
    </row>
    <row r="134" spans="2:18" ht="26.25">
      <c r="B134" s="2">
        <v>1000623</v>
      </c>
      <c r="C134" s="1">
        <v>288</v>
      </c>
      <c r="D134" s="1" t="s">
        <v>1224</v>
      </c>
      <c r="E134" s="1" t="s">
        <v>1225</v>
      </c>
      <c r="F134" s="1" t="s">
        <v>154</v>
      </c>
      <c r="G134" s="3" t="s">
        <v>19</v>
      </c>
      <c r="I134" s="2">
        <v>1000623</v>
      </c>
      <c r="J134" s="14">
        <v>0</v>
      </c>
      <c r="K134" s="1">
        <v>288</v>
      </c>
      <c r="L134" s="1" t="s">
        <v>54</v>
      </c>
      <c r="M134" s="1" t="s">
        <v>53</v>
      </c>
      <c r="N134" s="1" t="s">
        <v>1224</v>
      </c>
      <c r="O134" s="1" t="s">
        <v>154</v>
      </c>
      <c r="P134" s="1" t="s">
        <v>19</v>
      </c>
      <c r="Q134" s="1" t="s">
        <v>1783</v>
      </c>
      <c r="R134" s="3" t="s">
        <v>1784</v>
      </c>
    </row>
    <row r="135" spans="2:18" ht="26.25">
      <c r="B135" s="2">
        <v>1000787</v>
      </c>
      <c r="C135" s="1">
        <v>498</v>
      </c>
      <c r="D135" s="1" t="s">
        <v>1226</v>
      </c>
      <c r="E135" s="1" t="s">
        <v>1227</v>
      </c>
      <c r="F135" s="1" t="s">
        <v>19</v>
      </c>
      <c r="G135" s="3" t="s">
        <v>19</v>
      </c>
      <c r="I135" s="2">
        <v>1000787</v>
      </c>
      <c r="J135" s="14">
        <v>0</v>
      </c>
      <c r="K135" s="1">
        <v>498</v>
      </c>
      <c r="L135" s="1" t="s">
        <v>52</v>
      </c>
      <c r="M135" s="1" t="s">
        <v>53</v>
      </c>
      <c r="N135" s="1" t="s">
        <v>1226</v>
      </c>
      <c r="O135" s="1" t="s">
        <v>19</v>
      </c>
      <c r="P135" s="1" t="s">
        <v>19</v>
      </c>
      <c r="Q135" s="1" t="s">
        <v>1785</v>
      </c>
      <c r="R135" s="3">
        <v>462256</v>
      </c>
    </row>
    <row r="136" spans="2:18" ht="39">
      <c r="B136" s="2">
        <v>1000861</v>
      </c>
      <c r="C136" s="1">
        <v>194</v>
      </c>
      <c r="D136" s="1" t="s">
        <v>640</v>
      </c>
      <c r="E136" s="1" t="s">
        <v>1228</v>
      </c>
      <c r="F136" s="1" t="s">
        <v>271</v>
      </c>
      <c r="G136" s="3" t="s">
        <v>19</v>
      </c>
      <c r="I136" s="2">
        <v>1000861</v>
      </c>
      <c r="J136" s="14">
        <v>0</v>
      </c>
      <c r="K136" s="1">
        <v>194</v>
      </c>
      <c r="L136" s="1" t="s">
        <v>56</v>
      </c>
      <c r="M136" s="1" t="s">
        <v>87</v>
      </c>
      <c r="N136" s="1" t="s">
        <v>640</v>
      </c>
      <c r="O136" s="1" t="s">
        <v>271</v>
      </c>
      <c r="P136" s="1" t="s">
        <v>19</v>
      </c>
      <c r="Q136" s="1" t="s">
        <v>1786</v>
      </c>
      <c r="R136" s="15"/>
    </row>
    <row r="137" spans="2:18" ht="26.25">
      <c r="B137" s="2">
        <v>1000333</v>
      </c>
      <c r="C137" s="1">
        <v>461</v>
      </c>
      <c r="D137" s="1" t="s">
        <v>1229</v>
      </c>
      <c r="E137" s="1" t="s">
        <v>1230</v>
      </c>
      <c r="F137" s="1" t="s">
        <v>695</v>
      </c>
      <c r="G137" s="3" t="s">
        <v>24</v>
      </c>
      <c r="I137" s="2">
        <v>1000333</v>
      </c>
      <c r="J137" s="14">
        <v>0</v>
      </c>
      <c r="K137" s="1">
        <v>461</v>
      </c>
      <c r="L137" s="1" t="s">
        <v>56</v>
      </c>
      <c r="M137" s="1" t="s">
        <v>53</v>
      </c>
      <c r="N137" s="1" t="s">
        <v>1229</v>
      </c>
      <c r="O137" s="1" t="s">
        <v>695</v>
      </c>
      <c r="P137" s="1" t="s">
        <v>24</v>
      </c>
      <c r="Q137" s="1" t="s">
        <v>1787</v>
      </c>
      <c r="R137" s="15"/>
    </row>
    <row r="138" spans="2:18" ht="26.25">
      <c r="B138" s="2">
        <v>1000334</v>
      </c>
      <c r="C138" s="1">
        <v>98</v>
      </c>
      <c r="D138" s="1" t="s">
        <v>1231</v>
      </c>
      <c r="E138" s="1" t="s">
        <v>1232</v>
      </c>
      <c r="F138" s="1" t="s">
        <v>240</v>
      </c>
      <c r="G138" s="3" t="s">
        <v>24</v>
      </c>
      <c r="I138" s="2">
        <v>1000334</v>
      </c>
      <c r="J138" s="14">
        <v>0</v>
      </c>
      <c r="K138" s="1">
        <v>98</v>
      </c>
      <c r="L138" s="1" t="s">
        <v>56</v>
      </c>
      <c r="M138" s="1" t="s">
        <v>53</v>
      </c>
      <c r="N138" s="1" t="s">
        <v>1231</v>
      </c>
      <c r="O138" s="1" t="s">
        <v>240</v>
      </c>
      <c r="P138" s="1" t="s">
        <v>24</v>
      </c>
      <c r="Q138" s="1" t="s">
        <v>241</v>
      </c>
      <c r="R138" s="15"/>
    </row>
    <row r="139" spans="2:18" ht="15">
      <c r="B139" s="2">
        <v>1000335</v>
      </c>
      <c r="C139" s="1">
        <v>354</v>
      </c>
      <c r="D139" s="1" t="s">
        <v>684</v>
      </c>
      <c r="E139" s="1" t="s">
        <v>1233</v>
      </c>
      <c r="F139" s="1" t="s">
        <v>683</v>
      </c>
      <c r="G139" s="3" t="s">
        <v>24</v>
      </c>
      <c r="I139" s="2">
        <v>1000335</v>
      </c>
      <c r="J139" s="14">
        <v>0</v>
      </c>
      <c r="K139" s="1">
        <v>354</v>
      </c>
      <c r="L139" s="1" t="s">
        <v>56</v>
      </c>
      <c r="M139" s="1" t="s">
        <v>53</v>
      </c>
      <c r="N139" s="1" t="s">
        <v>684</v>
      </c>
      <c r="O139" s="1" t="s">
        <v>683</v>
      </c>
      <c r="P139" s="1" t="s">
        <v>24</v>
      </c>
      <c r="Q139" s="1" t="s">
        <v>1788</v>
      </c>
      <c r="R139" s="15"/>
    </row>
    <row r="140" spans="2:18" ht="26.25">
      <c r="B140" s="2">
        <v>1000417</v>
      </c>
      <c r="C140" s="1">
        <v>29</v>
      </c>
      <c r="D140" s="1" t="s">
        <v>1234</v>
      </c>
      <c r="E140" s="1" t="s">
        <v>1235</v>
      </c>
      <c r="F140" s="1" t="s">
        <v>100</v>
      </c>
      <c r="G140" s="3" t="s">
        <v>24</v>
      </c>
      <c r="I140" s="2">
        <v>1000417</v>
      </c>
      <c r="J140" s="14">
        <v>0</v>
      </c>
      <c r="K140" s="1">
        <v>29</v>
      </c>
      <c r="L140" s="1" t="s">
        <v>54</v>
      </c>
      <c r="M140" s="1" t="s">
        <v>53</v>
      </c>
      <c r="N140" s="1" t="s">
        <v>1789</v>
      </c>
      <c r="O140" s="1" t="s">
        <v>100</v>
      </c>
      <c r="P140" s="1" t="s">
        <v>24</v>
      </c>
      <c r="Q140" s="1" t="s">
        <v>1790</v>
      </c>
      <c r="R140" s="15"/>
    </row>
    <row r="141" spans="2:18" ht="26.25">
      <c r="B141" s="2">
        <v>1000418</v>
      </c>
      <c r="C141" s="1">
        <v>225</v>
      </c>
      <c r="D141" s="1" t="s">
        <v>1236</v>
      </c>
      <c r="E141" s="1" t="s">
        <v>1237</v>
      </c>
      <c r="F141" s="1" t="s">
        <v>101</v>
      </c>
      <c r="G141" s="3" t="s">
        <v>24</v>
      </c>
      <c r="I141" s="2">
        <v>1000418</v>
      </c>
      <c r="J141" s="14">
        <v>0</v>
      </c>
      <c r="K141" s="1">
        <v>225</v>
      </c>
      <c r="L141" s="1" t="s">
        <v>54</v>
      </c>
      <c r="M141" s="1" t="s">
        <v>53</v>
      </c>
      <c r="N141" s="1" t="s">
        <v>1236</v>
      </c>
      <c r="O141" s="1" t="s">
        <v>101</v>
      </c>
      <c r="P141" s="1" t="s">
        <v>24</v>
      </c>
      <c r="Q141" s="1" t="s">
        <v>1791</v>
      </c>
      <c r="R141" s="3">
        <v>4470723</v>
      </c>
    </row>
    <row r="142" spans="2:18" ht="15">
      <c r="B142" s="2">
        <v>1000419</v>
      </c>
      <c r="C142" s="1">
        <v>179</v>
      </c>
      <c r="D142" s="1" t="s">
        <v>1238</v>
      </c>
      <c r="E142" s="1" t="s">
        <v>1239</v>
      </c>
      <c r="F142" s="1" t="s">
        <v>40</v>
      </c>
      <c r="G142" s="3" t="s">
        <v>24</v>
      </c>
      <c r="I142" s="2">
        <v>1000419</v>
      </c>
      <c r="J142" s="14">
        <v>0</v>
      </c>
      <c r="K142" s="1">
        <v>179</v>
      </c>
      <c r="L142" s="1" t="s">
        <v>52</v>
      </c>
      <c r="M142" s="1" t="s">
        <v>53</v>
      </c>
      <c r="N142" s="1" t="s">
        <v>1238</v>
      </c>
      <c r="O142" s="1" t="s">
        <v>40</v>
      </c>
      <c r="P142" s="1" t="s">
        <v>24</v>
      </c>
      <c r="Q142" s="1" t="s">
        <v>1792</v>
      </c>
      <c r="R142" s="15"/>
    </row>
    <row r="143" spans="2:18" ht="26.25">
      <c r="B143" s="2">
        <v>1000420</v>
      </c>
      <c r="C143" s="1">
        <v>266</v>
      </c>
      <c r="D143" s="1" t="s">
        <v>667</v>
      </c>
      <c r="E143" s="1" t="s">
        <v>1240</v>
      </c>
      <c r="F143" s="1" t="s">
        <v>40</v>
      </c>
      <c r="G143" s="3" t="s">
        <v>24</v>
      </c>
      <c r="I143" s="2">
        <v>1000420</v>
      </c>
      <c r="J143" s="14">
        <v>0</v>
      </c>
      <c r="K143" s="1">
        <v>266</v>
      </c>
      <c r="L143" s="1" t="s">
        <v>54</v>
      </c>
      <c r="M143" s="1" t="s">
        <v>53</v>
      </c>
      <c r="N143" s="1" t="s">
        <v>667</v>
      </c>
      <c r="O143" s="1" t="s">
        <v>40</v>
      </c>
      <c r="P143" s="1" t="s">
        <v>24</v>
      </c>
      <c r="Q143" s="1" t="s">
        <v>1793</v>
      </c>
      <c r="R143" s="15"/>
    </row>
    <row r="144" spans="2:18" ht="15">
      <c r="B144" s="2">
        <v>1000532</v>
      </c>
      <c r="C144" s="1">
        <v>145</v>
      </c>
      <c r="D144" s="1" t="s">
        <v>682</v>
      </c>
      <c r="E144" s="1" t="s">
        <v>1241</v>
      </c>
      <c r="F144" s="1" t="s">
        <v>681</v>
      </c>
      <c r="G144" s="3" t="s">
        <v>24</v>
      </c>
      <c r="I144" s="2">
        <v>1000532</v>
      </c>
      <c r="J144" s="14">
        <v>0</v>
      </c>
      <c r="K144" s="1">
        <v>145</v>
      </c>
      <c r="L144" s="1" t="s">
        <v>56</v>
      </c>
      <c r="M144" s="1" t="s">
        <v>53</v>
      </c>
      <c r="N144" s="1" t="s">
        <v>682</v>
      </c>
      <c r="O144" s="1" t="s">
        <v>681</v>
      </c>
      <c r="P144" s="1" t="s">
        <v>24</v>
      </c>
      <c r="Q144" s="1" t="s">
        <v>1794</v>
      </c>
      <c r="R144" s="15"/>
    </row>
    <row r="145" spans="2:18" ht="26.25">
      <c r="B145" s="2">
        <v>1000533</v>
      </c>
      <c r="C145" s="1">
        <v>326</v>
      </c>
      <c r="D145" s="1" t="s">
        <v>1242</v>
      </c>
      <c r="E145" s="1" t="s">
        <v>1243</v>
      </c>
      <c r="F145" s="1" t="s">
        <v>243</v>
      </c>
      <c r="G145" s="3" t="s">
        <v>24</v>
      </c>
      <c r="I145" s="2">
        <v>1000533</v>
      </c>
      <c r="J145" s="14">
        <v>0</v>
      </c>
      <c r="K145" s="1">
        <v>326</v>
      </c>
      <c r="L145" s="1" t="s">
        <v>56</v>
      </c>
      <c r="M145" s="1" t="s">
        <v>53</v>
      </c>
      <c r="N145" s="1" t="s">
        <v>1242</v>
      </c>
      <c r="O145" s="1" t="s">
        <v>243</v>
      </c>
      <c r="P145" s="1" t="s">
        <v>24</v>
      </c>
      <c r="Q145" s="1" t="s">
        <v>1795</v>
      </c>
      <c r="R145" s="15"/>
    </row>
    <row r="146" spans="2:18" ht="26.25">
      <c r="B146" s="2">
        <v>1000558</v>
      </c>
      <c r="C146" s="1">
        <v>32</v>
      </c>
      <c r="D146" s="1" t="s">
        <v>1244</v>
      </c>
      <c r="E146" s="1" t="s">
        <v>1245</v>
      </c>
      <c r="F146" s="1" t="s">
        <v>102</v>
      </c>
      <c r="G146" s="3" t="s">
        <v>24</v>
      </c>
      <c r="I146" s="2">
        <v>1000558</v>
      </c>
      <c r="J146" s="14">
        <v>0</v>
      </c>
      <c r="K146" s="1">
        <v>32</v>
      </c>
      <c r="L146" s="1" t="s">
        <v>54</v>
      </c>
      <c r="M146" s="1" t="s">
        <v>53</v>
      </c>
      <c r="N146" s="1" t="s">
        <v>1244</v>
      </c>
      <c r="O146" s="1" t="s">
        <v>102</v>
      </c>
      <c r="P146" s="1" t="s">
        <v>24</v>
      </c>
      <c r="Q146" s="1" t="s">
        <v>1796</v>
      </c>
      <c r="R146" s="3">
        <v>154684455</v>
      </c>
    </row>
    <row r="147" spans="2:18" ht="15">
      <c r="B147" s="2">
        <v>1000576</v>
      </c>
      <c r="C147" s="1">
        <v>411</v>
      </c>
      <c r="D147" s="1" t="s">
        <v>1246</v>
      </c>
      <c r="E147" s="1" t="s">
        <v>1247</v>
      </c>
      <c r="F147" s="1" t="s">
        <v>103</v>
      </c>
      <c r="G147" s="3" t="s">
        <v>24</v>
      </c>
      <c r="I147" s="2">
        <v>1000576</v>
      </c>
      <c r="J147" s="14">
        <v>0</v>
      </c>
      <c r="K147" s="1">
        <v>411</v>
      </c>
      <c r="L147" s="1" t="s">
        <v>56</v>
      </c>
      <c r="M147" s="1" t="s">
        <v>53</v>
      </c>
      <c r="N147" s="1" t="s">
        <v>1246</v>
      </c>
      <c r="O147" s="1" t="s">
        <v>103</v>
      </c>
      <c r="P147" s="1" t="s">
        <v>24</v>
      </c>
      <c r="Q147" s="1" t="s">
        <v>104</v>
      </c>
      <c r="R147" s="15"/>
    </row>
    <row r="148" spans="2:18" ht="26.25">
      <c r="B148" s="2">
        <v>1000577</v>
      </c>
      <c r="C148" s="1">
        <v>374</v>
      </c>
      <c r="D148" s="1" t="s">
        <v>685</v>
      </c>
      <c r="E148" s="1" t="s">
        <v>1248</v>
      </c>
      <c r="F148" s="1" t="s">
        <v>105</v>
      </c>
      <c r="G148" s="3" t="s">
        <v>24</v>
      </c>
      <c r="I148" s="2">
        <v>1000577</v>
      </c>
      <c r="J148" s="14">
        <v>0</v>
      </c>
      <c r="K148" s="1">
        <v>374</v>
      </c>
      <c r="L148" s="1" t="s">
        <v>56</v>
      </c>
      <c r="M148" s="1" t="s">
        <v>53</v>
      </c>
      <c r="N148" s="1" t="s">
        <v>685</v>
      </c>
      <c r="O148" s="1" t="s">
        <v>105</v>
      </c>
      <c r="P148" s="1" t="s">
        <v>24</v>
      </c>
      <c r="Q148" s="1" t="s">
        <v>1797</v>
      </c>
      <c r="R148" s="15"/>
    </row>
    <row r="149" spans="2:18" ht="26.25">
      <c r="B149" s="2">
        <v>1000591</v>
      </c>
      <c r="C149" s="1">
        <v>14</v>
      </c>
      <c r="D149" s="1" t="s">
        <v>689</v>
      </c>
      <c r="E149" s="1" t="s">
        <v>1249</v>
      </c>
      <c r="F149" s="1" t="s">
        <v>183</v>
      </c>
      <c r="G149" s="3" t="s">
        <v>24</v>
      </c>
      <c r="I149" s="2">
        <v>1000591</v>
      </c>
      <c r="J149" s="14">
        <v>0</v>
      </c>
      <c r="K149" s="1">
        <v>14</v>
      </c>
      <c r="L149" s="1" t="s">
        <v>56</v>
      </c>
      <c r="M149" s="1" t="s">
        <v>53</v>
      </c>
      <c r="N149" s="1" t="s">
        <v>689</v>
      </c>
      <c r="O149" s="1" t="s">
        <v>183</v>
      </c>
      <c r="P149" s="1" t="s">
        <v>24</v>
      </c>
      <c r="Q149" s="1" t="s">
        <v>1798</v>
      </c>
      <c r="R149" s="3">
        <v>154540415</v>
      </c>
    </row>
    <row r="150" spans="2:18" ht="26.25">
      <c r="B150" s="2">
        <v>1000592</v>
      </c>
      <c r="C150" s="1">
        <v>25</v>
      </c>
      <c r="D150" s="1" t="s">
        <v>1250</v>
      </c>
      <c r="E150" s="1" t="s">
        <v>1251</v>
      </c>
      <c r="F150" s="1" t="s">
        <v>242</v>
      </c>
      <c r="G150" s="3" t="s">
        <v>24</v>
      </c>
      <c r="I150" s="2">
        <v>1000592</v>
      </c>
      <c r="J150" s="14">
        <v>0</v>
      </c>
      <c r="K150" s="1">
        <v>25</v>
      </c>
      <c r="L150" s="1" t="s">
        <v>56</v>
      </c>
      <c r="M150" s="1" t="s">
        <v>53</v>
      </c>
      <c r="N150" s="1" t="s">
        <v>1250</v>
      </c>
      <c r="O150" s="1" t="s">
        <v>242</v>
      </c>
      <c r="P150" s="1" t="s">
        <v>24</v>
      </c>
      <c r="Q150" s="1" t="s">
        <v>1799</v>
      </c>
      <c r="R150" s="15"/>
    </row>
    <row r="151" spans="2:18" ht="15">
      <c r="B151" s="2">
        <v>1000594</v>
      </c>
      <c r="C151" s="1">
        <v>47</v>
      </c>
      <c r="D151" s="1" t="s">
        <v>1252</v>
      </c>
      <c r="E151" s="1" t="s">
        <v>1253</v>
      </c>
      <c r="F151" s="1" t="s">
        <v>238</v>
      </c>
      <c r="G151" s="3" t="s">
        <v>24</v>
      </c>
      <c r="I151" s="2">
        <v>1000594</v>
      </c>
      <c r="J151" s="14">
        <v>0</v>
      </c>
      <c r="K151" s="1">
        <v>47</v>
      </c>
      <c r="L151" s="1" t="s">
        <v>56</v>
      </c>
      <c r="M151" s="1" t="s">
        <v>53</v>
      </c>
      <c r="N151" s="1" t="s">
        <v>1252</v>
      </c>
      <c r="O151" s="1" t="s">
        <v>238</v>
      </c>
      <c r="P151" s="1" t="s">
        <v>24</v>
      </c>
      <c r="Q151" s="1" t="s">
        <v>239</v>
      </c>
      <c r="R151" s="15"/>
    </row>
    <row r="152" spans="2:18" ht="26.25">
      <c r="B152" s="2">
        <v>1000596</v>
      </c>
      <c r="C152" s="1">
        <v>24</v>
      </c>
      <c r="D152" s="1" t="s">
        <v>665</v>
      </c>
      <c r="E152" s="1" t="s">
        <v>1254</v>
      </c>
      <c r="F152" s="1" t="s">
        <v>664</v>
      </c>
      <c r="G152" s="3" t="s">
        <v>24</v>
      </c>
      <c r="I152" s="2">
        <v>1000596</v>
      </c>
      <c r="J152" s="14">
        <v>0</v>
      </c>
      <c r="K152" s="1">
        <v>24</v>
      </c>
      <c r="L152" s="1" t="s">
        <v>54</v>
      </c>
      <c r="M152" s="1" t="s">
        <v>53</v>
      </c>
      <c r="N152" s="1" t="s">
        <v>665</v>
      </c>
      <c r="O152" s="1" t="s">
        <v>664</v>
      </c>
      <c r="P152" s="1" t="s">
        <v>24</v>
      </c>
      <c r="Q152" s="1" t="s">
        <v>1800</v>
      </c>
      <c r="R152" s="15"/>
    </row>
    <row r="153" spans="2:18" ht="26.25">
      <c r="B153" s="2">
        <v>1000597</v>
      </c>
      <c r="C153" s="1">
        <v>467</v>
      </c>
      <c r="D153" s="1" t="s">
        <v>1255</v>
      </c>
      <c r="E153" s="1" t="s">
        <v>1256</v>
      </c>
      <c r="F153" s="1" t="s">
        <v>675</v>
      </c>
      <c r="G153" s="3" t="s">
        <v>24</v>
      </c>
      <c r="I153" s="2">
        <v>1000597</v>
      </c>
      <c r="J153" s="14">
        <v>0</v>
      </c>
      <c r="K153" s="1">
        <v>467</v>
      </c>
      <c r="L153" s="1" t="s">
        <v>56</v>
      </c>
      <c r="M153" s="1" t="s">
        <v>53</v>
      </c>
      <c r="N153" s="1" t="s">
        <v>1801</v>
      </c>
      <c r="O153" s="1" t="s">
        <v>675</v>
      </c>
      <c r="P153" s="1" t="s">
        <v>24</v>
      </c>
      <c r="Q153" s="1" t="s">
        <v>1802</v>
      </c>
      <c r="R153" s="15"/>
    </row>
    <row r="154" spans="2:18" ht="26.25">
      <c r="B154" s="2">
        <v>1000626</v>
      </c>
      <c r="C154" s="1">
        <v>285</v>
      </c>
      <c r="D154" s="1" t="s">
        <v>1257</v>
      </c>
      <c r="E154" s="1" t="s">
        <v>1258</v>
      </c>
      <c r="F154" s="1" t="s">
        <v>39</v>
      </c>
      <c r="G154" s="3" t="s">
        <v>24</v>
      </c>
      <c r="I154" s="2">
        <v>1000626</v>
      </c>
      <c r="J154" s="14">
        <v>0</v>
      </c>
      <c r="K154" s="1">
        <v>285</v>
      </c>
      <c r="L154" s="1" t="s">
        <v>54</v>
      </c>
      <c r="M154" s="1" t="s">
        <v>53</v>
      </c>
      <c r="N154" s="1" t="s">
        <v>1257</v>
      </c>
      <c r="O154" s="1" t="s">
        <v>39</v>
      </c>
      <c r="P154" s="1" t="s">
        <v>24</v>
      </c>
      <c r="Q154" s="1" t="s">
        <v>233</v>
      </c>
      <c r="R154" s="3">
        <v>4496022</v>
      </c>
    </row>
    <row r="155" spans="2:18" ht="26.25">
      <c r="B155" s="2">
        <v>1000629</v>
      </c>
      <c r="C155" s="1">
        <v>260</v>
      </c>
      <c r="D155" s="1" t="s">
        <v>1259</v>
      </c>
      <c r="E155" s="1" t="s">
        <v>1260</v>
      </c>
      <c r="F155" s="1" t="s">
        <v>234</v>
      </c>
      <c r="G155" s="3" t="s">
        <v>24</v>
      </c>
      <c r="I155" s="2">
        <v>1000629</v>
      </c>
      <c r="J155" s="14">
        <v>0</v>
      </c>
      <c r="K155" s="1">
        <v>260</v>
      </c>
      <c r="L155" s="1" t="s">
        <v>56</v>
      </c>
      <c r="M155" s="1" t="s">
        <v>53</v>
      </c>
      <c r="N155" s="1" t="s">
        <v>1259</v>
      </c>
      <c r="O155" s="1" t="s">
        <v>234</v>
      </c>
      <c r="P155" s="1" t="s">
        <v>24</v>
      </c>
      <c r="Q155" s="1" t="s">
        <v>235</v>
      </c>
      <c r="R155" s="15"/>
    </row>
    <row r="156" spans="2:18" ht="26.25">
      <c r="B156" s="2">
        <v>1000630</v>
      </c>
      <c r="C156" s="1">
        <v>226</v>
      </c>
      <c r="D156" s="1" t="s">
        <v>1261</v>
      </c>
      <c r="E156" s="1" t="s">
        <v>1262</v>
      </c>
      <c r="F156" s="1" t="s">
        <v>24</v>
      </c>
      <c r="G156" s="3" t="s">
        <v>24</v>
      </c>
      <c r="I156" s="2">
        <v>1000630</v>
      </c>
      <c r="J156" s="14">
        <v>0</v>
      </c>
      <c r="K156" s="1">
        <v>226</v>
      </c>
      <c r="L156" s="1" t="s">
        <v>54</v>
      </c>
      <c r="M156" s="1" t="s">
        <v>53</v>
      </c>
      <c r="N156" s="1" t="s">
        <v>1261</v>
      </c>
      <c r="O156" s="1" t="s">
        <v>24</v>
      </c>
      <c r="P156" s="1" t="s">
        <v>24</v>
      </c>
      <c r="Q156" s="1" t="s">
        <v>1803</v>
      </c>
      <c r="R156" s="15"/>
    </row>
    <row r="157" spans="2:18" ht="26.25">
      <c r="B157" s="2">
        <v>1000643</v>
      </c>
      <c r="C157" s="1">
        <v>284</v>
      </c>
      <c r="D157" s="1" t="s">
        <v>1263</v>
      </c>
      <c r="E157" s="1" t="s">
        <v>1264</v>
      </c>
      <c r="F157" s="1" t="s">
        <v>23</v>
      </c>
      <c r="G157" s="3" t="s">
        <v>24</v>
      </c>
      <c r="I157" s="2">
        <v>1000643</v>
      </c>
      <c r="J157" s="14">
        <v>0</v>
      </c>
      <c r="K157" s="1">
        <v>284</v>
      </c>
      <c r="L157" s="1" t="s">
        <v>54</v>
      </c>
      <c r="M157" s="1" t="s">
        <v>53</v>
      </c>
      <c r="N157" s="1" t="s">
        <v>1263</v>
      </c>
      <c r="O157" s="1" t="s">
        <v>23</v>
      </c>
      <c r="P157" s="1" t="s">
        <v>24</v>
      </c>
      <c r="Q157" s="1" t="s">
        <v>1804</v>
      </c>
      <c r="R157" s="3">
        <v>154241889</v>
      </c>
    </row>
    <row r="158" spans="2:18" ht="15">
      <c r="B158" s="2">
        <v>1000662</v>
      </c>
      <c r="C158" s="1">
        <v>440</v>
      </c>
      <c r="D158" s="1" t="s">
        <v>674</v>
      </c>
      <c r="E158" s="1" t="s">
        <v>1265</v>
      </c>
      <c r="F158" s="1" t="s">
        <v>673</v>
      </c>
      <c r="G158" s="3" t="s">
        <v>24</v>
      </c>
      <c r="I158" s="2">
        <v>1000662</v>
      </c>
      <c r="J158" s="14">
        <v>0</v>
      </c>
      <c r="K158" s="1">
        <v>440</v>
      </c>
      <c r="L158" s="1" t="s">
        <v>56</v>
      </c>
      <c r="M158" s="1" t="s">
        <v>53</v>
      </c>
      <c r="N158" s="1" t="s">
        <v>674</v>
      </c>
      <c r="O158" s="1" t="s">
        <v>673</v>
      </c>
      <c r="P158" s="1" t="s">
        <v>24</v>
      </c>
      <c r="Q158" s="1" t="s">
        <v>1805</v>
      </c>
      <c r="R158" s="15"/>
    </row>
    <row r="159" spans="2:18" ht="26.25">
      <c r="B159" s="2">
        <v>1000663</v>
      </c>
      <c r="C159" s="1">
        <v>239</v>
      </c>
      <c r="D159" s="1" t="s">
        <v>691</v>
      </c>
      <c r="E159" s="1" t="s">
        <v>1266</v>
      </c>
      <c r="F159" s="1" t="s">
        <v>237</v>
      </c>
      <c r="G159" s="3" t="s">
        <v>24</v>
      </c>
      <c r="I159" s="2">
        <v>1000663</v>
      </c>
      <c r="J159" s="14">
        <v>0</v>
      </c>
      <c r="K159" s="1">
        <v>239</v>
      </c>
      <c r="L159" s="1" t="s">
        <v>56</v>
      </c>
      <c r="M159" s="1" t="s">
        <v>53</v>
      </c>
      <c r="N159" s="1" t="s">
        <v>691</v>
      </c>
      <c r="O159" s="1" t="s">
        <v>237</v>
      </c>
      <c r="P159" s="1" t="s">
        <v>24</v>
      </c>
      <c r="Q159" s="1" t="s">
        <v>1806</v>
      </c>
      <c r="R159" s="15"/>
    </row>
    <row r="160" spans="2:18" ht="15">
      <c r="B160" s="2">
        <v>1000664</v>
      </c>
      <c r="C160" s="1">
        <v>283</v>
      </c>
      <c r="D160" s="1" t="s">
        <v>692</v>
      </c>
      <c r="E160" s="1" t="s">
        <v>1267</v>
      </c>
      <c r="F160" s="1" t="s">
        <v>132</v>
      </c>
      <c r="G160" s="3" t="s">
        <v>24</v>
      </c>
      <c r="I160" s="2">
        <v>1000664</v>
      </c>
      <c r="J160" s="14">
        <v>0</v>
      </c>
      <c r="K160" s="1">
        <v>283</v>
      </c>
      <c r="L160" s="1" t="s">
        <v>56</v>
      </c>
      <c r="M160" s="1" t="s">
        <v>53</v>
      </c>
      <c r="N160" s="1" t="s">
        <v>692</v>
      </c>
      <c r="O160" s="1" t="s">
        <v>132</v>
      </c>
      <c r="P160" s="1" t="s">
        <v>24</v>
      </c>
      <c r="Q160" s="1" t="s">
        <v>236</v>
      </c>
      <c r="R160" s="15"/>
    </row>
    <row r="161" spans="2:18" ht="39">
      <c r="B161" s="2">
        <v>1000665</v>
      </c>
      <c r="C161" s="1">
        <v>36</v>
      </c>
      <c r="D161" s="1" t="s">
        <v>1268</v>
      </c>
      <c r="E161" s="1" t="s">
        <v>1269</v>
      </c>
      <c r="F161" s="1" t="s">
        <v>39</v>
      </c>
      <c r="G161" s="3" t="s">
        <v>24</v>
      </c>
      <c r="I161" s="2">
        <v>1000665</v>
      </c>
      <c r="J161" s="14">
        <v>0</v>
      </c>
      <c r="K161" s="1">
        <v>36</v>
      </c>
      <c r="L161" s="1" t="s">
        <v>54</v>
      </c>
      <c r="M161" s="1" t="s">
        <v>53</v>
      </c>
      <c r="N161" s="1" t="s">
        <v>1268</v>
      </c>
      <c r="O161" s="1" t="s">
        <v>39</v>
      </c>
      <c r="P161" s="1" t="s">
        <v>24</v>
      </c>
      <c r="Q161" s="1" t="s">
        <v>1807</v>
      </c>
      <c r="R161" s="15"/>
    </row>
    <row r="162" spans="2:18" ht="26.25">
      <c r="B162" s="2">
        <v>1000670</v>
      </c>
      <c r="C162" s="1">
        <v>237</v>
      </c>
      <c r="D162" s="1" t="s">
        <v>1270</v>
      </c>
      <c r="E162" s="1" t="s">
        <v>1271</v>
      </c>
      <c r="F162" s="1" t="s">
        <v>679</v>
      </c>
      <c r="G162" s="3" t="s">
        <v>24</v>
      </c>
      <c r="I162" s="2">
        <v>1000670</v>
      </c>
      <c r="J162" s="14">
        <v>0</v>
      </c>
      <c r="K162" s="1">
        <v>237</v>
      </c>
      <c r="L162" s="1" t="s">
        <v>56</v>
      </c>
      <c r="M162" s="1" t="s">
        <v>53</v>
      </c>
      <c r="N162" s="1" t="s">
        <v>1270</v>
      </c>
      <c r="O162" s="1" t="s">
        <v>679</v>
      </c>
      <c r="P162" s="1" t="s">
        <v>24</v>
      </c>
      <c r="Q162" s="1" t="s">
        <v>1808</v>
      </c>
      <c r="R162" s="15"/>
    </row>
    <row r="163" spans="2:18" ht="26.25">
      <c r="B163" s="2">
        <v>1000671</v>
      </c>
      <c r="C163" s="1">
        <v>416</v>
      </c>
      <c r="D163" s="1" t="s">
        <v>1272</v>
      </c>
      <c r="E163" s="1" t="s">
        <v>1273</v>
      </c>
      <c r="F163" s="1" t="s">
        <v>105</v>
      </c>
      <c r="G163" s="3" t="s">
        <v>24</v>
      </c>
      <c r="I163" s="2">
        <v>1000671</v>
      </c>
      <c r="J163" s="14">
        <v>0</v>
      </c>
      <c r="K163" s="1">
        <v>416</v>
      </c>
      <c r="L163" s="1" t="s">
        <v>56</v>
      </c>
      <c r="M163" s="1" t="s">
        <v>53</v>
      </c>
      <c r="N163" s="1" t="s">
        <v>1272</v>
      </c>
      <c r="O163" s="1" t="s">
        <v>105</v>
      </c>
      <c r="P163" s="1" t="s">
        <v>24</v>
      </c>
      <c r="Q163" s="1" t="s">
        <v>1809</v>
      </c>
      <c r="R163" s="15"/>
    </row>
    <row r="164" spans="2:18" ht="26.25">
      <c r="B164" s="2">
        <v>1000672</v>
      </c>
      <c r="C164" s="1">
        <v>22</v>
      </c>
      <c r="D164" s="1" t="s">
        <v>672</v>
      </c>
      <c r="E164" s="1" t="s">
        <v>1274</v>
      </c>
      <c r="F164" s="1" t="s">
        <v>58</v>
      </c>
      <c r="G164" s="3" t="s">
        <v>24</v>
      </c>
      <c r="I164" s="2">
        <v>1000672</v>
      </c>
      <c r="J164" s="14">
        <v>0</v>
      </c>
      <c r="K164" s="1">
        <v>22</v>
      </c>
      <c r="L164" s="1" t="s">
        <v>54</v>
      </c>
      <c r="M164" s="1" t="s">
        <v>53</v>
      </c>
      <c r="N164" s="1" t="s">
        <v>672</v>
      </c>
      <c r="O164" s="1" t="s">
        <v>58</v>
      </c>
      <c r="P164" s="1" t="s">
        <v>24</v>
      </c>
      <c r="Q164" s="1" t="s">
        <v>1810</v>
      </c>
      <c r="R164" s="15"/>
    </row>
    <row r="165" spans="2:18" ht="26.25">
      <c r="B165" s="2">
        <v>1000680</v>
      </c>
      <c r="C165" s="1">
        <v>490</v>
      </c>
      <c r="D165" s="1" t="s">
        <v>1275</v>
      </c>
      <c r="E165" s="1" t="s">
        <v>1276</v>
      </c>
      <c r="F165" s="1" t="s">
        <v>23</v>
      </c>
      <c r="G165" s="3" t="s">
        <v>24</v>
      </c>
      <c r="I165" s="2">
        <v>1000680</v>
      </c>
      <c r="J165" s="14">
        <v>0</v>
      </c>
      <c r="K165" s="1">
        <v>490</v>
      </c>
      <c r="L165" s="1" t="s">
        <v>54</v>
      </c>
      <c r="M165" s="1" t="s">
        <v>53</v>
      </c>
      <c r="N165" s="1" t="s">
        <v>1275</v>
      </c>
      <c r="O165" s="1" t="s">
        <v>23</v>
      </c>
      <c r="P165" s="1" t="s">
        <v>24</v>
      </c>
      <c r="Q165" s="1" t="s">
        <v>99</v>
      </c>
      <c r="R165" s="15"/>
    </row>
    <row r="166" spans="2:18" ht="39">
      <c r="B166" s="2">
        <v>1000020</v>
      </c>
      <c r="C166" s="1">
        <v>180</v>
      </c>
      <c r="D166" s="1" t="s">
        <v>1277</v>
      </c>
      <c r="E166" s="1" t="s">
        <v>1278</v>
      </c>
      <c r="F166" s="1" t="s">
        <v>10</v>
      </c>
      <c r="G166" s="3" t="s">
        <v>11</v>
      </c>
      <c r="I166" s="2">
        <v>1000020</v>
      </c>
      <c r="J166" s="14">
        <v>0</v>
      </c>
      <c r="K166" s="1">
        <v>180</v>
      </c>
      <c r="L166" s="1" t="s">
        <v>52</v>
      </c>
      <c r="M166" s="1" t="s">
        <v>53</v>
      </c>
      <c r="N166" s="1" t="s">
        <v>1277</v>
      </c>
      <c r="O166" s="1" t="s">
        <v>10</v>
      </c>
      <c r="P166" s="1" t="s">
        <v>11</v>
      </c>
      <c r="Q166" s="1" t="s">
        <v>1811</v>
      </c>
      <c r="R166" s="3">
        <v>4456341</v>
      </c>
    </row>
    <row r="167" spans="2:18" ht="26.25">
      <c r="B167" s="2">
        <v>1000027</v>
      </c>
      <c r="C167" s="1">
        <v>182</v>
      </c>
      <c r="D167" s="1" t="s">
        <v>697</v>
      </c>
      <c r="E167" s="1" t="s">
        <v>1279</v>
      </c>
      <c r="F167" s="1" t="s">
        <v>10</v>
      </c>
      <c r="G167" s="3" t="s">
        <v>11</v>
      </c>
      <c r="I167" s="2">
        <v>1000027</v>
      </c>
      <c r="J167" s="14">
        <v>0</v>
      </c>
      <c r="K167" s="1">
        <v>182</v>
      </c>
      <c r="L167" s="1" t="s">
        <v>52</v>
      </c>
      <c r="M167" s="1" t="s">
        <v>53</v>
      </c>
      <c r="N167" s="1" t="s">
        <v>697</v>
      </c>
      <c r="O167" s="1" t="s">
        <v>10</v>
      </c>
      <c r="P167" s="1" t="s">
        <v>11</v>
      </c>
      <c r="Q167" s="1" t="s">
        <v>1812</v>
      </c>
      <c r="R167" s="3">
        <v>4451485</v>
      </c>
    </row>
    <row r="168" spans="2:18" ht="26.25">
      <c r="B168" s="2">
        <v>1000077</v>
      </c>
      <c r="C168" s="1">
        <v>701</v>
      </c>
      <c r="D168" s="1" t="s">
        <v>1280</v>
      </c>
      <c r="E168" s="1" t="s">
        <v>1281</v>
      </c>
      <c r="F168" s="1" t="s">
        <v>10</v>
      </c>
      <c r="G168" s="3" t="s">
        <v>11</v>
      </c>
      <c r="I168" s="2">
        <v>1000077</v>
      </c>
      <c r="J168" s="14">
        <v>0</v>
      </c>
      <c r="K168" s="1">
        <v>701</v>
      </c>
      <c r="L168" s="1" t="s">
        <v>52</v>
      </c>
      <c r="M168" s="1" t="s">
        <v>53</v>
      </c>
      <c r="N168" s="1" t="s">
        <v>698</v>
      </c>
      <c r="O168" s="1" t="s">
        <v>10</v>
      </c>
      <c r="P168" s="1" t="s">
        <v>11</v>
      </c>
      <c r="Q168" s="1" t="s">
        <v>1813</v>
      </c>
      <c r="R168" s="3">
        <v>4452795</v>
      </c>
    </row>
    <row r="169" spans="2:18" ht="26.25">
      <c r="B169" s="2">
        <v>1000080</v>
      </c>
      <c r="C169" s="1">
        <v>243</v>
      </c>
      <c r="D169" s="1" t="s">
        <v>1282</v>
      </c>
      <c r="E169" s="1" t="s">
        <v>1283</v>
      </c>
      <c r="F169" s="1" t="s">
        <v>10</v>
      </c>
      <c r="G169" s="3" t="s">
        <v>11</v>
      </c>
      <c r="I169" s="2">
        <v>1000080</v>
      </c>
      <c r="J169" s="14">
        <v>0</v>
      </c>
      <c r="K169" s="1">
        <v>243</v>
      </c>
      <c r="L169" s="1" t="s">
        <v>52</v>
      </c>
      <c r="M169" s="1" t="s">
        <v>53</v>
      </c>
      <c r="N169" s="1" t="s">
        <v>1282</v>
      </c>
      <c r="O169" s="1" t="s">
        <v>10</v>
      </c>
      <c r="P169" s="1" t="s">
        <v>11</v>
      </c>
      <c r="Q169" s="1" t="s">
        <v>1814</v>
      </c>
      <c r="R169" s="3">
        <v>4423914</v>
      </c>
    </row>
    <row r="170" spans="2:18" ht="39">
      <c r="B170" s="2">
        <v>1000081</v>
      </c>
      <c r="C170" s="1">
        <v>323</v>
      </c>
      <c r="D170" s="1" t="s">
        <v>1284</v>
      </c>
      <c r="E170" s="1" t="s">
        <v>1285</v>
      </c>
      <c r="F170" s="1" t="s">
        <v>10</v>
      </c>
      <c r="G170" s="3" t="s">
        <v>11</v>
      </c>
      <c r="I170" s="2">
        <v>1000081</v>
      </c>
      <c r="J170" s="14">
        <v>0</v>
      </c>
      <c r="K170" s="1">
        <v>323</v>
      </c>
      <c r="L170" s="1" t="s">
        <v>52</v>
      </c>
      <c r="M170" s="1" t="s">
        <v>53</v>
      </c>
      <c r="N170" s="1" t="s">
        <v>1284</v>
      </c>
      <c r="O170" s="1" t="s">
        <v>10</v>
      </c>
      <c r="P170" s="1" t="s">
        <v>11</v>
      </c>
      <c r="Q170" s="1" t="s">
        <v>1815</v>
      </c>
      <c r="R170" s="3">
        <v>4425295</v>
      </c>
    </row>
    <row r="171" spans="2:18" ht="26.25">
      <c r="B171" s="2">
        <v>1000097</v>
      </c>
      <c r="C171" s="1">
        <v>127</v>
      </c>
      <c r="D171" s="1" t="s">
        <v>701</v>
      </c>
      <c r="E171" s="1" t="s">
        <v>1286</v>
      </c>
      <c r="F171" s="1" t="s">
        <v>10</v>
      </c>
      <c r="G171" s="3" t="s">
        <v>11</v>
      </c>
      <c r="I171" s="2">
        <v>1000097</v>
      </c>
      <c r="J171" s="14">
        <v>0</v>
      </c>
      <c r="K171" s="1">
        <v>127</v>
      </c>
      <c r="L171" s="1" t="s">
        <v>52</v>
      </c>
      <c r="M171" s="1" t="s">
        <v>53</v>
      </c>
      <c r="N171" s="1" t="s">
        <v>701</v>
      </c>
      <c r="O171" s="1" t="s">
        <v>10</v>
      </c>
      <c r="P171" s="1" t="s">
        <v>11</v>
      </c>
      <c r="Q171" s="1" t="s">
        <v>1816</v>
      </c>
      <c r="R171" s="3">
        <v>4436029</v>
      </c>
    </row>
    <row r="172" spans="2:18" ht="39">
      <c r="B172" s="2">
        <v>1000098</v>
      </c>
      <c r="C172" s="1">
        <v>601</v>
      </c>
      <c r="D172" s="1" t="s">
        <v>1287</v>
      </c>
      <c r="E172" s="1" t="s">
        <v>1288</v>
      </c>
      <c r="F172" s="1" t="s">
        <v>10</v>
      </c>
      <c r="G172" s="3" t="s">
        <v>11</v>
      </c>
      <c r="I172" s="2">
        <v>1000098</v>
      </c>
      <c r="J172" s="14">
        <v>0</v>
      </c>
      <c r="K172" s="1">
        <v>601</v>
      </c>
      <c r="L172" s="1" t="s">
        <v>52</v>
      </c>
      <c r="M172" s="1" t="s">
        <v>53</v>
      </c>
      <c r="N172" s="1" t="s">
        <v>1287</v>
      </c>
      <c r="O172" s="1" t="s">
        <v>10</v>
      </c>
      <c r="P172" s="1" t="s">
        <v>11</v>
      </c>
      <c r="Q172" s="1" t="s">
        <v>1817</v>
      </c>
      <c r="R172" s="3">
        <v>4458301</v>
      </c>
    </row>
    <row r="173" spans="2:18" ht="39">
      <c r="B173" s="2">
        <v>1000344</v>
      </c>
      <c r="C173" s="1">
        <v>428</v>
      </c>
      <c r="D173" s="1" t="s">
        <v>1289</v>
      </c>
      <c r="E173" s="1" t="s">
        <v>1290</v>
      </c>
      <c r="F173" s="1" t="s">
        <v>10</v>
      </c>
      <c r="G173" s="3" t="s">
        <v>11</v>
      </c>
      <c r="I173" s="2">
        <v>1000344</v>
      </c>
      <c r="J173" s="14">
        <v>0</v>
      </c>
      <c r="K173" s="1">
        <v>428</v>
      </c>
      <c r="L173" s="1" t="s">
        <v>52</v>
      </c>
      <c r="M173" s="1" t="s">
        <v>53</v>
      </c>
      <c r="N173" s="1" t="s">
        <v>1289</v>
      </c>
      <c r="O173" s="1" t="s">
        <v>10</v>
      </c>
      <c r="P173" s="1" t="s">
        <v>11</v>
      </c>
      <c r="Q173" s="1" t="s">
        <v>1818</v>
      </c>
      <c r="R173" s="3">
        <v>4420505</v>
      </c>
    </row>
    <row r="174" spans="2:18" ht="51.75">
      <c r="B174" s="2">
        <v>1000351</v>
      </c>
      <c r="C174" s="1">
        <v>493</v>
      </c>
      <c r="D174" s="1" t="s">
        <v>704</v>
      </c>
      <c r="E174" s="1" t="s">
        <v>1291</v>
      </c>
      <c r="F174" s="1" t="s">
        <v>10</v>
      </c>
      <c r="G174" s="3" t="s">
        <v>11</v>
      </c>
      <c r="I174" s="2">
        <v>1000351</v>
      </c>
      <c r="J174" s="14">
        <v>0</v>
      </c>
      <c r="K174" s="1">
        <v>493</v>
      </c>
      <c r="L174" s="1" t="s">
        <v>52</v>
      </c>
      <c r="M174" s="1" t="s">
        <v>53</v>
      </c>
      <c r="N174" s="1" t="s">
        <v>704</v>
      </c>
      <c r="O174" s="1" t="s">
        <v>10</v>
      </c>
      <c r="P174" s="1" t="s">
        <v>11</v>
      </c>
      <c r="Q174" s="1" t="s">
        <v>1819</v>
      </c>
      <c r="R174" s="3">
        <v>4440650</v>
      </c>
    </row>
    <row r="175" spans="2:18" ht="26.25">
      <c r="B175" s="2">
        <v>1000404</v>
      </c>
      <c r="C175" s="1">
        <v>126</v>
      </c>
      <c r="D175" s="1" t="s">
        <v>1292</v>
      </c>
      <c r="E175" s="1" t="s">
        <v>1293</v>
      </c>
      <c r="F175" s="1" t="s">
        <v>10</v>
      </c>
      <c r="G175" s="3" t="s">
        <v>11</v>
      </c>
      <c r="I175" s="2">
        <v>1000404</v>
      </c>
      <c r="J175" s="14">
        <v>0</v>
      </c>
      <c r="K175" s="1">
        <v>126</v>
      </c>
      <c r="L175" s="1" t="s">
        <v>52</v>
      </c>
      <c r="M175" s="1" t="s">
        <v>53</v>
      </c>
      <c r="N175" s="1" t="s">
        <v>1292</v>
      </c>
      <c r="O175" s="1" t="s">
        <v>10</v>
      </c>
      <c r="P175" s="1" t="s">
        <v>11</v>
      </c>
      <c r="Q175" s="1" t="s">
        <v>1820</v>
      </c>
      <c r="R175" s="3">
        <v>4420861</v>
      </c>
    </row>
    <row r="176" spans="2:18" ht="39">
      <c r="B176" s="2">
        <v>1000406</v>
      </c>
      <c r="C176" s="1">
        <v>162</v>
      </c>
      <c r="D176" s="1" t="s">
        <v>1294</v>
      </c>
      <c r="E176" s="1" t="s">
        <v>1295</v>
      </c>
      <c r="F176" s="1" t="s">
        <v>10</v>
      </c>
      <c r="G176" s="3" t="s">
        <v>11</v>
      </c>
      <c r="I176" s="2">
        <v>1000406</v>
      </c>
      <c r="J176" s="14">
        <v>0</v>
      </c>
      <c r="K176" s="1">
        <v>162</v>
      </c>
      <c r="L176" s="1" t="s">
        <v>52</v>
      </c>
      <c r="M176" s="1" t="s">
        <v>53</v>
      </c>
      <c r="N176" s="1" t="s">
        <v>1294</v>
      </c>
      <c r="O176" s="1" t="s">
        <v>10</v>
      </c>
      <c r="P176" s="1" t="s">
        <v>11</v>
      </c>
      <c r="Q176" s="1" t="s">
        <v>1821</v>
      </c>
      <c r="R176" s="3">
        <v>4420543</v>
      </c>
    </row>
    <row r="177" spans="2:18" ht="26.25">
      <c r="B177" s="2">
        <v>1000410</v>
      </c>
      <c r="C177" s="1">
        <v>161</v>
      </c>
      <c r="D177" s="1" t="s">
        <v>1296</v>
      </c>
      <c r="E177" s="1" t="s">
        <v>1297</v>
      </c>
      <c r="F177" s="1" t="s">
        <v>10</v>
      </c>
      <c r="G177" s="3" t="s">
        <v>11</v>
      </c>
      <c r="I177" s="2">
        <v>1000410</v>
      </c>
      <c r="J177" s="14">
        <v>0</v>
      </c>
      <c r="K177" s="1">
        <v>161</v>
      </c>
      <c r="L177" s="1" t="s">
        <v>52</v>
      </c>
      <c r="M177" s="1" t="s">
        <v>53</v>
      </c>
      <c r="N177" s="1" t="s">
        <v>1296</v>
      </c>
      <c r="O177" s="1" t="s">
        <v>10</v>
      </c>
      <c r="P177" s="1" t="s">
        <v>11</v>
      </c>
      <c r="Q177" s="1" t="s">
        <v>69</v>
      </c>
      <c r="R177" s="3">
        <v>4426536</v>
      </c>
    </row>
    <row r="178" spans="2:18" ht="26.25">
      <c r="B178" s="2">
        <v>1000426</v>
      </c>
      <c r="C178" s="1">
        <v>324</v>
      </c>
      <c r="D178" s="1" t="s">
        <v>1298</v>
      </c>
      <c r="E178" s="1" t="s">
        <v>1299</v>
      </c>
      <c r="F178" s="1" t="s">
        <v>10</v>
      </c>
      <c r="G178" s="3" t="s">
        <v>11</v>
      </c>
      <c r="I178" s="2">
        <v>1000426</v>
      </c>
      <c r="J178" s="14">
        <v>0</v>
      </c>
      <c r="K178" s="1">
        <v>324</v>
      </c>
      <c r="L178" s="1" t="s">
        <v>52</v>
      </c>
      <c r="M178" s="1" t="s">
        <v>53</v>
      </c>
      <c r="N178" s="1" t="s">
        <v>1298</v>
      </c>
      <c r="O178" s="1" t="s">
        <v>10</v>
      </c>
      <c r="P178" s="1" t="s">
        <v>11</v>
      </c>
      <c r="Q178" s="1" t="s">
        <v>1822</v>
      </c>
      <c r="R178" s="15"/>
    </row>
    <row r="179" spans="2:18" ht="51.75">
      <c r="B179" s="2">
        <v>1000427</v>
      </c>
      <c r="C179" s="1">
        <v>28</v>
      </c>
      <c r="D179" s="1" t="s">
        <v>709</v>
      </c>
      <c r="E179" s="1" t="s">
        <v>1300</v>
      </c>
      <c r="F179" s="1" t="s">
        <v>10</v>
      </c>
      <c r="G179" s="3" t="s">
        <v>11</v>
      </c>
      <c r="I179" s="2">
        <v>1000427</v>
      </c>
      <c r="J179" s="14">
        <v>0</v>
      </c>
      <c r="K179" s="1">
        <v>28</v>
      </c>
      <c r="L179" s="1" t="s">
        <v>52</v>
      </c>
      <c r="M179" s="1" t="s">
        <v>53</v>
      </c>
      <c r="N179" s="1" t="s">
        <v>709</v>
      </c>
      <c r="O179" s="1" t="s">
        <v>10</v>
      </c>
      <c r="P179" s="1" t="s">
        <v>11</v>
      </c>
      <c r="Q179" s="1" t="s">
        <v>1823</v>
      </c>
      <c r="R179" s="3">
        <v>4423074</v>
      </c>
    </row>
    <row r="180" spans="2:18" ht="26.25">
      <c r="B180" s="2">
        <v>1000429</v>
      </c>
      <c r="C180" s="1">
        <v>230</v>
      </c>
      <c r="D180" s="1" t="s">
        <v>1301</v>
      </c>
      <c r="E180" s="1" t="s">
        <v>1302</v>
      </c>
      <c r="F180" s="1" t="s">
        <v>10</v>
      </c>
      <c r="G180" s="3" t="s">
        <v>11</v>
      </c>
      <c r="I180" s="2">
        <v>1000429</v>
      </c>
      <c r="J180" s="14">
        <v>0</v>
      </c>
      <c r="K180" s="1">
        <v>230</v>
      </c>
      <c r="L180" s="1" t="s">
        <v>54</v>
      </c>
      <c r="M180" s="1" t="s">
        <v>53</v>
      </c>
      <c r="N180" s="1" t="s">
        <v>1301</v>
      </c>
      <c r="O180" s="1" t="s">
        <v>10</v>
      </c>
      <c r="P180" s="1" t="s">
        <v>11</v>
      </c>
      <c r="Q180" s="1" t="s">
        <v>1824</v>
      </c>
      <c r="R180" s="3">
        <v>4444290</v>
      </c>
    </row>
    <row r="181" spans="2:18" ht="26.25">
      <c r="B181" s="2">
        <v>1000441</v>
      </c>
      <c r="C181" s="1">
        <v>257</v>
      </c>
      <c r="D181" s="1" t="s">
        <v>711</v>
      </c>
      <c r="E181" s="1" t="s">
        <v>1303</v>
      </c>
      <c r="F181" s="1" t="s">
        <v>10</v>
      </c>
      <c r="G181" s="3" t="s">
        <v>11</v>
      </c>
      <c r="I181" s="2">
        <v>1000441</v>
      </c>
      <c r="J181" s="14">
        <v>0</v>
      </c>
      <c r="K181" s="1">
        <v>257</v>
      </c>
      <c r="L181" s="1" t="s">
        <v>52</v>
      </c>
      <c r="M181" s="1" t="s">
        <v>53</v>
      </c>
      <c r="N181" s="1" t="s">
        <v>711</v>
      </c>
      <c r="O181" s="1" t="s">
        <v>10</v>
      </c>
      <c r="P181" s="1" t="s">
        <v>11</v>
      </c>
      <c r="Q181" s="1" t="s">
        <v>1825</v>
      </c>
      <c r="R181" s="3">
        <v>4424821</v>
      </c>
    </row>
    <row r="182" spans="2:18" ht="26.25">
      <c r="B182" s="2">
        <v>1000449</v>
      </c>
      <c r="C182" s="1">
        <v>353</v>
      </c>
      <c r="D182" s="1" t="s">
        <v>712</v>
      </c>
      <c r="E182" s="1" t="s">
        <v>1304</v>
      </c>
      <c r="F182" s="1" t="s">
        <v>10</v>
      </c>
      <c r="G182" s="3" t="s">
        <v>11</v>
      </c>
      <c r="I182" s="2">
        <v>1000449</v>
      </c>
      <c r="J182" s="14">
        <v>0</v>
      </c>
      <c r="K182" s="1">
        <v>353</v>
      </c>
      <c r="L182" s="1" t="s">
        <v>52</v>
      </c>
      <c r="M182" s="1" t="s">
        <v>53</v>
      </c>
      <c r="N182" s="1" t="s">
        <v>712</v>
      </c>
      <c r="O182" s="1" t="s">
        <v>10</v>
      </c>
      <c r="P182" s="1" t="s">
        <v>11</v>
      </c>
      <c r="Q182" s="1" t="s">
        <v>1826</v>
      </c>
      <c r="R182" s="15"/>
    </row>
    <row r="183" spans="2:18" ht="39">
      <c r="B183" s="2">
        <v>1000462</v>
      </c>
      <c r="C183" s="1">
        <v>296</v>
      </c>
      <c r="D183" s="1" t="s">
        <v>1305</v>
      </c>
      <c r="E183" s="1" t="s">
        <v>1306</v>
      </c>
      <c r="F183" s="1" t="s">
        <v>10</v>
      </c>
      <c r="G183" s="3" t="s">
        <v>11</v>
      </c>
      <c r="I183" s="2">
        <v>1000462</v>
      </c>
      <c r="J183" s="14">
        <v>0</v>
      </c>
      <c r="K183" s="1">
        <v>296</v>
      </c>
      <c r="L183" s="1" t="s">
        <v>52</v>
      </c>
      <c r="M183" s="1" t="s">
        <v>53</v>
      </c>
      <c r="N183" s="1" t="s">
        <v>1305</v>
      </c>
      <c r="O183" s="1" t="s">
        <v>10</v>
      </c>
      <c r="P183" s="1" t="s">
        <v>11</v>
      </c>
      <c r="Q183" s="1" t="s">
        <v>1827</v>
      </c>
      <c r="R183" s="3">
        <v>154606655</v>
      </c>
    </row>
    <row r="184" spans="2:18" ht="39">
      <c r="B184" s="2">
        <v>1000563</v>
      </c>
      <c r="C184" s="1">
        <v>491</v>
      </c>
      <c r="D184" s="1" t="s">
        <v>1307</v>
      </c>
      <c r="E184" s="1" t="s">
        <v>1308</v>
      </c>
      <c r="F184" s="1" t="s">
        <v>10</v>
      </c>
      <c r="G184" s="3" t="s">
        <v>11</v>
      </c>
      <c r="I184" s="2">
        <v>1000563</v>
      </c>
      <c r="J184" s="14">
        <v>0</v>
      </c>
      <c r="K184" s="1">
        <v>491</v>
      </c>
      <c r="L184" s="1" t="s">
        <v>52</v>
      </c>
      <c r="M184" s="1" t="s">
        <v>53</v>
      </c>
      <c r="N184" s="1" t="s">
        <v>1307</v>
      </c>
      <c r="O184" s="1" t="s">
        <v>10</v>
      </c>
      <c r="P184" s="1" t="s">
        <v>11</v>
      </c>
      <c r="Q184" s="1" t="s">
        <v>1828</v>
      </c>
      <c r="R184" s="3">
        <v>4429171</v>
      </c>
    </row>
    <row r="185" spans="2:18" ht="26.25">
      <c r="B185" s="2">
        <v>1000632</v>
      </c>
      <c r="C185" s="1">
        <v>271</v>
      </c>
      <c r="D185" s="1" t="s">
        <v>715</v>
      </c>
      <c r="E185" s="1" t="s">
        <v>1309</v>
      </c>
      <c r="F185" s="1" t="s">
        <v>10</v>
      </c>
      <c r="G185" s="3" t="s">
        <v>11</v>
      </c>
      <c r="I185" s="2">
        <v>1000632</v>
      </c>
      <c r="J185" s="14">
        <v>0</v>
      </c>
      <c r="K185" s="1">
        <v>271</v>
      </c>
      <c r="L185" s="1" t="s">
        <v>52</v>
      </c>
      <c r="M185" s="1" t="s">
        <v>53</v>
      </c>
      <c r="N185" s="1" t="s">
        <v>715</v>
      </c>
      <c r="O185" s="1" t="s">
        <v>10</v>
      </c>
      <c r="P185" s="1" t="s">
        <v>11</v>
      </c>
      <c r="Q185" s="1" t="s">
        <v>1829</v>
      </c>
      <c r="R185" s="3">
        <v>4423072</v>
      </c>
    </row>
    <row r="186" spans="2:18" ht="26.25">
      <c r="B186" s="2">
        <v>1000633</v>
      </c>
      <c r="C186" s="1">
        <v>15</v>
      </c>
      <c r="D186" s="1" t="s">
        <v>1310</v>
      </c>
      <c r="E186" s="1" t="s">
        <v>1311</v>
      </c>
      <c r="F186" s="1" t="s">
        <v>10</v>
      </c>
      <c r="G186" s="3" t="s">
        <v>11</v>
      </c>
      <c r="I186" s="2">
        <v>1000633</v>
      </c>
      <c r="J186" s="14">
        <v>0</v>
      </c>
      <c r="K186" s="1">
        <v>15</v>
      </c>
      <c r="L186" s="1" t="s">
        <v>52</v>
      </c>
      <c r="M186" s="1" t="s">
        <v>53</v>
      </c>
      <c r="N186" s="1" t="s">
        <v>1310</v>
      </c>
      <c r="O186" s="1" t="s">
        <v>10</v>
      </c>
      <c r="P186" s="1" t="s">
        <v>11</v>
      </c>
      <c r="Q186" s="1" t="s">
        <v>1830</v>
      </c>
      <c r="R186" s="3">
        <v>4425312</v>
      </c>
    </row>
    <row r="187" spans="2:18" ht="26.25">
      <c r="B187" s="2">
        <v>1000693</v>
      </c>
      <c r="C187" s="1">
        <v>991</v>
      </c>
      <c r="D187" s="1" t="s">
        <v>1312</v>
      </c>
      <c r="E187" s="1" t="s">
        <v>1313</v>
      </c>
      <c r="F187" s="1" t="s">
        <v>10</v>
      </c>
      <c r="G187" s="3" t="s">
        <v>11</v>
      </c>
      <c r="I187" s="2">
        <v>1000693</v>
      </c>
      <c r="J187" s="14">
        <v>0</v>
      </c>
      <c r="K187" s="1">
        <v>991</v>
      </c>
      <c r="L187" s="1" t="s">
        <v>52</v>
      </c>
      <c r="M187" s="1" t="s">
        <v>53</v>
      </c>
      <c r="N187" s="1" t="s">
        <v>1831</v>
      </c>
      <c r="O187" s="1" t="s">
        <v>10</v>
      </c>
      <c r="P187" s="1" t="s">
        <v>11</v>
      </c>
      <c r="Q187" s="1" t="s">
        <v>1832</v>
      </c>
      <c r="R187" s="3">
        <v>4432700</v>
      </c>
    </row>
    <row r="188" spans="2:18" ht="26.25">
      <c r="B188" s="2">
        <v>1000694</v>
      </c>
      <c r="C188" s="1">
        <v>992</v>
      </c>
      <c r="D188" s="1" t="s">
        <v>1314</v>
      </c>
      <c r="E188" s="1" t="s">
        <v>1315</v>
      </c>
      <c r="F188" s="1" t="s">
        <v>10</v>
      </c>
      <c r="G188" s="3" t="s">
        <v>11</v>
      </c>
      <c r="I188" s="2">
        <v>1000694</v>
      </c>
      <c r="J188" s="14">
        <v>0</v>
      </c>
      <c r="K188" s="1">
        <v>992</v>
      </c>
      <c r="L188" s="1" t="s">
        <v>52</v>
      </c>
      <c r="M188" s="1" t="s">
        <v>53</v>
      </c>
      <c r="N188" s="1" t="s">
        <v>718</v>
      </c>
      <c r="O188" s="1" t="s">
        <v>10</v>
      </c>
      <c r="P188" s="1" t="s">
        <v>11</v>
      </c>
      <c r="Q188" s="1" t="s">
        <v>1833</v>
      </c>
      <c r="R188" s="3">
        <v>4429836</v>
      </c>
    </row>
    <row r="189" spans="2:18" ht="26.25">
      <c r="B189" s="2">
        <v>1000695</v>
      </c>
      <c r="C189" s="1">
        <v>993</v>
      </c>
      <c r="D189" s="1" t="s">
        <v>1316</v>
      </c>
      <c r="E189" s="1" t="s">
        <v>1317</v>
      </c>
      <c r="F189" s="1" t="s">
        <v>10</v>
      </c>
      <c r="G189" s="3" t="s">
        <v>11</v>
      </c>
      <c r="I189" s="2">
        <v>1000695</v>
      </c>
      <c r="J189" s="14">
        <v>0</v>
      </c>
      <c r="K189" s="1">
        <v>993</v>
      </c>
      <c r="L189" s="1" t="s">
        <v>52</v>
      </c>
      <c r="M189" s="1" t="s">
        <v>53</v>
      </c>
      <c r="N189" s="1" t="s">
        <v>1316</v>
      </c>
      <c r="O189" s="1" t="s">
        <v>10</v>
      </c>
      <c r="P189" s="1" t="s">
        <v>11</v>
      </c>
      <c r="Q189" s="1" t="s">
        <v>1834</v>
      </c>
      <c r="R189" s="3">
        <v>4422978</v>
      </c>
    </row>
    <row r="190" spans="2:18" ht="26.25">
      <c r="B190" s="2">
        <v>1000696</v>
      </c>
      <c r="C190" s="1">
        <v>994</v>
      </c>
      <c r="D190" s="1" t="s">
        <v>1318</v>
      </c>
      <c r="E190" s="1" t="s">
        <v>1319</v>
      </c>
      <c r="F190" s="1" t="s">
        <v>10</v>
      </c>
      <c r="G190" s="3" t="s">
        <v>11</v>
      </c>
      <c r="I190" s="2">
        <v>1000696</v>
      </c>
      <c r="J190" s="14">
        <v>0</v>
      </c>
      <c r="K190" s="1">
        <v>994</v>
      </c>
      <c r="L190" s="1" t="s">
        <v>52</v>
      </c>
      <c r="M190" s="1" t="s">
        <v>53</v>
      </c>
      <c r="N190" s="1" t="s">
        <v>1835</v>
      </c>
      <c r="O190" s="1" t="s">
        <v>10</v>
      </c>
      <c r="P190" s="1" t="s">
        <v>11</v>
      </c>
      <c r="Q190" s="1" t="s">
        <v>1836</v>
      </c>
      <c r="R190" s="3">
        <v>4424533</v>
      </c>
    </row>
    <row r="191" spans="2:18" ht="39">
      <c r="B191" s="2">
        <v>1000773</v>
      </c>
      <c r="C191" s="1">
        <v>198</v>
      </c>
      <c r="D191" s="1" t="s">
        <v>1320</v>
      </c>
      <c r="E191" s="1" t="s">
        <v>1321</v>
      </c>
      <c r="F191" s="1" t="s">
        <v>10</v>
      </c>
      <c r="G191" s="3" t="s">
        <v>11</v>
      </c>
      <c r="I191" s="2">
        <v>1000773</v>
      </c>
      <c r="J191" s="14">
        <v>0</v>
      </c>
      <c r="K191" s="1">
        <v>198</v>
      </c>
      <c r="L191" s="1" t="s">
        <v>52</v>
      </c>
      <c r="M191" s="1" t="s">
        <v>53</v>
      </c>
      <c r="N191" s="1" t="s">
        <v>1320</v>
      </c>
      <c r="O191" s="1" t="s">
        <v>10</v>
      </c>
      <c r="P191" s="1" t="s">
        <v>11</v>
      </c>
      <c r="Q191" s="1" t="s">
        <v>1837</v>
      </c>
      <c r="R191" s="15"/>
    </row>
    <row r="192" spans="2:18" ht="39">
      <c r="B192" s="2">
        <v>1000774</v>
      </c>
      <c r="C192" s="1">
        <v>199</v>
      </c>
      <c r="D192" s="1" t="s">
        <v>1322</v>
      </c>
      <c r="E192" s="1" t="s">
        <v>1323</v>
      </c>
      <c r="F192" s="1" t="s">
        <v>10</v>
      </c>
      <c r="G192" s="3" t="s">
        <v>11</v>
      </c>
      <c r="I192" s="2">
        <v>1000774</v>
      </c>
      <c r="J192" s="14">
        <v>0</v>
      </c>
      <c r="K192" s="1">
        <v>199</v>
      </c>
      <c r="L192" s="1" t="s">
        <v>52</v>
      </c>
      <c r="M192" s="1" t="s">
        <v>53</v>
      </c>
      <c r="N192" s="1" t="s">
        <v>1322</v>
      </c>
      <c r="O192" s="1" t="s">
        <v>10</v>
      </c>
      <c r="P192" s="1" t="s">
        <v>11</v>
      </c>
      <c r="Q192" s="1" t="s">
        <v>1838</v>
      </c>
      <c r="R192" s="3">
        <v>154578689</v>
      </c>
    </row>
    <row r="193" spans="2:18" ht="39">
      <c r="B193" s="2">
        <v>1000834</v>
      </c>
      <c r="C193" s="1">
        <v>196</v>
      </c>
      <c r="D193" s="1" t="s">
        <v>1324</v>
      </c>
      <c r="E193" s="1" t="s">
        <v>1325</v>
      </c>
      <c r="F193" s="1" t="s">
        <v>10</v>
      </c>
      <c r="G193" s="3" t="s">
        <v>11</v>
      </c>
      <c r="I193" s="2">
        <v>1000834</v>
      </c>
      <c r="J193" s="14">
        <v>0</v>
      </c>
      <c r="K193" s="1">
        <v>196</v>
      </c>
      <c r="L193" s="1" t="s">
        <v>52</v>
      </c>
      <c r="M193" s="1" t="s">
        <v>53</v>
      </c>
      <c r="N193" s="1" t="s">
        <v>1324</v>
      </c>
      <c r="O193" s="1" t="s">
        <v>10</v>
      </c>
      <c r="P193" s="1" t="s">
        <v>11</v>
      </c>
      <c r="Q193" s="1" t="s">
        <v>1839</v>
      </c>
      <c r="R193" s="15"/>
    </row>
    <row r="194" spans="2:18" ht="26.25">
      <c r="B194" s="2">
        <v>1000842</v>
      </c>
      <c r="C194" s="1">
        <v>195</v>
      </c>
      <c r="D194" s="1" t="s">
        <v>724</v>
      </c>
      <c r="E194" s="1" t="s">
        <v>1326</v>
      </c>
      <c r="F194" s="1" t="s">
        <v>10</v>
      </c>
      <c r="G194" s="3" t="s">
        <v>11</v>
      </c>
      <c r="I194" s="2">
        <v>1000842</v>
      </c>
      <c r="J194" s="14">
        <v>0</v>
      </c>
      <c r="K194" s="1">
        <v>195</v>
      </c>
      <c r="L194" s="1" t="s">
        <v>52</v>
      </c>
      <c r="M194" s="1" t="s">
        <v>53</v>
      </c>
      <c r="N194" s="1" t="s">
        <v>724</v>
      </c>
      <c r="O194" s="1" t="s">
        <v>10</v>
      </c>
      <c r="P194" s="1" t="s">
        <v>11</v>
      </c>
      <c r="Q194" s="1" t="s">
        <v>1840</v>
      </c>
      <c r="R194" s="15"/>
    </row>
    <row r="195" spans="2:18" ht="26.25">
      <c r="B195" s="2">
        <v>1000332</v>
      </c>
      <c r="C195" s="1">
        <v>463</v>
      </c>
      <c r="D195" s="1" t="s">
        <v>760</v>
      </c>
      <c r="E195" s="1" t="s">
        <v>1327</v>
      </c>
      <c r="F195" s="1" t="s">
        <v>759</v>
      </c>
      <c r="G195" s="3" t="s">
        <v>32</v>
      </c>
      <c r="I195" s="2">
        <v>1000332</v>
      </c>
      <c r="J195" s="14">
        <v>0</v>
      </c>
      <c r="K195" s="1">
        <v>463</v>
      </c>
      <c r="L195" s="1" t="s">
        <v>56</v>
      </c>
      <c r="M195" s="1" t="s">
        <v>53</v>
      </c>
      <c r="N195" s="1" t="s">
        <v>760</v>
      </c>
      <c r="O195" s="1" t="s">
        <v>759</v>
      </c>
      <c r="P195" s="1" t="s">
        <v>32</v>
      </c>
      <c r="Q195" s="1" t="s">
        <v>1841</v>
      </c>
      <c r="R195" s="3">
        <v>154684466</v>
      </c>
    </row>
    <row r="196" spans="2:18" ht="26.25">
      <c r="B196" s="2">
        <v>1000373</v>
      </c>
      <c r="C196" s="1">
        <v>360</v>
      </c>
      <c r="D196" s="1" t="s">
        <v>731</v>
      </c>
      <c r="E196" s="1" t="s">
        <v>1328</v>
      </c>
      <c r="F196" s="1" t="s">
        <v>730</v>
      </c>
      <c r="G196" s="3" t="s">
        <v>32</v>
      </c>
      <c r="I196" s="2">
        <v>1000373</v>
      </c>
      <c r="J196" s="14">
        <v>0</v>
      </c>
      <c r="K196" s="1">
        <v>360</v>
      </c>
      <c r="L196" s="1" t="s">
        <v>56</v>
      </c>
      <c r="M196" s="1" t="s">
        <v>53</v>
      </c>
      <c r="N196" s="1" t="s">
        <v>731</v>
      </c>
      <c r="O196" s="1" t="s">
        <v>730</v>
      </c>
      <c r="P196" s="1" t="s">
        <v>32</v>
      </c>
      <c r="Q196" s="1" t="s">
        <v>1842</v>
      </c>
      <c r="R196" s="15"/>
    </row>
    <row r="197" spans="2:18" ht="26.25">
      <c r="B197" s="2">
        <v>1000374</v>
      </c>
      <c r="C197" s="1">
        <v>96</v>
      </c>
      <c r="D197" s="1" t="s">
        <v>179</v>
      </c>
      <c r="E197" s="1" t="s">
        <v>1329</v>
      </c>
      <c r="F197" s="1" t="s">
        <v>180</v>
      </c>
      <c r="G197" s="3" t="s">
        <v>32</v>
      </c>
      <c r="I197" s="2">
        <v>1000374</v>
      </c>
      <c r="J197" s="14">
        <v>0</v>
      </c>
      <c r="K197" s="1">
        <v>96</v>
      </c>
      <c r="L197" s="1" t="s">
        <v>56</v>
      </c>
      <c r="M197" s="1" t="s">
        <v>53</v>
      </c>
      <c r="N197" s="1" t="s">
        <v>179</v>
      </c>
      <c r="O197" s="1" t="s">
        <v>180</v>
      </c>
      <c r="P197" s="1" t="s">
        <v>32</v>
      </c>
      <c r="Q197" s="1" t="s">
        <v>1843</v>
      </c>
      <c r="R197" s="15"/>
    </row>
    <row r="198" spans="2:18" ht="26.25">
      <c r="B198" s="2">
        <v>1000375</v>
      </c>
      <c r="C198" s="1">
        <v>18</v>
      </c>
      <c r="D198" s="1" t="s">
        <v>1330</v>
      </c>
      <c r="E198" s="1" t="s">
        <v>1331</v>
      </c>
      <c r="F198" s="1" t="s">
        <v>740</v>
      </c>
      <c r="G198" s="3" t="s">
        <v>32</v>
      </c>
      <c r="I198" s="2">
        <v>1000375</v>
      </c>
      <c r="J198" s="14">
        <v>0</v>
      </c>
      <c r="K198" s="1">
        <v>18</v>
      </c>
      <c r="L198" s="1" t="s">
        <v>64</v>
      </c>
      <c r="M198" s="1" t="s">
        <v>53</v>
      </c>
      <c r="N198" s="1" t="s">
        <v>1330</v>
      </c>
      <c r="O198" s="1" t="s">
        <v>740</v>
      </c>
      <c r="P198" s="1" t="s">
        <v>32</v>
      </c>
      <c r="Q198" s="1" t="s">
        <v>1844</v>
      </c>
      <c r="R198" s="15"/>
    </row>
    <row r="199" spans="2:18" ht="26.25">
      <c r="B199" s="2">
        <v>1000376</v>
      </c>
      <c r="C199" s="1">
        <v>397</v>
      </c>
      <c r="D199" s="1" t="s">
        <v>743</v>
      </c>
      <c r="E199" s="1" t="s">
        <v>1332</v>
      </c>
      <c r="F199" s="1" t="s">
        <v>742</v>
      </c>
      <c r="G199" s="3" t="s">
        <v>32</v>
      </c>
      <c r="I199" s="2">
        <v>1000376</v>
      </c>
      <c r="J199" s="14">
        <v>0</v>
      </c>
      <c r="K199" s="1">
        <v>397</v>
      </c>
      <c r="L199" s="1" t="s">
        <v>56</v>
      </c>
      <c r="M199" s="1" t="s">
        <v>53</v>
      </c>
      <c r="N199" s="1" t="s">
        <v>743</v>
      </c>
      <c r="O199" s="1" t="s">
        <v>742</v>
      </c>
      <c r="P199" s="1" t="s">
        <v>32</v>
      </c>
      <c r="Q199" s="1" t="s">
        <v>1845</v>
      </c>
      <c r="R199" s="3">
        <v>4439980</v>
      </c>
    </row>
    <row r="200" spans="2:18" ht="26.25">
      <c r="B200" s="2">
        <v>1000377</v>
      </c>
      <c r="C200" s="1">
        <v>205</v>
      </c>
      <c r="D200" s="1" t="s">
        <v>764</v>
      </c>
      <c r="E200" s="1" t="s">
        <v>1333</v>
      </c>
      <c r="F200" s="1" t="s">
        <v>168</v>
      </c>
      <c r="G200" s="3" t="s">
        <v>32</v>
      </c>
      <c r="I200" s="2">
        <v>1000377</v>
      </c>
      <c r="J200" s="14">
        <v>0</v>
      </c>
      <c r="K200" s="1">
        <v>205</v>
      </c>
      <c r="L200" s="1" t="s">
        <v>56</v>
      </c>
      <c r="M200" s="1" t="s">
        <v>53</v>
      </c>
      <c r="N200" s="1" t="s">
        <v>764</v>
      </c>
      <c r="O200" s="1" t="s">
        <v>168</v>
      </c>
      <c r="P200" s="1" t="s">
        <v>32</v>
      </c>
      <c r="Q200" s="1" t="s">
        <v>1846</v>
      </c>
      <c r="R200" s="3" t="s">
        <v>1847</v>
      </c>
    </row>
    <row r="201" spans="2:18" ht="26.25">
      <c r="B201" s="2">
        <v>1000378</v>
      </c>
      <c r="C201" s="1">
        <v>236</v>
      </c>
      <c r="D201" s="1" t="s">
        <v>1334</v>
      </c>
      <c r="E201" s="1" t="s">
        <v>1335</v>
      </c>
      <c r="F201" s="1" t="s">
        <v>240</v>
      </c>
      <c r="G201" s="3" t="s">
        <v>32</v>
      </c>
      <c r="I201" s="2">
        <v>1000378</v>
      </c>
      <c r="J201" s="14">
        <v>0</v>
      </c>
      <c r="K201" s="1">
        <v>236</v>
      </c>
      <c r="L201" s="1" t="s">
        <v>56</v>
      </c>
      <c r="M201" s="1" t="s">
        <v>53</v>
      </c>
      <c r="N201" s="1" t="s">
        <v>1334</v>
      </c>
      <c r="O201" s="1" t="s">
        <v>240</v>
      </c>
      <c r="P201" s="1" t="s">
        <v>32</v>
      </c>
      <c r="Q201" s="1" t="s">
        <v>1848</v>
      </c>
      <c r="R201" s="15"/>
    </row>
    <row r="202" spans="2:18" ht="26.25">
      <c r="B202" s="2">
        <v>1000379</v>
      </c>
      <c r="C202" s="1">
        <v>415</v>
      </c>
      <c r="D202" s="1" t="s">
        <v>1336</v>
      </c>
      <c r="E202" s="1" t="s">
        <v>1337</v>
      </c>
      <c r="F202" s="1" t="s">
        <v>753</v>
      </c>
      <c r="G202" s="3" t="s">
        <v>32</v>
      </c>
      <c r="I202" s="2">
        <v>1000379</v>
      </c>
      <c r="J202" s="14">
        <v>0</v>
      </c>
      <c r="K202" s="1">
        <v>415</v>
      </c>
      <c r="L202" s="1" t="s">
        <v>56</v>
      </c>
      <c r="M202" s="1" t="s">
        <v>53</v>
      </c>
      <c r="N202" s="1" t="s">
        <v>1336</v>
      </c>
      <c r="O202" s="1" t="s">
        <v>753</v>
      </c>
      <c r="P202" s="1" t="s">
        <v>32</v>
      </c>
      <c r="Q202" s="1" t="s">
        <v>1849</v>
      </c>
      <c r="R202" s="15"/>
    </row>
    <row r="203" spans="2:18" ht="26.25">
      <c r="B203" s="2">
        <v>1000381</v>
      </c>
      <c r="C203" s="1">
        <v>206</v>
      </c>
      <c r="D203" s="1" t="s">
        <v>739</v>
      </c>
      <c r="E203" s="1" t="s">
        <v>1338</v>
      </c>
      <c r="F203" s="1" t="s">
        <v>169</v>
      </c>
      <c r="G203" s="3" t="s">
        <v>32</v>
      </c>
      <c r="I203" s="2">
        <v>1000381</v>
      </c>
      <c r="J203" s="14">
        <v>0</v>
      </c>
      <c r="K203" s="1">
        <v>206</v>
      </c>
      <c r="L203" s="1" t="s">
        <v>54</v>
      </c>
      <c r="M203" s="1" t="s">
        <v>53</v>
      </c>
      <c r="N203" s="1" t="s">
        <v>739</v>
      </c>
      <c r="O203" s="1" t="s">
        <v>169</v>
      </c>
      <c r="P203" s="1" t="s">
        <v>32</v>
      </c>
      <c r="Q203" s="1" t="s">
        <v>170</v>
      </c>
      <c r="R203" s="15"/>
    </row>
    <row r="204" spans="2:18" ht="26.25">
      <c r="B204" s="2">
        <v>1000382</v>
      </c>
      <c r="C204" s="1">
        <v>17</v>
      </c>
      <c r="D204" s="1" t="s">
        <v>746</v>
      </c>
      <c r="E204" s="1" t="s">
        <v>1339</v>
      </c>
      <c r="F204" s="1" t="s">
        <v>745</v>
      </c>
      <c r="G204" s="3" t="s">
        <v>32</v>
      </c>
      <c r="I204" s="2">
        <v>1000382</v>
      </c>
      <c r="J204" s="14">
        <v>0</v>
      </c>
      <c r="K204" s="1">
        <v>17</v>
      </c>
      <c r="L204" s="1" t="s">
        <v>56</v>
      </c>
      <c r="M204" s="1" t="s">
        <v>53</v>
      </c>
      <c r="N204" s="1" t="s">
        <v>746</v>
      </c>
      <c r="O204" s="1" t="s">
        <v>745</v>
      </c>
      <c r="P204" s="1" t="s">
        <v>32</v>
      </c>
      <c r="Q204" s="1" t="s">
        <v>1850</v>
      </c>
      <c r="R204" s="15"/>
    </row>
    <row r="205" spans="2:18" ht="26.25">
      <c r="B205" s="2">
        <v>1000383</v>
      </c>
      <c r="C205" s="1">
        <v>303</v>
      </c>
      <c r="D205" s="1" t="s">
        <v>758</v>
      </c>
      <c r="E205" s="1" t="s">
        <v>1340</v>
      </c>
      <c r="F205" s="1" t="s">
        <v>757</v>
      </c>
      <c r="G205" s="3" t="s">
        <v>32</v>
      </c>
      <c r="I205" s="2">
        <v>1000383</v>
      </c>
      <c r="J205" s="14">
        <v>0</v>
      </c>
      <c r="K205" s="1">
        <v>303</v>
      </c>
      <c r="L205" s="1" t="s">
        <v>56</v>
      </c>
      <c r="M205" s="1" t="s">
        <v>53</v>
      </c>
      <c r="N205" s="1" t="s">
        <v>758</v>
      </c>
      <c r="O205" s="1" t="s">
        <v>757</v>
      </c>
      <c r="P205" s="1" t="s">
        <v>32</v>
      </c>
      <c r="Q205" s="1" t="s">
        <v>1851</v>
      </c>
      <c r="R205" s="15"/>
    </row>
    <row r="206" spans="2:18" ht="26.25">
      <c r="B206" s="2">
        <v>1000384</v>
      </c>
      <c r="C206" s="1">
        <v>19</v>
      </c>
      <c r="D206" s="1" t="s">
        <v>1341</v>
      </c>
      <c r="E206" s="1" t="s">
        <v>1342</v>
      </c>
      <c r="F206" s="1" t="s">
        <v>762</v>
      </c>
      <c r="G206" s="3" t="s">
        <v>32</v>
      </c>
      <c r="I206" s="2">
        <v>1000384</v>
      </c>
      <c r="J206" s="14">
        <v>0</v>
      </c>
      <c r="K206" s="1">
        <v>19</v>
      </c>
      <c r="L206" s="1" t="s">
        <v>56</v>
      </c>
      <c r="M206" s="1" t="s">
        <v>53</v>
      </c>
      <c r="N206" s="1" t="s">
        <v>1341</v>
      </c>
      <c r="O206" s="1" t="s">
        <v>762</v>
      </c>
      <c r="P206" s="1" t="s">
        <v>32</v>
      </c>
      <c r="Q206" s="1" t="s">
        <v>1852</v>
      </c>
      <c r="R206" s="15"/>
    </row>
    <row r="207" spans="2:18" ht="39">
      <c r="B207" s="2">
        <v>1000443</v>
      </c>
      <c r="C207" s="1">
        <v>313</v>
      </c>
      <c r="D207" s="1" t="s">
        <v>750</v>
      </c>
      <c r="E207" s="1" t="s">
        <v>1343</v>
      </c>
      <c r="F207" s="1" t="s">
        <v>749</v>
      </c>
      <c r="G207" s="3" t="s">
        <v>32</v>
      </c>
      <c r="I207" s="2">
        <v>1000443</v>
      </c>
      <c r="J207" s="14">
        <v>0</v>
      </c>
      <c r="K207" s="1">
        <v>313</v>
      </c>
      <c r="L207" s="1" t="s">
        <v>56</v>
      </c>
      <c r="M207" s="1" t="s">
        <v>53</v>
      </c>
      <c r="N207" s="1" t="s">
        <v>750</v>
      </c>
      <c r="O207" s="1" t="s">
        <v>749</v>
      </c>
      <c r="P207" s="1" t="s">
        <v>32</v>
      </c>
      <c r="Q207" s="1" t="s">
        <v>1853</v>
      </c>
      <c r="R207" s="15"/>
    </row>
    <row r="208" spans="2:18" ht="26.25">
      <c r="B208" s="2">
        <v>1000454</v>
      </c>
      <c r="C208" s="1">
        <v>270</v>
      </c>
      <c r="D208" s="1" t="s">
        <v>1344</v>
      </c>
      <c r="E208" s="1" t="s">
        <v>1345</v>
      </c>
      <c r="F208" s="1" t="s">
        <v>32</v>
      </c>
      <c r="G208" s="3" t="s">
        <v>32</v>
      </c>
      <c r="I208" s="2">
        <v>1000454</v>
      </c>
      <c r="J208" s="14">
        <v>0</v>
      </c>
      <c r="K208" s="1">
        <v>270</v>
      </c>
      <c r="L208" s="1" t="s">
        <v>54</v>
      </c>
      <c r="M208" s="1" t="s">
        <v>53</v>
      </c>
      <c r="N208" s="1" t="s">
        <v>1344</v>
      </c>
      <c r="O208" s="1" t="s">
        <v>32</v>
      </c>
      <c r="P208" s="1" t="s">
        <v>32</v>
      </c>
      <c r="Q208" s="1" t="s">
        <v>1854</v>
      </c>
      <c r="R208" s="15"/>
    </row>
    <row r="209" spans="2:18" ht="39">
      <c r="B209" s="2">
        <v>1000465</v>
      </c>
      <c r="C209" s="1">
        <v>346</v>
      </c>
      <c r="D209" s="1" t="s">
        <v>727</v>
      </c>
      <c r="E209" s="1" t="s">
        <v>1346</v>
      </c>
      <c r="F209" s="1" t="s">
        <v>726</v>
      </c>
      <c r="G209" s="3" t="s">
        <v>32</v>
      </c>
      <c r="I209" s="2">
        <v>1000465</v>
      </c>
      <c r="J209" s="14">
        <v>0</v>
      </c>
      <c r="K209" s="1">
        <v>346</v>
      </c>
      <c r="L209" s="1" t="s">
        <v>56</v>
      </c>
      <c r="M209" s="1" t="s">
        <v>53</v>
      </c>
      <c r="N209" s="1" t="s">
        <v>727</v>
      </c>
      <c r="O209" s="1" t="s">
        <v>726</v>
      </c>
      <c r="P209" s="1" t="s">
        <v>32</v>
      </c>
      <c r="Q209" s="1" t="s">
        <v>1855</v>
      </c>
      <c r="R209" s="15"/>
    </row>
    <row r="210" spans="2:18" ht="26.25">
      <c r="B210" s="2">
        <v>1000466</v>
      </c>
      <c r="C210" s="1">
        <v>174</v>
      </c>
      <c r="D210" s="1" t="s">
        <v>738</v>
      </c>
      <c r="E210" s="1" t="s">
        <v>1347</v>
      </c>
      <c r="F210" s="1" t="s">
        <v>173</v>
      </c>
      <c r="G210" s="3" t="s">
        <v>32</v>
      </c>
      <c r="I210" s="2">
        <v>1000466</v>
      </c>
      <c r="J210" s="14">
        <v>0</v>
      </c>
      <c r="K210" s="1">
        <v>174</v>
      </c>
      <c r="L210" s="1" t="s">
        <v>56</v>
      </c>
      <c r="M210" s="1" t="s">
        <v>53</v>
      </c>
      <c r="N210" s="1" t="s">
        <v>738</v>
      </c>
      <c r="O210" s="1" t="s">
        <v>173</v>
      </c>
      <c r="P210" s="1" t="s">
        <v>32</v>
      </c>
      <c r="Q210" s="1" t="s">
        <v>174</v>
      </c>
      <c r="R210" s="15"/>
    </row>
    <row r="211" spans="2:18" ht="26.25">
      <c r="B211" s="2">
        <v>1000483</v>
      </c>
      <c r="C211" s="1">
        <v>381</v>
      </c>
      <c r="D211" s="1" t="s">
        <v>1348</v>
      </c>
      <c r="E211" s="1" t="s">
        <v>1349</v>
      </c>
      <c r="F211" s="1" t="s">
        <v>747</v>
      </c>
      <c r="G211" s="3" t="s">
        <v>32</v>
      </c>
      <c r="I211" s="2">
        <v>1000483</v>
      </c>
      <c r="J211" s="14">
        <v>0</v>
      </c>
      <c r="K211" s="1">
        <v>381</v>
      </c>
      <c r="L211" s="1" t="s">
        <v>56</v>
      </c>
      <c r="M211" s="1" t="s">
        <v>53</v>
      </c>
      <c r="N211" s="1" t="s">
        <v>1348</v>
      </c>
      <c r="O211" s="1" t="s">
        <v>747</v>
      </c>
      <c r="P211" s="1" t="s">
        <v>32</v>
      </c>
      <c r="Q211" s="1" t="s">
        <v>1856</v>
      </c>
      <c r="R211" s="15"/>
    </row>
    <row r="212" spans="2:18" ht="15">
      <c r="B212" s="2">
        <v>1000484</v>
      </c>
      <c r="C212" s="1">
        <v>281</v>
      </c>
      <c r="D212" s="1" t="s">
        <v>1350</v>
      </c>
      <c r="E212" s="1" t="s">
        <v>1351</v>
      </c>
      <c r="F212" s="1" t="s">
        <v>751</v>
      </c>
      <c r="G212" s="3" t="s">
        <v>32</v>
      </c>
      <c r="I212" s="2">
        <v>1000484</v>
      </c>
      <c r="J212" s="14">
        <v>0</v>
      </c>
      <c r="K212" s="1">
        <v>281</v>
      </c>
      <c r="L212" s="1" t="s">
        <v>56</v>
      </c>
      <c r="M212" s="1" t="s">
        <v>53</v>
      </c>
      <c r="N212" s="1" t="s">
        <v>1350</v>
      </c>
      <c r="O212" s="1" t="s">
        <v>751</v>
      </c>
      <c r="P212" s="1" t="s">
        <v>32</v>
      </c>
      <c r="Q212" s="1" t="s">
        <v>1857</v>
      </c>
      <c r="R212" s="15"/>
    </row>
    <row r="213" spans="2:18" ht="26.25">
      <c r="B213" s="2">
        <v>1000485</v>
      </c>
      <c r="C213" s="1">
        <v>361</v>
      </c>
      <c r="D213" s="1" t="s">
        <v>733</v>
      </c>
      <c r="E213" s="1" t="s">
        <v>1352</v>
      </c>
      <c r="F213" s="1" t="s">
        <v>732</v>
      </c>
      <c r="G213" s="3" t="s">
        <v>32</v>
      </c>
      <c r="I213" s="2">
        <v>1000485</v>
      </c>
      <c r="J213" s="14">
        <v>0</v>
      </c>
      <c r="K213" s="1">
        <v>361</v>
      </c>
      <c r="L213" s="1" t="s">
        <v>56</v>
      </c>
      <c r="M213" s="1" t="s">
        <v>53</v>
      </c>
      <c r="N213" s="1" t="s">
        <v>733</v>
      </c>
      <c r="O213" s="1" t="s">
        <v>732</v>
      </c>
      <c r="P213" s="1" t="s">
        <v>32</v>
      </c>
      <c r="Q213" s="1" t="s">
        <v>1858</v>
      </c>
      <c r="R213" s="15"/>
    </row>
    <row r="214" spans="2:18" ht="15">
      <c r="B214" s="2">
        <v>1000486</v>
      </c>
      <c r="C214" s="1">
        <v>109</v>
      </c>
      <c r="D214" s="1" t="s">
        <v>1353</v>
      </c>
      <c r="E214" s="1" t="s">
        <v>1354</v>
      </c>
      <c r="F214" s="1" t="s">
        <v>744</v>
      </c>
      <c r="G214" s="3" t="s">
        <v>32</v>
      </c>
      <c r="I214" s="2">
        <v>1000486</v>
      </c>
      <c r="J214" s="14">
        <v>0</v>
      </c>
      <c r="K214" s="1">
        <v>109</v>
      </c>
      <c r="L214" s="1" t="s">
        <v>56</v>
      </c>
      <c r="M214" s="1" t="s">
        <v>53</v>
      </c>
      <c r="N214" s="1" t="s">
        <v>1353</v>
      </c>
      <c r="O214" s="1" t="s">
        <v>744</v>
      </c>
      <c r="P214" s="1" t="s">
        <v>32</v>
      </c>
      <c r="Q214" s="1" t="s">
        <v>1859</v>
      </c>
      <c r="R214" s="15"/>
    </row>
    <row r="215" spans="2:18" ht="26.25">
      <c r="B215" s="2">
        <v>1000578</v>
      </c>
      <c r="C215" s="1">
        <v>276</v>
      </c>
      <c r="D215" s="1" t="s">
        <v>1355</v>
      </c>
      <c r="E215" s="1" t="s">
        <v>1356</v>
      </c>
      <c r="F215" s="1" t="s">
        <v>734</v>
      </c>
      <c r="G215" s="3" t="s">
        <v>32</v>
      </c>
      <c r="I215" s="2">
        <v>1000578</v>
      </c>
      <c r="J215" s="14">
        <v>0</v>
      </c>
      <c r="K215" s="1">
        <v>276</v>
      </c>
      <c r="L215" s="1" t="s">
        <v>56</v>
      </c>
      <c r="M215" s="1" t="s">
        <v>53</v>
      </c>
      <c r="N215" s="1" t="s">
        <v>1355</v>
      </c>
      <c r="O215" s="1" t="s">
        <v>734</v>
      </c>
      <c r="P215" s="1" t="s">
        <v>32</v>
      </c>
      <c r="Q215" s="1" t="s">
        <v>1860</v>
      </c>
      <c r="R215" s="15"/>
    </row>
    <row r="216" spans="2:18" ht="26.25">
      <c r="B216" s="2">
        <v>1000579</v>
      </c>
      <c r="C216" s="1">
        <v>132</v>
      </c>
      <c r="D216" s="1" t="s">
        <v>736</v>
      </c>
      <c r="E216" s="1" t="s">
        <v>1357</v>
      </c>
      <c r="F216" s="1" t="s">
        <v>167</v>
      </c>
      <c r="G216" s="3" t="s">
        <v>32</v>
      </c>
      <c r="I216" s="2">
        <v>1000579</v>
      </c>
      <c r="J216" s="14">
        <v>0</v>
      </c>
      <c r="K216" s="1">
        <v>132</v>
      </c>
      <c r="L216" s="1" t="s">
        <v>56</v>
      </c>
      <c r="M216" s="1" t="s">
        <v>53</v>
      </c>
      <c r="N216" s="1" t="s">
        <v>736</v>
      </c>
      <c r="O216" s="1" t="s">
        <v>167</v>
      </c>
      <c r="P216" s="1" t="s">
        <v>32</v>
      </c>
      <c r="Q216" s="1" t="s">
        <v>1861</v>
      </c>
      <c r="R216" s="15"/>
    </row>
    <row r="217" spans="2:18" ht="15">
      <c r="B217" s="2">
        <v>1000580</v>
      </c>
      <c r="C217" s="1">
        <v>333</v>
      </c>
      <c r="D217" s="1" t="s">
        <v>177</v>
      </c>
      <c r="E217" s="1" t="s">
        <v>1358</v>
      </c>
      <c r="F217" s="1" t="s">
        <v>178</v>
      </c>
      <c r="G217" s="3" t="s">
        <v>32</v>
      </c>
      <c r="I217" s="2">
        <v>1000580</v>
      </c>
      <c r="J217" s="14">
        <v>0</v>
      </c>
      <c r="K217" s="1">
        <v>333</v>
      </c>
      <c r="L217" s="1" t="s">
        <v>56</v>
      </c>
      <c r="M217" s="1" t="s">
        <v>53</v>
      </c>
      <c r="N217" s="1" t="s">
        <v>177</v>
      </c>
      <c r="O217" s="1" t="s">
        <v>178</v>
      </c>
      <c r="P217" s="1" t="s">
        <v>32</v>
      </c>
      <c r="Q217" s="1" t="s">
        <v>1862</v>
      </c>
      <c r="R217" s="15"/>
    </row>
    <row r="218" spans="2:18" ht="26.25">
      <c r="B218" s="2">
        <v>1000582</v>
      </c>
      <c r="C218" s="1">
        <v>441</v>
      </c>
      <c r="D218" s="1" t="s">
        <v>729</v>
      </c>
      <c r="E218" s="1" t="s">
        <v>1359</v>
      </c>
      <c r="F218" s="1" t="s">
        <v>728</v>
      </c>
      <c r="G218" s="3" t="s">
        <v>32</v>
      </c>
      <c r="I218" s="2">
        <v>1000582</v>
      </c>
      <c r="J218" s="14">
        <v>0</v>
      </c>
      <c r="K218" s="1">
        <v>441</v>
      </c>
      <c r="L218" s="1" t="s">
        <v>56</v>
      </c>
      <c r="M218" s="1" t="s">
        <v>53</v>
      </c>
      <c r="N218" s="1" t="s">
        <v>729</v>
      </c>
      <c r="O218" s="1" t="s">
        <v>728</v>
      </c>
      <c r="P218" s="1" t="s">
        <v>32</v>
      </c>
      <c r="Q218" s="1" t="s">
        <v>1863</v>
      </c>
      <c r="R218" s="15"/>
    </row>
    <row r="219" spans="2:18" ht="26.25">
      <c r="B219" s="2">
        <v>1000584</v>
      </c>
      <c r="C219" s="1">
        <v>48</v>
      </c>
      <c r="D219" s="1" t="s">
        <v>756</v>
      </c>
      <c r="E219" s="1" t="s">
        <v>1360</v>
      </c>
      <c r="F219" s="1" t="s">
        <v>755</v>
      </c>
      <c r="G219" s="3" t="s">
        <v>32</v>
      </c>
      <c r="I219" s="2">
        <v>1000584</v>
      </c>
      <c r="J219" s="14">
        <v>0</v>
      </c>
      <c r="K219" s="1">
        <v>48</v>
      </c>
      <c r="L219" s="1" t="s">
        <v>56</v>
      </c>
      <c r="M219" s="1" t="s">
        <v>53</v>
      </c>
      <c r="N219" s="1" t="s">
        <v>756</v>
      </c>
      <c r="O219" s="1" t="s">
        <v>755</v>
      </c>
      <c r="P219" s="1" t="s">
        <v>32</v>
      </c>
      <c r="Q219" s="1" t="s">
        <v>1864</v>
      </c>
      <c r="R219" s="15"/>
    </row>
    <row r="220" spans="2:18" ht="39">
      <c r="B220" s="2">
        <v>1000585</v>
      </c>
      <c r="C220" s="1">
        <v>332</v>
      </c>
      <c r="D220" s="1" t="s">
        <v>175</v>
      </c>
      <c r="E220" s="1" t="s">
        <v>1361</v>
      </c>
      <c r="F220" s="1" t="s">
        <v>176</v>
      </c>
      <c r="G220" s="3" t="s">
        <v>32</v>
      </c>
      <c r="I220" s="2">
        <v>1000585</v>
      </c>
      <c r="J220" s="14">
        <v>0</v>
      </c>
      <c r="K220" s="1">
        <v>332</v>
      </c>
      <c r="L220" s="1" t="s">
        <v>56</v>
      </c>
      <c r="M220" s="1" t="s">
        <v>53</v>
      </c>
      <c r="N220" s="1" t="s">
        <v>175</v>
      </c>
      <c r="O220" s="1" t="s">
        <v>176</v>
      </c>
      <c r="P220" s="1" t="s">
        <v>32</v>
      </c>
      <c r="Q220" s="1" t="s">
        <v>1865</v>
      </c>
      <c r="R220" s="15"/>
    </row>
    <row r="221" spans="2:18" ht="26.25">
      <c r="B221" s="2">
        <v>1000644</v>
      </c>
      <c r="C221" s="1">
        <v>277</v>
      </c>
      <c r="D221" s="1" t="s">
        <v>1362</v>
      </c>
      <c r="E221" s="1" t="s">
        <v>1363</v>
      </c>
      <c r="F221" s="1" t="s">
        <v>171</v>
      </c>
      <c r="G221" s="3" t="s">
        <v>32</v>
      </c>
      <c r="I221" s="2">
        <v>1000644</v>
      </c>
      <c r="J221" s="14">
        <v>0</v>
      </c>
      <c r="K221" s="1">
        <v>277</v>
      </c>
      <c r="L221" s="1" t="s">
        <v>54</v>
      </c>
      <c r="M221" s="1" t="s">
        <v>53</v>
      </c>
      <c r="N221" s="1" t="s">
        <v>1362</v>
      </c>
      <c r="O221" s="1" t="s">
        <v>171</v>
      </c>
      <c r="P221" s="1" t="s">
        <v>32</v>
      </c>
      <c r="Q221" s="1" t="s">
        <v>1866</v>
      </c>
      <c r="R221" s="15"/>
    </row>
    <row r="222" spans="2:18" ht="26.25">
      <c r="B222" s="2">
        <v>1000674</v>
      </c>
      <c r="C222" s="1">
        <v>380</v>
      </c>
      <c r="D222" s="1" t="s">
        <v>725</v>
      </c>
      <c r="E222" s="1" t="s">
        <v>1364</v>
      </c>
      <c r="F222" s="1" t="s">
        <v>172</v>
      </c>
      <c r="G222" s="3" t="s">
        <v>32</v>
      </c>
      <c r="I222" s="2">
        <v>1000674</v>
      </c>
      <c r="J222" s="14">
        <v>0</v>
      </c>
      <c r="K222" s="1">
        <v>380</v>
      </c>
      <c r="L222" s="1" t="s">
        <v>56</v>
      </c>
      <c r="M222" s="1" t="s">
        <v>53</v>
      </c>
      <c r="N222" s="1" t="s">
        <v>725</v>
      </c>
      <c r="O222" s="1" t="s">
        <v>172</v>
      </c>
      <c r="P222" s="1" t="s">
        <v>32</v>
      </c>
      <c r="Q222" s="1" t="s">
        <v>1867</v>
      </c>
      <c r="R222" s="15"/>
    </row>
    <row r="223" spans="2:18" ht="26.25">
      <c r="B223" s="2">
        <v>1000311</v>
      </c>
      <c r="C223" s="1">
        <v>265</v>
      </c>
      <c r="D223" s="1" t="s">
        <v>1365</v>
      </c>
      <c r="E223" s="1" t="s">
        <v>1366</v>
      </c>
      <c r="F223" s="1" t="s">
        <v>73</v>
      </c>
      <c r="G223" s="3" t="s">
        <v>22</v>
      </c>
      <c r="I223" s="2">
        <v>1000311</v>
      </c>
      <c r="J223" s="14">
        <v>0</v>
      </c>
      <c r="K223" s="1">
        <v>265</v>
      </c>
      <c r="L223" s="1" t="s">
        <v>54</v>
      </c>
      <c r="M223" s="1" t="s">
        <v>53</v>
      </c>
      <c r="N223" s="1" t="s">
        <v>1365</v>
      </c>
      <c r="O223" s="1" t="s">
        <v>73</v>
      </c>
      <c r="P223" s="1" t="s">
        <v>22</v>
      </c>
      <c r="Q223" s="1" t="s">
        <v>1868</v>
      </c>
      <c r="R223" s="15"/>
    </row>
    <row r="224" spans="2:18" ht="26.25">
      <c r="B224" s="2">
        <v>1000312</v>
      </c>
      <c r="C224" s="1">
        <v>443</v>
      </c>
      <c r="D224" s="1" t="s">
        <v>769</v>
      </c>
      <c r="E224" s="1" t="s">
        <v>1367</v>
      </c>
      <c r="F224" s="1" t="s">
        <v>35</v>
      </c>
      <c r="G224" s="3" t="s">
        <v>22</v>
      </c>
      <c r="I224" s="2">
        <v>1000312</v>
      </c>
      <c r="J224" s="14">
        <v>0</v>
      </c>
      <c r="K224" s="1">
        <v>443</v>
      </c>
      <c r="L224" s="1" t="s">
        <v>56</v>
      </c>
      <c r="M224" s="1" t="s">
        <v>53</v>
      </c>
      <c r="N224" s="1" t="s">
        <v>769</v>
      </c>
      <c r="O224" s="1" t="s">
        <v>35</v>
      </c>
      <c r="P224" s="1" t="s">
        <v>22</v>
      </c>
      <c r="Q224" s="1" t="s">
        <v>98</v>
      </c>
      <c r="R224" s="15"/>
    </row>
    <row r="225" spans="2:18" ht="26.25">
      <c r="B225" s="2">
        <v>1000314</v>
      </c>
      <c r="C225" s="1">
        <v>204</v>
      </c>
      <c r="D225" s="1" t="s">
        <v>1368</v>
      </c>
      <c r="E225" s="1" t="s">
        <v>1369</v>
      </c>
      <c r="F225" s="1" t="s">
        <v>211</v>
      </c>
      <c r="G225" s="3" t="s">
        <v>22</v>
      </c>
      <c r="I225" s="2">
        <v>1000314</v>
      </c>
      <c r="J225" s="14">
        <v>0</v>
      </c>
      <c r="K225" s="1">
        <v>204</v>
      </c>
      <c r="L225" s="1" t="s">
        <v>56</v>
      </c>
      <c r="M225" s="1" t="s">
        <v>53</v>
      </c>
      <c r="N225" s="1" t="s">
        <v>1368</v>
      </c>
      <c r="O225" s="1" t="s">
        <v>211</v>
      </c>
      <c r="P225" s="1" t="s">
        <v>22</v>
      </c>
      <c r="Q225" s="1" t="s">
        <v>1869</v>
      </c>
      <c r="R225" s="15"/>
    </row>
    <row r="226" spans="2:18" ht="26.25">
      <c r="B226" s="2">
        <v>1000315</v>
      </c>
      <c r="C226" s="1">
        <v>398</v>
      </c>
      <c r="D226" s="1" t="s">
        <v>322</v>
      </c>
      <c r="E226" s="1" t="s">
        <v>1370</v>
      </c>
      <c r="F226" s="1" t="s">
        <v>214</v>
      </c>
      <c r="G226" s="3" t="s">
        <v>22</v>
      </c>
      <c r="I226" s="2">
        <v>1000315</v>
      </c>
      <c r="J226" s="14">
        <v>0</v>
      </c>
      <c r="K226" s="1">
        <v>398</v>
      </c>
      <c r="L226" s="1" t="s">
        <v>56</v>
      </c>
      <c r="M226" s="1" t="s">
        <v>53</v>
      </c>
      <c r="N226" s="1" t="s">
        <v>322</v>
      </c>
      <c r="O226" s="1" t="s">
        <v>214</v>
      </c>
      <c r="P226" s="1" t="s">
        <v>22</v>
      </c>
      <c r="Q226" s="1" t="s">
        <v>215</v>
      </c>
      <c r="R226" s="15"/>
    </row>
    <row r="227" spans="2:18" ht="26.25">
      <c r="B227" s="2">
        <v>1000316</v>
      </c>
      <c r="C227" s="1">
        <v>368</v>
      </c>
      <c r="D227" s="1" t="s">
        <v>1371</v>
      </c>
      <c r="E227" s="1" t="s">
        <v>1372</v>
      </c>
      <c r="F227" s="1" t="s">
        <v>212</v>
      </c>
      <c r="G227" s="3" t="s">
        <v>22</v>
      </c>
      <c r="I227" s="2">
        <v>1000316</v>
      </c>
      <c r="J227" s="14">
        <v>0</v>
      </c>
      <c r="K227" s="1">
        <v>368</v>
      </c>
      <c r="L227" s="1" t="s">
        <v>56</v>
      </c>
      <c r="M227" s="1" t="s">
        <v>53</v>
      </c>
      <c r="N227" s="1" t="s">
        <v>1371</v>
      </c>
      <c r="O227" s="1" t="s">
        <v>212</v>
      </c>
      <c r="P227" s="1" t="s">
        <v>22</v>
      </c>
      <c r="Q227" s="1" t="s">
        <v>213</v>
      </c>
      <c r="R227" s="15"/>
    </row>
    <row r="228" spans="2:18" ht="39">
      <c r="B228" s="2">
        <v>1000317</v>
      </c>
      <c r="C228" s="1">
        <v>146</v>
      </c>
      <c r="D228" s="1" t="s">
        <v>1373</v>
      </c>
      <c r="E228" s="1" t="s">
        <v>1374</v>
      </c>
      <c r="F228" s="1" t="s">
        <v>21</v>
      </c>
      <c r="G228" s="3" t="s">
        <v>22</v>
      </c>
      <c r="I228" s="2">
        <v>1000317</v>
      </c>
      <c r="J228" s="14">
        <v>0</v>
      </c>
      <c r="K228" s="1">
        <v>146</v>
      </c>
      <c r="L228" s="1" t="s">
        <v>54</v>
      </c>
      <c r="M228" s="1" t="s">
        <v>53</v>
      </c>
      <c r="N228" s="1" t="s">
        <v>1373</v>
      </c>
      <c r="O228" s="1" t="s">
        <v>21</v>
      </c>
      <c r="P228" s="1" t="s">
        <v>22</v>
      </c>
      <c r="Q228" s="1" t="s">
        <v>97</v>
      </c>
      <c r="R228" s="15"/>
    </row>
    <row r="229" spans="2:18" ht="26.25">
      <c r="B229" s="2">
        <v>1000318</v>
      </c>
      <c r="C229" s="1">
        <v>238</v>
      </c>
      <c r="D229" s="1" t="s">
        <v>1375</v>
      </c>
      <c r="E229" s="1" t="s">
        <v>1376</v>
      </c>
      <c r="F229" s="1" t="s">
        <v>36</v>
      </c>
      <c r="G229" s="3" t="s">
        <v>22</v>
      </c>
      <c r="I229" s="2">
        <v>1000318</v>
      </c>
      <c r="J229" s="14">
        <v>0</v>
      </c>
      <c r="K229" s="1">
        <v>238</v>
      </c>
      <c r="L229" s="1" t="s">
        <v>54</v>
      </c>
      <c r="M229" s="1" t="s">
        <v>53</v>
      </c>
      <c r="N229" s="1" t="s">
        <v>1375</v>
      </c>
      <c r="O229" s="1" t="s">
        <v>36</v>
      </c>
      <c r="P229" s="1" t="s">
        <v>22</v>
      </c>
      <c r="Q229" s="1" t="s">
        <v>1870</v>
      </c>
      <c r="R229" s="15"/>
    </row>
    <row r="230" spans="2:18" ht="26.25">
      <c r="B230" s="2">
        <v>1000319</v>
      </c>
      <c r="C230" s="1">
        <v>484</v>
      </c>
      <c r="D230" s="1" t="s">
        <v>323</v>
      </c>
      <c r="E230" s="1" t="s">
        <v>1377</v>
      </c>
      <c r="F230" s="1" t="s">
        <v>216</v>
      </c>
      <c r="G230" s="3" t="s">
        <v>22</v>
      </c>
      <c r="I230" s="2">
        <v>1000319</v>
      </c>
      <c r="J230" s="14">
        <v>0</v>
      </c>
      <c r="K230" s="1">
        <v>484</v>
      </c>
      <c r="L230" s="1" t="s">
        <v>54</v>
      </c>
      <c r="M230" s="1" t="s">
        <v>53</v>
      </c>
      <c r="N230" s="1" t="s">
        <v>323</v>
      </c>
      <c r="O230" s="1" t="s">
        <v>216</v>
      </c>
      <c r="P230" s="1" t="s">
        <v>22</v>
      </c>
      <c r="Q230" s="1" t="s">
        <v>1871</v>
      </c>
      <c r="R230" s="3">
        <v>4499070</v>
      </c>
    </row>
    <row r="231" spans="2:18" ht="39">
      <c r="B231" s="2">
        <v>1000413</v>
      </c>
      <c r="C231" s="1">
        <v>264</v>
      </c>
      <c r="D231" s="1" t="s">
        <v>1378</v>
      </c>
      <c r="E231" s="1" t="s">
        <v>1379</v>
      </c>
      <c r="F231" s="1" t="s">
        <v>35</v>
      </c>
      <c r="G231" s="3" t="s">
        <v>22</v>
      </c>
      <c r="I231" s="2">
        <v>1000413</v>
      </c>
      <c r="J231" s="14">
        <v>0</v>
      </c>
      <c r="K231" s="1">
        <v>264</v>
      </c>
      <c r="L231" s="1" t="s">
        <v>54</v>
      </c>
      <c r="M231" s="1" t="s">
        <v>53</v>
      </c>
      <c r="N231" s="1" t="s">
        <v>1378</v>
      </c>
      <c r="O231" s="1" t="s">
        <v>35</v>
      </c>
      <c r="P231" s="1" t="s">
        <v>22</v>
      </c>
      <c r="Q231" s="1" t="s">
        <v>1872</v>
      </c>
      <c r="R231" s="3">
        <v>4492600</v>
      </c>
    </row>
    <row r="232" spans="2:18" ht="15">
      <c r="B232" s="2">
        <v>1000039</v>
      </c>
      <c r="C232" s="1">
        <v>436</v>
      </c>
      <c r="D232" s="1" t="s">
        <v>1380</v>
      </c>
      <c r="E232" s="1" t="s">
        <v>1381</v>
      </c>
      <c r="F232" s="1" t="s">
        <v>787</v>
      </c>
      <c r="G232" s="3" t="s">
        <v>15</v>
      </c>
      <c r="I232" s="2">
        <v>1000039</v>
      </c>
      <c r="J232" s="14">
        <v>0</v>
      </c>
      <c r="K232" s="1">
        <v>436</v>
      </c>
      <c r="L232" s="1" t="s">
        <v>56</v>
      </c>
      <c r="M232" s="1" t="s">
        <v>53</v>
      </c>
      <c r="N232" s="1" t="s">
        <v>1380</v>
      </c>
      <c r="O232" s="1" t="s">
        <v>787</v>
      </c>
      <c r="P232" s="1" t="s">
        <v>15</v>
      </c>
      <c r="Q232" s="1" t="s">
        <v>1873</v>
      </c>
      <c r="R232" s="15"/>
    </row>
    <row r="233" spans="2:18" ht="26.25">
      <c r="B233" s="2">
        <v>1000040</v>
      </c>
      <c r="C233" s="1">
        <v>356</v>
      </c>
      <c r="D233" s="1" t="s">
        <v>1382</v>
      </c>
      <c r="E233" s="1" t="s">
        <v>1383</v>
      </c>
      <c r="F233" s="1" t="s">
        <v>96</v>
      </c>
      <c r="G233" s="3" t="s">
        <v>15</v>
      </c>
      <c r="I233" s="2">
        <v>1000040</v>
      </c>
      <c r="J233" s="14">
        <v>0</v>
      </c>
      <c r="K233" s="1">
        <v>356</v>
      </c>
      <c r="L233" s="1" t="s">
        <v>56</v>
      </c>
      <c r="M233" s="1" t="s">
        <v>53</v>
      </c>
      <c r="N233" s="1" t="s">
        <v>1382</v>
      </c>
      <c r="O233" s="1" t="s">
        <v>96</v>
      </c>
      <c r="P233" s="1" t="s">
        <v>15</v>
      </c>
      <c r="Q233" s="1" t="s">
        <v>1874</v>
      </c>
      <c r="R233" s="15"/>
    </row>
    <row r="234" spans="2:18" ht="15">
      <c r="B234" s="2">
        <v>1000041</v>
      </c>
      <c r="C234" s="1">
        <v>80</v>
      </c>
      <c r="D234" s="1" t="s">
        <v>1384</v>
      </c>
      <c r="E234" s="1" t="s">
        <v>1385</v>
      </c>
      <c r="F234" s="1" t="s">
        <v>822</v>
      </c>
      <c r="G234" s="3" t="s">
        <v>15</v>
      </c>
      <c r="I234" s="2">
        <v>1000041</v>
      </c>
      <c r="J234" s="14">
        <v>0</v>
      </c>
      <c r="K234" s="1">
        <v>80</v>
      </c>
      <c r="L234" s="1" t="s">
        <v>56</v>
      </c>
      <c r="M234" s="1" t="s">
        <v>53</v>
      </c>
      <c r="N234" s="1" t="s">
        <v>823</v>
      </c>
      <c r="O234" s="1" t="s">
        <v>822</v>
      </c>
      <c r="P234" s="1" t="s">
        <v>15</v>
      </c>
      <c r="Q234" s="1" t="s">
        <v>1875</v>
      </c>
      <c r="R234" s="15"/>
    </row>
    <row r="235" spans="2:18" ht="26.25">
      <c r="B235" s="2">
        <v>1000043</v>
      </c>
      <c r="C235" s="1">
        <v>138</v>
      </c>
      <c r="D235" s="1" t="s">
        <v>1386</v>
      </c>
      <c r="E235" s="1" t="s">
        <v>1387</v>
      </c>
      <c r="F235" s="1" t="s">
        <v>824</v>
      </c>
      <c r="G235" s="3" t="s">
        <v>15</v>
      </c>
      <c r="I235" s="2">
        <v>1000043</v>
      </c>
      <c r="J235" s="14">
        <v>0</v>
      </c>
      <c r="K235" s="1">
        <v>138</v>
      </c>
      <c r="L235" s="1" t="s">
        <v>56</v>
      </c>
      <c r="M235" s="1" t="s">
        <v>53</v>
      </c>
      <c r="N235" s="1" t="s">
        <v>825</v>
      </c>
      <c r="O235" s="1" t="s">
        <v>824</v>
      </c>
      <c r="P235" s="1" t="s">
        <v>15</v>
      </c>
      <c r="Q235" s="1" t="s">
        <v>1876</v>
      </c>
      <c r="R235" s="15"/>
    </row>
    <row r="236" spans="2:18" ht="15">
      <c r="B236" s="2">
        <v>1000058</v>
      </c>
      <c r="C236" s="1">
        <v>269</v>
      </c>
      <c r="D236" s="1" t="s">
        <v>207</v>
      </c>
      <c r="E236" s="1" t="s">
        <v>1388</v>
      </c>
      <c r="F236" s="1" t="s">
        <v>208</v>
      </c>
      <c r="G236" s="3" t="s">
        <v>15</v>
      </c>
      <c r="I236" s="2">
        <v>1000058</v>
      </c>
      <c r="J236" s="14">
        <v>0</v>
      </c>
      <c r="K236" s="1">
        <v>269</v>
      </c>
      <c r="L236" s="1" t="s">
        <v>56</v>
      </c>
      <c r="M236" s="1" t="s">
        <v>53</v>
      </c>
      <c r="N236" s="1" t="s">
        <v>207</v>
      </c>
      <c r="O236" s="1" t="s">
        <v>208</v>
      </c>
      <c r="P236" s="1" t="s">
        <v>15</v>
      </c>
      <c r="Q236" s="1" t="s">
        <v>1877</v>
      </c>
      <c r="R236" s="15"/>
    </row>
    <row r="237" spans="2:18" ht="26.25">
      <c r="B237" s="2">
        <v>1000059</v>
      </c>
      <c r="C237" s="1">
        <v>430</v>
      </c>
      <c r="D237" s="1" t="s">
        <v>1389</v>
      </c>
      <c r="E237" s="1" t="s">
        <v>1390</v>
      </c>
      <c r="F237" s="1" t="s">
        <v>831</v>
      </c>
      <c r="G237" s="3" t="s">
        <v>15</v>
      </c>
      <c r="I237" s="2">
        <v>1000059</v>
      </c>
      <c r="J237" s="14">
        <v>0</v>
      </c>
      <c r="K237" s="1">
        <v>430</v>
      </c>
      <c r="L237" s="1" t="s">
        <v>56</v>
      </c>
      <c r="M237" s="1" t="s">
        <v>53</v>
      </c>
      <c r="N237" s="1" t="s">
        <v>1389</v>
      </c>
      <c r="O237" s="1" t="s">
        <v>831</v>
      </c>
      <c r="P237" s="1" t="s">
        <v>15</v>
      </c>
      <c r="Q237" s="1" t="s">
        <v>1878</v>
      </c>
      <c r="R237" s="15"/>
    </row>
    <row r="238" spans="2:18" ht="26.25">
      <c r="B238" s="2">
        <v>1000060</v>
      </c>
      <c r="C238" s="1">
        <v>339</v>
      </c>
      <c r="D238" s="1" t="s">
        <v>775</v>
      </c>
      <c r="E238" s="1" t="s">
        <v>1391</v>
      </c>
      <c r="F238" s="1" t="s">
        <v>774</v>
      </c>
      <c r="G238" s="3" t="s">
        <v>15</v>
      </c>
      <c r="I238" s="2">
        <v>1000060</v>
      </c>
      <c r="J238" s="14">
        <v>0</v>
      </c>
      <c r="K238" s="1">
        <v>339</v>
      </c>
      <c r="L238" s="1" t="s">
        <v>56</v>
      </c>
      <c r="M238" s="1" t="s">
        <v>53</v>
      </c>
      <c r="N238" s="1" t="s">
        <v>775</v>
      </c>
      <c r="O238" s="1" t="s">
        <v>774</v>
      </c>
      <c r="P238" s="1" t="s">
        <v>15</v>
      </c>
      <c r="Q238" s="1" t="s">
        <v>1879</v>
      </c>
      <c r="R238" s="15"/>
    </row>
    <row r="239" spans="2:18" ht="15">
      <c r="B239" s="2">
        <v>1000061</v>
      </c>
      <c r="C239" s="1">
        <v>49</v>
      </c>
      <c r="D239" s="1" t="s">
        <v>817</v>
      </c>
      <c r="E239" s="1" t="s">
        <v>1392</v>
      </c>
      <c r="F239" s="1" t="s">
        <v>181</v>
      </c>
      <c r="G239" s="3" t="s">
        <v>15</v>
      </c>
      <c r="I239" s="2">
        <v>1000061</v>
      </c>
      <c r="J239" s="14">
        <v>0</v>
      </c>
      <c r="K239" s="1">
        <v>49</v>
      </c>
      <c r="L239" s="1" t="s">
        <v>56</v>
      </c>
      <c r="M239" s="1" t="s">
        <v>53</v>
      </c>
      <c r="N239" s="1" t="s">
        <v>817</v>
      </c>
      <c r="O239" s="1" t="s">
        <v>181</v>
      </c>
      <c r="P239" s="1" t="s">
        <v>15</v>
      </c>
      <c r="Q239" s="1" t="s">
        <v>182</v>
      </c>
      <c r="R239" s="15"/>
    </row>
    <row r="240" spans="2:18" ht="39">
      <c r="B240" s="2">
        <v>1000062</v>
      </c>
      <c r="C240" s="1">
        <v>400</v>
      </c>
      <c r="D240" s="1" t="s">
        <v>796</v>
      </c>
      <c r="E240" s="1" t="s">
        <v>1393</v>
      </c>
      <c r="F240" s="1" t="s">
        <v>33</v>
      </c>
      <c r="G240" s="3" t="s">
        <v>15</v>
      </c>
      <c r="I240" s="2">
        <v>1000062</v>
      </c>
      <c r="J240" s="14">
        <v>0</v>
      </c>
      <c r="K240" s="1">
        <v>400</v>
      </c>
      <c r="L240" s="1" t="s">
        <v>56</v>
      </c>
      <c r="M240" s="1" t="s">
        <v>53</v>
      </c>
      <c r="N240" s="1" t="s">
        <v>796</v>
      </c>
      <c r="O240" s="1" t="s">
        <v>33</v>
      </c>
      <c r="P240" s="1" t="s">
        <v>15</v>
      </c>
      <c r="Q240" s="1" t="s">
        <v>1880</v>
      </c>
      <c r="R240" s="15"/>
    </row>
    <row r="241" spans="2:18" ht="26.25">
      <c r="B241" s="2">
        <v>1000063</v>
      </c>
      <c r="C241" s="1">
        <v>244</v>
      </c>
      <c r="D241" s="1" t="s">
        <v>790</v>
      </c>
      <c r="E241" s="1" t="s">
        <v>1394</v>
      </c>
      <c r="F241" s="1" t="s">
        <v>789</v>
      </c>
      <c r="G241" s="3" t="s">
        <v>15</v>
      </c>
      <c r="I241" s="2">
        <v>1000063</v>
      </c>
      <c r="J241" s="14">
        <v>0</v>
      </c>
      <c r="K241" s="1">
        <v>244</v>
      </c>
      <c r="L241" s="1" t="s">
        <v>56</v>
      </c>
      <c r="M241" s="1" t="s">
        <v>53</v>
      </c>
      <c r="N241" s="1" t="s">
        <v>790</v>
      </c>
      <c r="O241" s="1" t="s">
        <v>789</v>
      </c>
      <c r="P241" s="1" t="s">
        <v>15</v>
      </c>
      <c r="Q241" s="1" t="s">
        <v>1881</v>
      </c>
      <c r="R241" s="15"/>
    </row>
    <row r="242" spans="2:18" ht="26.25">
      <c r="B242" s="2">
        <v>1000075</v>
      </c>
      <c r="C242" s="1">
        <v>280</v>
      </c>
      <c r="D242" s="1" t="s">
        <v>828</v>
      </c>
      <c r="E242" s="1" t="s">
        <v>1395</v>
      </c>
      <c r="F242" s="1" t="s">
        <v>14</v>
      </c>
      <c r="G242" s="3" t="s">
        <v>15</v>
      </c>
      <c r="I242" s="2">
        <v>1000075</v>
      </c>
      <c r="J242" s="14">
        <v>0</v>
      </c>
      <c r="K242" s="1">
        <v>280</v>
      </c>
      <c r="L242" s="1" t="s">
        <v>54</v>
      </c>
      <c r="M242" s="1" t="s">
        <v>53</v>
      </c>
      <c r="N242" s="1" t="s">
        <v>828</v>
      </c>
      <c r="O242" s="1" t="s">
        <v>14</v>
      </c>
      <c r="P242" s="1" t="s">
        <v>15</v>
      </c>
      <c r="Q242" s="1" t="s">
        <v>1882</v>
      </c>
      <c r="R242" s="3" t="s">
        <v>1883</v>
      </c>
    </row>
    <row r="243" spans="2:18" ht="26.25">
      <c r="B243" s="2">
        <v>1000084</v>
      </c>
      <c r="C243" s="1">
        <v>216</v>
      </c>
      <c r="D243" s="1" t="s">
        <v>1396</v>
      </c>
      <c r="E243" s="1" t="s">
        <v>1397</v>
      </c>
      <c r="F243" s="1" t="s">
        <v>35</v>
      </c>
      <c r="G243" s="3" t="s">
        <v>15</v>
      </c>
      <c r="I243" s="2">
        <v>1000084</v>
      </c>
      <c r="J243" s="14">
        <v>0</v>
      </c>
      <c r="K243" s="1">
        <v>216</v>
      </c>
      <c r="L243" s="1" t="s">
        <v>54</v>
      </c>
      <c r="M243" s="1" t="s">
        <v>53</v>
      </c>
      <c r="N243" s="1" t="s">
        <v>1396</v>
      </c>
      <c r="O243" s="1" t="s">
        <v>35</v>
      </c>
      <c r="P243" s="1" t="s">
        <v>15</v>
      </c>
      <c r="Q243" s="1" t="s">
        <v>1884</v>
      </c>
      <c r="R243" s="15"/>
    </row>
    <row r="244" spans="2:18" ht="39">
      <c r="B244" s="2">
        <v>1000089</v>
      </c>
      <c r="C244" s="1">
        <v>35</v>
      </c>
      <c r="D244" s="1" t="s">
        <v>1398</v>
      </c>
      <c r="E244" s="1" t="s">
        <v>1399</v>
      </c>
      <c r="F244" s="1" t="s">
        <v>33</v>
      </c>
      <c r="G244" s="3" t="s">
        <v>15</v>
      </c>
      <c r="I244" s="2">
        <v>1000089</v>
      </c>
      <c r="J244" s="14">
        <v>0</v>
      </c>
      <c r="K244" s="1">
        <v>35</v>
      </c>
      <c r="L244" s="1" t="s">
        <v>54</v>
      </c>
      <c r="M244" s="1" t="s">
        <v>53</v>
      </c>
      <c r="N244" s="1" t="s">
        <v>1398</v>
      </c>
      <c r="O244" s="1" t="s">
        <v>33</v>
      </c>
      <c r="P244" s="1" t="s">
        <v>15</v>
      </c>
      <c r="Q244" s="1" t="s">
        <v>1885</v>
      </c>
      <c r="R244" s="15"/>
    </row>
    <row r="245" spans="2:18" ht="39">
      <c r="B245" s="2">
        <v>1000090</v>
      </c>
      <c r="C245" s="1">
        <v>602</v>
      </c>
      <c r="D245" s="1" t="s">
        <v>1400</v>
      </c>
      <c r="E245" s="1" t="s">
        <v>1401</v>
      </c>
      <c r="F245" s="1" t="s">
        <v>33</v>
      </c>
      <c r="G245" s="3" t="s">
        <v>15</v>
      </c>
      <c r="I245" s="2">
        <v>1000090</v>
      </c>
      <c r="J245" s="14">
        <v>0</v>
      </c>
      <c r="K245" s="1">
        <v>602</v>
      </c>
      <c r="L245" s="1" t="s">
        <v>54</v>
      </c>
      <c r="M245" s="1" t="s">
        <v>53</v>
      </c>
      <c r="N245" s="1" t="s">
        <v>798</v>
      </c>
      <c r="O245" s="1" t="s">
        <v>33</v>
      </c>
      <c r="P245" s="1" t="s">
        <v>15</v>
      </c>
      <c r="Q245" s="1" t="s">
        <v>1886</v>
      </c>
      <c r="R245" s="3">
        <v>15689245</v>
      </c>
    </row>
    <row r="246" spans="2:18" ht="15">
      <c r="B246" s="2">
        <v>1000102</v>
      </c>
      <c r="C246" s="1">
        <v>256</v>
      </c>
      <c r="D246" s="1" t="s">
        <v>842</v>
      </c>
      <c r="E246" s="1" t="s">
        <v>1402</v>
      </c>
      <c r="F246" s="1" t="s">
        <v>27</v>
      </c>
      <c r="G246" s="3" t="s">
        <v>15</v>
      </c>
      <c r="I246" s="2">
        <v>1000102</v>
      </c>
      <c r="J246" s="14">
        <v>0</v>
      </c>
      <c r="K246" s="1">
        <v>256</v>
      </c>
      <c r="L246" s="1" t="s">
        <v>56</v>
      </c>
      <c r="M246" s="1" t="s">
        <v>53</v>
      </c>
      <c r="N246" s="1" t="s">
        <v>842</v>
      </c>
      <c r="O246" s="1" t="s">
        <v>27</v>
      </c>
      <c r="P246" s="1" t="s">
        <v>15</v>
      </c>
      <c r="Q246" s="1" t="s">
        <v>1887</v>
      </c>
      <c r="R246" s="15"/>
    </row>
    <row r="247" spans="2:18" ht="26.25">
      <c r="B247" s="2">
        <v>1000103</v>
      </c>
      <c r="C247" s="1">
        <v>471</v>
      </c>
      <c r="D247" s="1" t="s">
        <v>209</v>
      </c>
      <c r="E247" s="1" t="s">
        <v>1403</v>
      </c>
      <c r="F247" s="1" t="s">
        <v>210</v>
      </c>
      <c r="G247" s="3" t="s">
        <v>15</v>
      </c>
      <c r="I247" s="2">
        <v>1000103</v>
      </c>
      <c r="J247" s="14">
        <v>0</v>
      </c>
      <c r="K247" s="1">
        <v>471</v>
      </c>
      <c r="L247" s="1" t="s">
        <v>56</v>
      </c>
      <c r="M247" s="1" t="s">
        <v>53</v>
      </c>
      <c r="N247" s="1" t="s">
        <v>209</v>
      </c>
      <c r="O247" s="1" t="s">
        <v>210</v>
      </c>
      <c r="P247" s="1" t="s">
        <v>15</v>
      </c>
      <c r="Q247" s="1" t="s">
        <v>1888</v>
      </c>
      <c r="R247" s="15"/>
    </row>
    <row r="248" spans="2:18" ht="15">
      <c r="B248" s="2">
        <v>1000109</v>
      </c>
      <c r="C248" s="1">
        <v>75</v>
      </c>
      <c r="D248" s="1" t="s">
        <v>1404</v>
      </c>
      <c r="E248" s="1" t="s">
        <v>1405</v>
      </c>
      <c r="F248" s="1" t="s">
        <v>792</v>
      </c>
      <c r="G248" s="3" t="s">
        <v>15</v>
      </c>
      <c r="I248" s="2">
        <v>1000109</v>
      </c>
      <c r="J248" s="14">
        <v>0</v>
      </c>
      <c r="K248" s="1">
        <v>75</v>
      </c>
      <c r="L248" s="1" t="s">
        <v>56</v>
      </c>
      <c r="M248" s="1" t="s">
        <v>53</v>
      </c>
      <c r="N248" s="1" t="s">
        <v>1404</v>
      </c>
      <c r="O248" s="1" t="s">
        <v>792</v>
      </c>
      <c r="P248" s="1" t="s">
        <v>15</v>
      </c>
      <c r="Q248" s="1" t="s">
        <v>1889</v>
      </c>
      <c r="R248" s="15"/>
    </row>
    <row r="249" spans="2:18" ht="26.25">
      <c r="B249" s="2">
        <v>1000117</v>
      </c>
      <c r="C249" s="1">
        <v>181</v>
      </c>
      <c r="D249" s="1" t="s">
        <v>844</v>
      </c>
      <c r="E249" s="1" t="s">
        <v>1406</v>
      </c>
      <c r="F249" s="1" t="s">
        <v>843</v>
      </c>
      <c r="G249" s="3" t="s">
        <v>15</v>
      </c>
      <c r="I249" s="2">
        <v>1000117</v>
      </c>
      <c r="J249" s="14">
        <v>0</v>
      </c>
      <c r="K249" s="1">
        <v>181</v>
      </c>
      <c r="L249" s="1" t="s">
        <v>56</v>
      </c>
      <c r="M249" s="1" t="s">
        <v>53</v>
      </c>
      <c r="N249" s="1" t="s">
        <v>844</v>
      </c>
      <c r="O249" s="1" t="s">
        <v>843</v>
      </c>
      <c r="P249" s="1" t="s">
        <v>15</v>
      </c>
      <c r="Q249" s="1" t="s">
        <v>1890</v>
      </c>
      <c r="R249" s="15"/>
    </row>
    <row r="250" spans="2:18" ht="15">
      <c r="B250" s="2">
        <v>1000121</v>
      </c>
      <c r="C250" s="1">
        <v>125</v>
      </c>
      <c r="D250" s="1" t="s">
        <v>810</v>
      </c>
      <c r="E250" s="1" t="s">
        <v>1407</v>
      </c>
      <c r="F250" s="1" t="s">
        <v>809</v>
      </c>
      <c r="G250" s="3" t="s">
        <v>15</v>
      </c>
      <c r="I250" s="2">
        <v>1000121</v>
      </c>
      <c r="J250" s="14">
        <v>0</v>
      </c>
      <c r="K250" s="1">
        <v>125</v>
      </c>
      <c r="L250" s="1" t="s">
        <v>56</v>
      </c>
      <c r="M250" s="1" t="s">
        <v>53</v>
      </c>
      <c r="N250" s="1" t="s">
        <v>810</v>
      </c>
      <c r="O250" s="1" t="s">
        <v>809</v>
      </c>
      <c r="P250" s="1" t="s">
        <v>15</v>
      </c>
      <c r="Q250" s="1" t="s">
        <v>1891</v>
      </c>
      <c r="R250" s="15"/>
    </row>
    <row r="251" spans="2:18" ht="15">
      <c r="B251" s="2">
        <v>1000124</v>
      </c>
      <c r="C251" s="1">
        <v>405</v>
      </c>
      <c r="D251" s="1" t="s">
        <v>1408</v>
      </c>
      <c r="E251" s="1" t="s">
        <v>1409</v>
      </c>
      <c r="F251" s="1" t="s">
        <v>93</v>
      </c>
      <c r="G251" s="3" t="s">
        <v>15</v>
      </c>
      <c r="I251" s="2">
        <v>1000124</v>
      </c>
      <c r="J251" s="14">
        <v>0</v>
      </c>
      <c r="K251" s="1">
        <v>405</v>
      </c>
      <c r="L251" s="1" t="s">
        <v>56</v>
      </c>
      <c r="M251" s="1" t="s">
        <v>53</v>
      </c>
      <c r="N251" s="1" t="s">
        <v>1408</v>
      </c>
      <c r="O251" s="1" t="s">
        <v>93</v>
      </c>
      <c r="P251" s="1" t="s">
        <v>15</v>
      </c>
      <c r="Q251" s="1" t="s">
        <v>1892</v>
      </c>
      <c r="R251" s="15"/>
    </row>
    <row r="252" spans="2:18" ht="15">
      <c r="B252" s="2">
        <v>1000125</v>
      </c>
      <c r="C252" s="1">
        <v>251</v>
      </c>
      <c r="D252" s="1" t="s">
        <v>814</v>
      </c>
      <c r="E252" s="1" t="s">
        <v>1410</v>
      </c>
      <c r="F252" s="1" t="s">
        <v>813</v>
      </c>
      <c r="G252" s="3" t="s">
        <v>15</v>
      </c>
      <c r="I252" s="2">
        <v>1000125</v>
      </c>
      <c r="J252" s="14">
        <v>0</v>
      </c>
      <c r="K252" s="1">
        <v>251</v>
      </c>
      <c r="L252" s="1" t="s">
        <v>56</v>
      </c>
      <c r="M252" s="1" t="s">
        <v>53</v>
      </c>
      <c r="N252" s="1" t="s">
        <v>814</v>
      </c>
      <c r="O252" s="1" t="s">
        <v>813</v>
      </c>
      <c r="P252" s="1" t="s">
        <v>15</v>
      </c>
      <c r="Q252" s="1" t="s">
        <v>1893</v>
      </c>
      <c r="R252" s="15"/>
    </row>
    <row r="253" spans="2:18" ht="26.25">
      <c r="B253" s="2">
        <v>1000126</v>
      </c>
      <c r="C253" s="1">
        <v>427</v>
      </c>
      <c r="D253" s="1" t="s">
        <v>821</v>
      </c>
      <c r="E253" s="1" t="s">
        <v>1411</v>
      </c>
      <c r="F253" s="1" t="s">
        <v>820</v>
      </c>
      <c r="G253" s="3" t="s">
        <v>15</v>
      </c>
      <c r="I253" s="2">
        <v>1000126</v>
      </c>
      <c r="J253" s="14">
        <v>0</v>
      </c>
      <c r="K253" s="1">
        <v>427</v>
      </c>
      <c r="L253" s="1" t="s">
        <v>56</v>
      </c>
      <c r="M253" s="1" t="s">
        <v>53</v>
      </c>
      <c r="N253" s="1" t="s">
        <v>821</v>
      </c>
      <c r="O253" s="1" t="s">
        <v>820</v>
      </c>
      <c r="P253" s="1" t="s">
        <v>15</v>
      </c>
      <c r="Q253" s="1" t="s">
        <v>1894</v>
      </c>
      <c r="R253" s="15"/>
    </row>
    <row r="254" spans="2:18" ht="26.25">
      <c r="B254" s="2">
        <v>1000127</v>
      </c>
      <c r="C254" s="1">
        <v>310</v>
      </c>
      <c r="D254" s="1" t="s">
        <v>808</v>
      </c>
      <c r="E254" s="1" t="s">
        <v>1412</v>
      </c>
      <c r="F254" s="1" t="s">
        <v>807</v>
      </c>
      <c r="G254" s="3" t="s">
        <v>15</v>
      </c>
      <c r="I254" s="2">
        <v>1000127</v>
      </c>
      <c r="J254" s="14">
        <v>0</v>
      </c>
      <c r="K254" s="1">
        <v>310</v>
      </c>
      <c r="L254" s="1" t="s">
        <v>56</v>
      </c>
      <c r="M254" s="1" t="s">
        <v>53</v>
      </c>
      <c r="N254" s="1" t="s">
        <v>808</v>
      </c>
      <c r="O254" s="1" t="s">
        <v>807</v>
      </c>
      <c r="P254" s="1" t="s">
        <v>15</v>
      </c>
      <c r="Q254" s="1" t="s">
        <v>1895</v>
      </c>
      <c r="R254" s="15"/>
    </row>
    <row r="255" spans="2:18" ht="15">
      <c r="B255" s="2">
        <v>1000128</v>
      </c>
      <c r="C255" s="1">
        <v>387</v>
      </c>
      <c r="D255" s="1" t="s">
        <v>815</v>
      </c>
      <c r="E255" s="1" t="s">
        <v>1413</v>
      </c>
      <c r="F255" s="1" t="s">
        <v>206</v>
      </c>
      <c r="G255" s="3" t="s">
        <v>15</v>
      </c>
      <c r="I255" s="2">
        <v>1000128</v>
      </c>
      <c r="J255" s="14">
        <v>0</v>
      </c>
      <c r="K255" s="1">
        <v>387</v>
      </c>
      <c r="L255" s="1" t="s">
        <v>54</v>
      </c>
      <c r="M255" s="1" t="s">
        <v>53</v>
      </c>
      <c r="N255" s="1" t="s">
        <v>815</v>
      </c>
      <c r="O255" s="1" t="s">
        <v>206</v>
      </c>
      <c r="P255" s="1" t="s">
        <v>15</v>
      </c>
      <c r="Q255" s="1" t="s">
        <v>1896</v>
      </c>
      <c r="R255" s="15"/>
    </row>
    <row r="256" spans="2:18" ht="26.25">
      <c r="B256" s="2">
        <v>1000235</v>
      </c>
      <c r="C256" s="1">
        <v>97</v>
      </c>
      <c r="D256" s="1" t="s">
        <v>1414</v>
      </c>
      <c r="E256" s="1" t="s">
        <v>1415</v>
      </c>
      <c r="F256" s="1" t="s">
        <v>780</v>
      </c>
      <c r="G256" s="3" t="s">
        <v>15</v>
      </c>
      <c r="I256" s="2">
        <v>1000235</v>
      </c>
      <c r="J256" s="14">
        <v>0</v>
      </c>
      <c r="K256" s="1">
        <v>97</v>
      </c>
      <c r="L256" s="1" t="s">
        <v>56</v>
      </c>
      <c r="M256" s="1" t="s">
        <v>53</v>
      </c>
      <c r="N256" s="1" t="s">
        <v>1414</v>
      </c>
      <c r="O256" s="1" t="s">
        <v>780</v>
      </c>
      <c r="P256" s="1" t="s">
        <v>15</v>
      </c>
      <c r="Q256" s="1" t="s">
        <v>1897</v>
      </c>
      <c r="R256" s="15"/>
    </row>
    <row r="257" spans="2:18" ht="15">
      <c r="B257" s="2">
        <v>1000237</v>
      </c>
      <c r="C257" s="1">
        <v>166</v>
      </c>
      <c r="D257" s="1" t="s">
        <v>1416</v>
      </c>
      <c r="E257" s="1" t="s">
        <v>1417</v>
      </c>
      <c r="F257" s="1" t="s">
        <v>73</v>
      </c>
      <c r="G257" s="3" t="s">
        <v>15</v>
      </c>
      <c r="I257" s="2">
        <v>1000237</v>
      </c>
      <c r="J257" s="14">
        <v>0</v>
      </c>
      <c r="K257" s="1">
        <v>166</v>
      </c>
      <c r="L257" s="1" t="s">
        <v>56</v>
      </c>
      <c r="M257" s="1" t="s">
        <v>53</v>
      </c>
      <c r="N257" s="1" t="s">
        <v>1416</v>
      </c>
      <c r="O257" s="1" t="s">
        <v>73</v>
      </c>
      <c r="P257" s="1" t="s">
        <v>15</v>
      </c>
      <c r="Q257" s="1" t="s">
        <v>1898</v>
      </c>
      <c r="R257" s="15"/>
    </row>
    <row r="258" spans="2:18" ht="26.25">
      <c r="B258" s="2">
        <v>1000238</v>
      </c>
      <c r="C258" s="1">
        <v>74</v>
      </c>
      <c r="D258" s="1" t="s">
        <v>778</v>
      </c>
      <c r="E258" s="1" t="s">
        <v>1418</v>
      </c>
      <c r="F258" s="1" t="s">
        <v>117</v>
      </c>
      <c r="G258" s="3" t="s">
        <v>15</v>
      </c>
      <c r="I258" s="2">
        <v>1000238</v>
      </c>
      <c r="J258" s="14">
        <v>0</v>
      </c>
      <c r="K258" s="1">
        <v>74</v>
      </c>
      <c r="L258" s="1" t="s">
        <v>54</v>
      </c>
      <c r="M258" s="1" t="s">
        <v>53</v>
      </c>
      <c r="N258" s="1" t="s">
        <v>778</v>
      </c>
      <c r="O258" s="1" t="s">
        <v>117</v>
      </c>
      <c r="P258" s="1" t="s">
        <v>15</v>
      </c>
      <c r="Q258" s="1" t="s">
        <v>1899</v>
      </c>
      <c r="R258" s="15"/>
    </row>
    <row r="259" spans="2:18" ht="26.25">
      <c r="B259" s="2">
        <v>1000239</v>
      </c>
      <c r="C259" s="1">
        <v>446</v>
      </c>
      <c r="D259" s="1" t="s">
        <v>1419</v>
      </c>
      <c r="E259" s="1" t="s">
        <v>1420</v>
      </c>
      <c r="F259" s="1" t="s">
        <v>196</v>
      </c>
      <c r="G259" s="3" t="s">
        <v>15</v>
      </c>
      <c r="I259" s="2">
        <v>1000239</v>
      </c>
      <c r="J259" s="14">
        <v>0</v>
      </c>
      <c r="K259" s="1">
        <v>446</v>
      </c>
      <c r="L259" s="1" t="s">
        <v>56</v>
      </c>
      <c r="M259" s="1" t="s">
        <v>53</v>
      </c>
      <c r="N259" s="1" t="s">
        <v>1419</v>
      </c>
      <c r="O259" s="1" t="s">
        <v>196</v>
      </c>
      <c r="P259" s="1" t="s">
        <v>15</v>
      </c>
      <c r="Q259" s="1" t="s">
        <v>1900</v>
      </c>
      <c r="R259" s="3">
        <v>15404501</v>
      </c>
    </row>
    <row r="260" spans="2:18" ht="26.25">
      <c r="B260" s="2">
        <v>1000240</v>
      </c>
      <c r="C260" s="1">
        <v>62</v>
      </c>
      <c r="D260" s="1" t="s">
        <v>1421</v>
      </c>
      <c r="E260" s="1" t="s">
        <v>1422</v>
      </c>
      <c r="F260" s="1" t="s">
        <v>838</v>
      </c>
      <c r="G260" s="3" t="s">
        <v>15</v>
      </c>
      <c r="I260" s="2">
        <v>1000240</v>
      </c>
      <c r="J260" s="14">
        <v>0</v>
      </c>
      <c r="K260" s="1">
        <v>62</v>
      </c>
      <c r="L260" s="1" t="s">
        <v>56</v>
      </c>
      <c r="M260" s="1" t="s">
        <v>53</v>
      </c>
      <c r="N260" s="1" t="s">
        <v>1421</v>
      </c>
      <c r="O260" s="1" t="s">
        <v>838</v>
      </c>
      <c r="P260" s="1" t="s">
        <v>15</v>
      </c>
      <c r="Q260" s="1" t="s">
        <v>1901</v>
      </c>
      <c r="R260" s="15"/>
    </row>
    <row r="261" spans="2:18" ht="26.25">
      <c r="B261" s="2">
        <v>1000241</v>
      </c>
      <c r="C261" s="1">
        <v>79</v>
      </c>
      <c r="D261" s="1" t="s">
        <v>1423</v>
      </c>
      <c r="E261" s="1" t="s">
        <v>1424</v>
      </c>
      <c r="F261" s="1" t="s">
        <v>838</v>
      </c>
      <c r="G261" s="3" t="s">
        <v>15</v>
      </c>
      <c r="I261" s="2">
        <v>1000241</v>
      </c>
      <c r="J261" s="14">
        <v>0</v>
      </c>
      <c r="K261" s="1">
        <v>79</v>
      </c>
      <c r="L261" s="1" t="s">
        <v>56</v>
      </c>
      <c r="M261" s="1" t="s">
        <v>53</v>
      </c>
      <c r="N261" s="1" t="s">
        <v>1423</v>
      </c>
      <c r="O261" s="1" t="s">
        <v>838</v>
      </c>
      <c r="P261" s="1" t="s">
        <v>15</v>
      </c>
      <c r="Q261" s="1" t="s">
        <v>1902</v>
      </c>
      <c r="R261" s="15"/>
    </row>
    <row r="262" spans="2:18" ht="15">
      <c r="B262" s="2">
        <v>1000247</v>
      </c>
      <c r="C262" s="1">
        <v>282</v>
      </c>
      <c r="D262" s="1" t="s">
        <v>826</v>
      </c>
      <c r="E262" s="1" t="s">
        <v>1425</v>
      </c>
      <c r="F262" s="1" t="s">
        <v>204</v>
      </c>
      <c r="G262" s="3" t="s">
        <v>15</v>
      </c>
      <c r="I262" s="2">
        <v>1000247</v>
      </c>
      <c r="J262" s="14">
        <v>0</v>
      </c>
      <c r="K262" s="1">
        <v>282</v>
      </c>
      <c r="L262" s="1" t="s">
        <v>54</v>
      </c>
      <c r="M262" s="1" t="s">
        <v>53</v>
      </c>
      <c r="N262" s="1" t="s">
        <v>826</v>
      </c>
      <c r="O262" s="1" t="s">
        <v>204</v>
      </c>
      <c r="P262" s="1" t="s">
        <v>15</v>
      </c>
      <c r="Q262" s="1" t="s">
        <v>205</v>
      </c>
      <c r="R262" s="15"/>
    </row>
    <row r="263" spans="2:18" ht="26.25">
      <c r="B263" s="2">
        <v>1000293</v>
      </c>
      <c r="C263" s="1">
        <v>123</v>
      </c>
      <c r="D263" s="1" t="s">
        <v>1426</v>
      </c>
      <c r="E263" s="1" t="s">
        <v>1427</v>
      </c>
      <c r="F263" s="1" t="s">
        <v>196</v>
      </c>
      <c r="G263" s="3" t="s">
        <v>15</v>
      </c>
      <c r="I263" s="2">
        <v>1000293</v>
      </c>
      <c r="J263" s="14">
        <v>0</v>
      </c>
      <c r="K263" s="1">
        <v>123</v>
      </c>
      <c r="L263" s="1" t="s">
        <v>56</v>
      </c>
      <c r="M263" s="1" t="s">
        <v>53</v>
      </c>
      <c r="N263" s="1" t="s">
        <v>1426</v>
      </c>
      <c r="O263" s="1" t="s">
        <v>196</v>
      </c>
      <c r="P263" s="1" t="s">
        <v>15</v>
      </c>
      <c r="Q263" s="1" t="s">
        <v>1903</v>
      </c>
      <c r="R263" s="15"/>
    </row>
    <row r="264" spans="2:18" ht="26.25">
      <c r="B264" s="2">
        <v>1000294</v>
      </c>
      <c r="C264" s="1">
        <v>279</v>
      </c>
      <c r="D264" s="1" t="s">
        <v>1428</v>
      </c>
      <c r="E264" s="1" t="s">
        <v>1429</v>
      </c>
      <c r="F264" s="1" t="s">
        <v>34</v>
      </c>
      <c r="G264" s="3" t="s">
        <v>15</v>
      </c>
      <c r="I264" s="2">
        <v>1000294</v>
      </c>
      <c r="J264" s="14">
        <v>0</v>
      </c>
      <c r="K264" s="1">
        <v>279</v>
      </c>
      <c r="L264" s="1" t="s">
        <v>54</v>
      </c>
      <c r="M264" s="1" t="s">
        <v>53</v>
      </c>
      <c r="N264" s="1" t="s">
        <v>1428</v>
      </c>
      <c r="O264" s="1" t="s">
        <v>34</v>
      </c>
      <c r="P264" s="1" t="s">
        <v>15</v>
      </c>
      <c r="Q264" s="1" t="s">
        <v>190</v>
      </c>
      <c r="R264" s="15"/>
    </row>
    <row r="265" spans="2:18" ht="15">
      <c r="B265" s="2">
        <v>1000392</v>
      </c>
      <c r="C265" s="1">
        <v>81</v>
      </c>
      <c r="D265" s="1" t="s">
        <v>1430</v>
      </c>
      <c r="E265" s="1" t="s">
        <v>1431</v>
      </c>
      <c r="F265" s="1" t="s">
        <v>811</v>
      </c>
      <c r="G265" s="3" t="s">
        <v>15</v>
      </c>
      <c r="I265" s="2">
        <v>1000392</v>
      </c>
      <c r="J265" s="14">
        <v>0</v>
      </c>
      <c r="K265" s="1">
        <v>81</v>
      </c>
      <c r="L265" s="1" t="s">
        <v>56</v>
      </c>
      <c r="M265" s="1" t="s">
        <v>53</v>
      </c>
      <c r="N265" s="1" t="s">
        <v>1430</v>
      </c>
      <c r="O265" s="1" t="s">
        <v>811</v>
      </c>
      <c r="P265" s="1" t="s">
        <v>15</v>
      </c>
      <c r="Q265" s="1" t="s">
        <v>1904</v>
      </c>
      <c r="R265" s="15"/>
    </row>
    <row r="266" spans="2:18" ht="15">
      <c r="B266" s="2">
        <v>1000393</v>
      </c>
      <c r="C266" s="1">
        <v>82</v>
      </c>
      <c r="D266" s="1" t="s">
        <v>795</v>
      </c>
      <c r="E266" s="1" t="s">
        <v>1432</v>
      </c>
      <c r="F266" s="1" t="s">
        <v>794</v>
      </c>
      <c r="G266" s="3" t="s">
        <v>15</v>
      </c>
      <c r="I266" s="2">
        <v>1000393</v>
      </c>
      <c r="J266" s="14">
        <v>0</v>
      </c>
      <c r="K266" s="1">
        <v>82</v>
      </c>
      <c r="L266" s="1" t="s">
        <v>56</v>
      </c>
      <c r="M266" s="1" t="s">
        <v>53</v>
      </c>
      <c r="N266" s="1" t="s">
        <v>795</v>
      </c>
      <c r="O266" s="1" t="s">
        <v>794</v>
      </c>
      <c r="P266" s="1" t="s">
        <v>15</v>
      </c>
      <c r="Q266" s="1" t="s">
        <v>1905</v>
      </c>
      <c r="R266" s="3">
        <v>15401046</v>
      </c>
    </row>
    <row r="267" spans="2:18" ht="15">
      <c r="B267" s="2">
        <v>1000394</v>
      </c>
      <c r="C267" s="1">
        <v>364</v>
      </c>
      <c r="D267" s="1" t="s">
        <v>819</v>
      </c>
      <c r="E267" s="1" t="s">
        <v>1433</v>
      </c>
      <c r="F267" s="1" t="s">
        <v>818</v>
      </c>
      <c r="G267" s="3" t="s">
        <v>15</v>
      </c>
      <c r="I267" s="2">
        <v>1000394</v>
      </c>
      <c r="J267" s="14">
        <v>0</v>
      </c>
      <c r="K267" s="1">
        <v>364</v>
      </c>
      <c r="L267" s="1" t="s">
        <v>56</v>
      </c>
      <c r="M267" s="1" t="s">
        <v>53</v>
      </c>
      <c r="N267" s="1" t="s">
        <v>819</v>
      </c>
      <c r="O267" s="1" t="s">
        <v>818</v>
      </c>
      <c r="P267" s="1" t="s">
        <v>15</v>
      </c>
      <c r="Q267" s="1" t="s">
        <v>1906</v>
      </c>
      <c r="R267" s="15"/>
    </row>
    <row r="268" spans="2:18" ht="15">
      <c r="B268" s="2">
        <v>1000395</v>
      </c>
      <c r="C268" s="1">
        <v>215</v>
      </c>
      <c r="D268" s="1" t="s">
        <v>1434</v>
      </c>
      <c r="E268" s="1" t="s">
        <v>1435</v>
      </c>
      <c r="F268" s="1" t="s">
        <v>191</v>
      </c>
      <c r="G268" s="3" t="s">
        <v>15</v>
      </c>
      <c r="I268" s="2">
        <v>1000395</v>
      </c>
      <c r="J268" s="14">
        <v>0</v>
      </c>
      <c r="K268" s="1">
        <v>215</v>
      </c>
      <c r="L268" s="1" t="s">
        <v>54</v>
      </c>
      <c r="M268" s="1" t="s">
        <v>53</v>
      </c>
      <c r="N268" s="1" t="s">
        <v>1434</v>
      </c>
      <c r="O268" s="1" t="s">
        <v>191</v>
      </c>
      <c r="P268" s="1" t="s">
        <v>15</v>
      </c>
      <c r="Q268" s="1" t="s">
        <v>1907</v>
      </c>
      <c r="R268" s="3">
        <v>15688140</v>
      </c>
    </row>
    <row r="269" spans="2:18" ht="39">
      <c r="B269" s="2">
        <v>1000432</v>
      </c>
      <c r="C269" s="1">
        <v>172</v>
      </c>
      <c r="D269" s="1" t="s">
        <v>1436</v>
      </c>
      <c r="E269" s="1" t="s">
        <v>1437</v>
      </c>
      <c r="F269" s="1" t="s">
        <v>14</v>
      </c>
      <c r="G269" s="3" t="s">
        <v>15</v>
      </c>
      <c r="I269" s="2">
        <v>1000432</v>
      </c>
      <c r="J269" s="14">
        <v>0</v>
      </c>
      <c r="K269" s="1">
        <v>172</v>
      </c>
      <c r="L269" s="1" t="s">
        <v>54</v>
      </c>
      <c r="M269" s="1" t="s">
        <v>53</v>
      </c>
      <c r="N269" s="1" t="s">
        <v>1436</v>
      </c>
      <c r="O269" s="1" t="s">
        <v>14</v>
      </c>
      <c r="P269" s="1" t="s">
        <v>15</v>
      </c>
      <c r="Q269" s="1" t="s">
        <v>1908</v>
      </c>
      <c r="R269" s="3" t="s">
        <v>1909</v>
      </c>
    </row>
    <row r="270" spans="2:18" ht="26.25">
      <c r="B270" s="2">
        <v>1000445</v>
      </c>
      <c r="C270" s="1">
        <v>482</v>
      </c>
      <c r="D270" s="1" t="s">
        <v>1438</v>
      </c>
      <c r="E270" s="1" t="s">
        <v>1439</v>
      </c>
      <c r="F270" s="1" t="s">
        <v>782</v>
      </c>
      <c r="G270" s="3" t="s">
        <v>15</v>
      </c>
      <c r="I270" s="2">
        <v>1000445</v>
      </c>
      <c r="J270" s="14">
        <v>0</v>
      </c>
      <c r="K270" s="1">
        <v>482</v>
      </c>
      <c r="L270" s="1" t="s">
        <v>56</v>
      </c>
      <c r="M270" s="1" t="s">
        <v>53</v>
      </c>
      <c r="N270" s="1" t="s">
        <v>1438</v>
      </c>
      <c r="O270" s="1" t="s">
        <v>782</v>
      </c>
      <c r="P270" s="1" t="s">
        <v>15</v>
      </c>
      <c r="Q270" s="1" t="s">
        <v>1910</v>
      </c>
      <c r="R270" s="15"/>
    </row>
    <row r="271" spans="2:18" ht="26.25">
      <c r="B271" s="2">
        <v>1000446</v>
      </c>
      <c r="C271" s="1">
        <v>456</v>
      </c>
      <c r="D271" s="1" t="s">
        <v>1440</v>
      </c>
      <c r="E271" s="1" t="s">
        <v>1441</v>
      </c>
      <c r="F271" s="1" t="s">
        <v>290</v>
      </c>
      <c r="G271" s="3" t="s">
        <v>15</v>
      </c>
      <c r="I271" s="2">
        <v>1000446</v>
      </c>
      <c r="J271" s="14">
        <v>0</v>
      </c>
      <c r="K271" s="1">
        <v>456</v>
      </c>
      <c r="L271" s="1" t="s">
        <v>56</v>
      </c>
      <c r="M271" s="1" t="s">
        <v>53</v>
      </c>
      <c r="N271" s="1" t="s">
        <v>1440</v>
      </c>
      <c r="O271" s="1" t="s">
        <v>290</v>
      </c>
      <c r="P271" s="1" t="s">
        <v>15</v>
      </c>
      <c r="Q271" s="1" t="s">
        <v>1911</v>
      </c>
      <c r="R271" s="3">
        <v>15689632</v>
      </c>
    </row>
    <row r="272" spans="2:18" ht="15">
      <c r="B272" s="2">
        <v>1000469</v>
      </c>
      <c r="C272" s="1">
        <v>384</v>
      </c>
      <c r="D272" s="1" t="s">
        <v>202</v>
      </c>
      <c r="E272" s="1" t="s">
        <v>1442</v>
      </c>
      <c r="F272" s="1" t="s">
        <v>203</v>
      </c>
      <c r="G272" s="3" t="s">
        <v>15</v>
      </c>
      <c r="I272" s="2">
        <v>1000469</v>
      </c>
      <c r="J272" s="14">
        <v>0</v>
      </c>
      <c r="K272" s="1">
        <v>384</v>
      </c>
      <c r="L272" s="1" t="s">
        <v>56</v>
      </c>
      <c r="M272" s="1" t="s">
        <v>53</v>
      </c>
      <c r="N272" s="1" t="s">
        <v>202</v>
      </c>
      <c r="O272" s="1" t="s">
        <v>203</v>
      </c>
      <c r="P272" s="1" t="s">
        <v>15</v>
      </c>
      <c r="Q272" s="1" t="s">
        <v>1912</v>
      </c>
      <c r="R272" s="15"/>
    </row>
    <row r="273" spans="2:18" ht="15">
      <c r="B273" s="2">
        <v>1000470</v>
      </c>
      <c r="C273" s="1">
        <v>433</v>
      </c>
      <c r="D273" s="1" t="s">
        <v>805</v>
      </c>
      <c r="E273" s="1" t="s">
        <v>1443</v>
      </c>
      <c r="F273" s="1" t="s">
        <v>804</v>
      </c>
      <c r="G273" s="3" t="s">
        <v>15</v>
      </c>
      <c r="I273" s="2">
        <v>1000470</v>
      </c>
      <c r="J273" s="14">
        <v>0</v>
      </c>
      <c r="K273" s="1">
        <v>433</v>
      </c>
      <c r="L273" s="1" t="s">
        <v>56</v>
      </c>
      <c r="M273" s="1" t="s">
        <v>53</v>
      </c>
      <c r="N273" s="1" t="s">
        <v>805</v>
      </c>
      <c r="O273" s="1" t="s">
        <v>804</v>
      </c>
      <c r="P273" s="1" t="s">
        <v>15</v>
      </c>
      <c r="Q273" s="1" t="s">
        <v>1913</v>
      </c>
      <c r="R273" s="15"/>
    </row>
    <row r="274" spans="2:18" ht="26.25">
      <c r="B274" s="2">
        <v>1000586</v>
      </c>
      <c r="C274" s="1">
        <v>466</v>
      </c>
      <c r="D274" s="1" t="s">
        <v>1444</v>
      </c>
      <c r="E274" s="1" t="s">
        <v>1445</v>
      </c>
      <c r="F274" s="1" t="s">
        <v>806</v>
      </c>
      <c r="G274" s="3" t="s">
        <v>15</v>
      </c>
      <c r="I274" s="2">
        <v>1000586</v>
      </c>
      <c r="J274" s="14">
        <v>0</v>
      </c>
      <c r="K274" s="1">
        <v>466</v>
      </c>
      <c r="L274" s="1" t="s">
        <v>56</v>
      </c>
      <c r="M274" s="1" t="s">
        <v>53</v>
      </c>
      <c r="N274" s="1" t="s">
        <v>1444</v>
      </c>
      <c r="O274" s="1" t="s">
        <v>806</v>
      </c>
      <c r="P274" s="1" t="s">
        <v>15</v>
      </c>
      <c r="Q274" s="1" t="s">
        <v>1914</v>
      </c>
      <c r="R274" s="15"/>
    </row>
    <row r="275" spans="2:18" ht="15">
      <c r="B275" s="2">
        <v>1000587</v>
      </c>
      <c r="C275" s="1">
        <v>437</v>
      </c>
      <c r="D275" s="1" t="s">
        <v>785</v>
      </c>
      <c r="E275" s="1" t="s">
        <v>1446</v>
      </c>
      <c r="F275" s="1" t="s">
        <v>784</v>
      </c>
      <c r="G275" s="3" t="s">
        <v>15</v>
      </c>
      <c r="I275" s="2">
        <v>1000587</v>
      </c>
      <c r="J275" s="14">
        <v>0</v>
      </c>
      <c r="K275" s="1">
        <v>437</v>
      </c>
      <c r="L275" s="1" t="s">
        <v>56</v>
      </c>
      <c r="M275" s="1" t="s">
        <v>53</v>
      </c>
      <c r="N275" s="1" t="s">
        <v>785</v>
      </c>
      <c r="O275" s="1" t="s">
        <v>784</v>
      </c>
      <c r="P275" s="1" t="s">
        <v>15</v>
      </c>
      <c r="Q275" s="1" t="s">
        <v>1915</v>
      </c>
      <c r="R275" s="15"/>
    </row>
    <row r="276" spans="2:18" ht="26.25">
      <c r="B276" s="2">
        <v>1000588</v>
      </c>
      <c r="C276" s="1">
        <v>386</v>
      </c>
      <c r="D276" s="1" t="s">
        <v>1447</v>
      </c>
      <c r="E276" s="1" t="s">
        <v>1448</v>
      </c>
      <c r="F276" s="1" t="s">
        <v>198</v>
      </c>
      <c r="G276" s="3" t="s">
        <v>15</v>
      </c>
      <c r="I276" s="2">
        <v>1000588</v>
      </c>
      <c r="J276" s="14">
        <v>0</v>
      </c>
      <c r="K276" s="1">
        <v>386</v>
      </c>
      <c r="L276" s="1" t="s">
        <v>56</v>
      </c>
      <c r="M276" s="1" t="s">
        <v>53</v>
      </c>
      <c r="N276" s="1" t="s">
        <v>1447</v>
      </c>
      <c r="O276" s="1" t="s">
        <v>198</v>
      </c>
      <c r="P276" s="1" t="s">
        <v>15</v>
      </c>
      <c r="Q276" s="1" t="s">
        <v>199</v>
      </c>
      <c r="R276" s="15"/>
    </row>
    <row r="277" spans="2:18" ht="26.25">
      <c r="B277" s="2">
        <v>1000589</v>
      </c>
      <c r="C277" s="1">
        <v>388</v>
      </c>
      <c r="D277" s="1" t="s">
        <v>834</v>
      </c>
      <c r="E277" s="1" t="s">
        <v>1449</v>
      </c>
      <c r="F277" s="1" t="s">
        <v>833</v>
      </c>
      <c r="G277" s="3" t="s">
        <v>15</v>
      </c>
      <c r="I277" s="2">
        <v>1000589</v>
      </c>
      <c r="J277" s="14">
        <v>0</v>
      </c>
      <c r="K277" s="1">
        <v>388</v>
      </c>
      <c r="L277" s="1" t="s">
        <v>56</v>
      </c>
      <c r="M277" s="1" t="s">
        <v>53</v>
      </c>
      <c r="N277" s="1" t="s">
        <v>834</v>
      </c>
      <c r="O277" s="1" t="s">
        <v>833</v>
      </c>
      <c r="P277" s="1" t="s">
        <v>15</v>
      </c>
      <c r="Q277" s="1" t="s">
        <v>1916</v>
      </c>
      <c r="R277" s="15"/>
    </row>
    <row r="278" spans="2:18" ht="26.25">
      <c r="B278" s="2">
        <v>1000590</v>
      </c>
      <c r="C278" s="1">
        <v>300</v>
      </c>
      <c r="D278" s="1" t="s">
        <v>1450</v>
      </c>
      <c r="E278" s="1" t="s">
        <v>1451</v>
      </c>
      <c r="F278" s="1" t="s">
        <v>193</v>
      </c>
      <c r="G278" s="3" t="s">
        <v>15</v>
      </c>
      <c r="I278" s="2">
        <v>1000590</v>
      </c>
      <c r="J278" s="14">
        <v>0</v>
      </c>
      <c r="K278" s="1">
        <v>300</v>
      </c>
      <c r="L278" s="1" t="s">
        <v>56</v>
      </c>
      <c r="M278" s="1" t="s">
        <v>53</v>
      </c>
      <c r="N278" s="1" t="s">
        <v>1450</v>
      </c>
      <c r="O278" s="1" t="s">
        <v>193</v>
      </c>
      <c r="P278" s="1" t="s">
        <v>15</v>
      </c>
      <c r="Q278" s="1" t="s">
        <v>194</v>
      </c>
      <c r="R278" s="3" t="s">
        <v>195</v>
      </c>
    </row>
    <row r="279" spans="2:18" ht="15">
      <c r="B279" s="2">
        <v>1000646</v>
      </c>
      <c r="C279" s="1">
        <v>414</v>
      </c>
      <c r="D279" s="1" t="s">
        <v>200</v>
      </c>
      <c r="E279" s="1" t="s">
        <v>1452</v>
      </c>
      <c r="F279" s="1" t="s">
        <v>201</v>
      </c>
      <c r="G279" s="3" t="s">
        <v>15</v>
      </c>
      <c r="I279" s="2">
        <v>1000646</v>
      </c>
      <c r="J279" s="14">
        <v>0</v>
      </c>
      <c r="K279" s="1">
        <v>414</v>
      </c>
      <c r="L279" s="1" t="s">
        <v>56</v>
      </c>
      <c r="M279" s="1" t="s">
        <v>53</v>
      </c>
      <c r="N279" s="1" t="s">
        <v>200</v>
      </c>
      <c r="O279" s="1" t="s">
        <v>201</v>
      </c>
      <c r="P279" s="1" t="s">
        <v>15</v>
      </c>
      <c r="Q279" s="1" t="s">
        <v>1917</v>
      </c>
      <c r="R279" s="15"/>
    </row>
    <row r="280" spans="2:18" ht="15">
      <c r="B280" s="2">
        <v>1000675</v>
      </c>
      <c r="C280" s="1">
        <v>340</v>
      </c>
      <c r="D280" s="1" t="s">
        <v>1453</v>
      </c>
      <c r="E280" s="1" t="s">
        <v>1454</v>
      </c>
      <c r="F280" s="1" t="s">
        <v>192</v>
      </c>
      <c r="G280" s="3" t="s">
        <v>15</v>
      </c>
      <c r="I280" s="2">
        <v>1000675</v>
      </c>
      <c r="J280" s="14">
        <v>0</v>
      </c>
      <c r="K280" s="1">
        <v>340</v>
      </c>
      <c r="L280" s="1" t="s">
        <v>56</v>
      </c>
      <c r="M280" s="1" t="s">
        <v>53</v>
      </c>
      <c r="N280" s="1" t="s">
        <v>1453</v>
      </c>
      <c r="O280" s="1" t="s">
        <v>192</v>
      </c>
      <c r="P280" s="1" t="s">
        <v>15</v>
      </c>
      <c r="Q280" s="1" t="s">
        <v>1918</v>
      </c>
      <c r="R280" s="15"/>
    </row>
    <row r="281" spans="2:18" ht="26.25">
      <c r="B281" s="2">
        <v>1000676</v>
      </c>
      <c r="C281" s="1">
        <v>385</v>
      </c>
      <c r="D281" s="1" t="s">
        <v>836</v>
      </c>
      <c r="E281" s="1" t="s">
        <v>1455</v>
      </c>
      <c r="F281" s="1" t="s">
        <v>835</v>
      </c>
      <c r="G281" s="3" t="s">
        <v>15</v>
      </c>
      <c r="I281" s="2">
        <v>1000676</v>
      </c>
      <c r="J281" s="14">
        <v>0</v>
      </c>
      <c r="K281" s="1">
        <v>385</v>
      </c>
      <c r="L281" s="1" t="s">
        <v>56</v>
      </c>
      <c r="M281" s="1" t="s">
        <v>53</v>
      </c>
      <c r="N281" s="1" t="s">
        <v>836</v>
      </c>
      <c r="O281" s="1" t="s">
        <v>835</v>
      </c>
      <c r="P281" s="1" t="s">
        <v>15</v>
      </c>
      <c r="Q281" s="1" t="s">
        <v>1919</v>
      </c>
      <c r="R281" s="15"/>
    </row>
    <row r="282" spans="2:18" ht="26.25">
      <c r="B282" s="2">
        <v>1000677</v>
      </c>
      <c r="C282" s="1">
        <v>304</v>
      </c>
      <c r="D282" s="1" t="s">
        <v>777</v>
      </c>
      <c r="E282" s="1" t="s">
        <v>1456</v>
      </c>
      <c r="F282" s="1" t="s">
        <v>776</v>
      </c>
      <c r="G282" s="3" t="s">
        <v>15</v>
      </c>
      <c r="I282" s="2">
        <v>1000677</v>
      </c>
      <c r="J282" s="14">
        <v>0</v>
      </c>
      <c r="K282" s="1">
        <v>304</v>
      </c>
      <c r="L282" s="1" t="s">
        <v>56</v>
      </c>
      <c r="M282" s="1" t="s">
        <v>53</v>
      </c>
      <c r="N282" s="1" t="s">
        <v>777</v>
      </c>
      <c r="O282" s="1" t="s">
        <v>776</v>
      </c>
      <c r="P282" s="1" t="s">
        <v>15</v>
      </c>
      <c r="Q282" s="1" t="s">
        <v>1920</v>
      </c>
      <c r="R282" s="3">
        <v>423098</v>
      </c>
    </row>
    <row r="283" spans="2:18" ht="26.25">
      <c r="B283" s="2">
        <v>1000678</v>
      </c>
      <c r="C283" s="1">
        <v>250</v>
      </c>
      <c r="D283" s="1" t="s">
        <v>827</v>
      </c>
      <c r="E283" s="1" t="s">
        <v>1457</v>
      </c>
      <c r="F283" s="1" t="s">
        <v>197</v>
      </c>
      <c r="G283" s="3" t="s">
        <v>15</v>
      </c>
      <c r="I283" s="2">
        <v>1000678</v>
      </c>
      <c r="J283" s="14">
        <v>0</v>
      </c>
      <c r="K283" s="1">
        <v>250</v>
      </c>
      <c r="L283" s="1" t="s">
        <v>56</v>
      </c>
      <c r="M283" s="1" t="s">
        <v>53</v>
      </c>
      <c r="N283" s="1" t="s">
        <v>827</v>
      </c>
      <c r="O283" s="1" t="s">
        <v>197</v>
      </c>
      <c r="P283" s="1" t="s">
        <v>15</v>
      </c>
      <c r="Q283" s="1" t="s">
        <v>1914</v>
      </c>
      <c r="R283" s="15"/>
    </row>
    <row r="284" spans="2:18" ht="26.25">
      <c r="B284" s="2">
        <v>1000748</v>
      </c>
      <c r="C284" s="1">
        <v>200</v>
      </c>
      <c r="D284" s="1" t="s">
        <v>801</v>
      </c>
      <c r="E284" s="1" t="s">
        <v>1458</v>
      </c>
      <c r="F284" s="1" t="s">
        <v>800</v>
      </c>
      <c r="G284" s="3" t="s">
        <v>15</v>
      </c>
      <c r="I284" s="2">
        <v>1000748</v>
      </c>
      <c r="J284" s="14">
        <v>0</v>
      </c>
      <c r="K284" s="1">
        <v>200</v>
      </c>
      <c r="L284" s="1" t="s">
        <v>56</v>
      </c>
      <c r="M284" s="1" t="s">
        <v>53</v>
      </c>
      <c r="N284" s="1" t="s">
        <v>801</v>
      </c>
      <c r="O284" s="1" t="s">
        <v>800</v>
      </c>
      <c r="P284" s="1" t="s">
        <v>15</v>
      </c>
      <c r="Q284" s="1" t="s">
        <v>1921</v>
      </c>
      <c r="R284" s="15"/>
    </row>
    <row r="285" spans="2:18" ht="26.25">
      <c r="B285" s="2">
        <v>1000793</v>
      </c>
      <c r="C285" s="1">
        <v>197</v>
      </c>
      <c r="D285" s="1" t="s">
        <v>1459</v>
      </c>
      <c r="E285" s="1" t="s">
        <v>1460</v>
      </c>
      <c r="F285" s="1" t="s">
        <v>14</v>
      </c>
      <c r="G285" s="3" t="s">
        <v>15</v>
      </c>
      <c r="I285" s="2">
        <v>1000793</v>
      </c>
      <c r="J285" s="14">
        <v>0</v>
      </c>
      <c r="K285" s="1">
        <v>197</v>
      </c>
      <c r="L285" s="1" t="s">
        <v>54</v>
      </c>
      <c r="M285" s="1" t="s">
        <v>53</v>
      </c>
      <c r="N285" s="1" t="s">
        <v>1459</v>
      </c>
      <c r="O285" s="1" t="s">
        <v>14</v>
      </c>
      <c r="P285" s="1" t="s">
        <v>15</v>
      </c>
      <c r="Q285" s="1" t="s">
        <v>1922</v>
      </c>
      <c r="R285" s="15"/>
    </row>
    <row r="286" spans="2:18" ht="26.25">
      <c r="B286" s="2">
        <v>1000243</v>
      </c>
      <c r="C286" s="1">
        <v>401</v>
      </c>
      <c r="D286" s="1" t="s">
        <v>1461</v>
      </c>
      <c r="E286" s="1" t="s">
        <v>1462</v>
      </c>
      <c r="F286" s="1" t="s">
        <v>163</v>
      </c>
      <c r="G286" s="3" t="s">
        <v>31</v>
      </c>
      <c r="I286" s="2">
        <v>1000243</v>
      </c>
      <c r="J286" s="14">
        <v>0</v>
      </c>
      <c r="K286" s="1">
        <v>401</v>
      </c>
      <c r="L286" s="1" t="s">
        <v>56</v>
      </c>
      <c r="M286" s="1" t="s">
        <v>53</v>
      </c>
      <c r="N286" s="1" t="s">
        <v>1461</v>
      </c>
      <c r="O286" s="1" t="s">
        <v>163</v>
      </c>
      <c r="P286" s="1" t="s">
        <v>31</v>
      </c>
      <c r="Q286" s="1" t="s">
        <v>1923</v>
      </c>
      <c r="R286" s="15"/>
    </row>
    <row r="287" spans="2:18" ht="39">
      <c r="B287" s="2">
        <v>1000276</v>
      </c>
      <c r="C287" s="1">
        <v>292</v>
      </c>
      <c r="D287" s="1" t="s">
        <v>1463</v>
      </c>
      <c r="E287" s="1" t="s">
        <v>1464</v>
      </c>
      <c r="F287" s="1" t="s">
        <v>30</v>
      </c>
      <c r="G287" s="3" t="s">
        <v>31</v>
      </c>
      <c r="I287" s="2">
        <v>1000276</v>
      </c>
      <c r="J287" s="14">
        <v>0</v>
      </c>
      <c r="K287" s="1">
        <v>292</v>
      </c>
      <c r="L287" s="1" t="s">
        <v>54</v>
      </c>
      <c r="M287" s="1" t="s">
        <v>53</v>
      </c>
      <c r="N287" s="1" t="s">
        <v>1463</v>
      </c>
      <c r="O287" s="1" t="s">
        <v>30</v>
      </c>
      <c r="P287" s="1" t="s">
        <v>31</v>
      </c>
      <c r="Q287" s="1" t="s">
        <v>1924</v>
      </c>
      <c r="R287" s="15"/>
    </row>
    <row r="288" spans="2:18" ht="26.25">
      <c r="B288" s="2">
        <v>1000277</v>
      </c>
      <c r="C288" s="1">
        <v>211</v>
      </c>
      <c r="D288" s="1" t="s">
        <v>846</v>
      </c>
      <c r="E288" s="1" t="s">
        <v>1465</v>
      </c>
      <c r="F288" s="1" t="s">
        <v>166</v>
      </c>
      <c r="G288" s="3" t="s">
        <v>31</v>
      </c>
      <c r="I288" s="2">
        <v>1000277</v>
      </c>
      <c r="J288" s="14">
        <v>0</v>
      </c>
      <c r="K288" s="1">
        <v>211</v>
      </c>
      <c r="L288" s="1" t="s">
        <v>56</v>
      </c>
      <c r="M288" s="1" t="s">
        <v>53</v>
      </c>
      <c r="N288" s="1" t="s">
        <v>846</v>
      </c>
      <c r="O288" s="1" t="s">
        <v>166</v>
      </c>
      <c r="P288" s="1" t="s">
        <v>31</v>
      </c>
      <c r="Q288" s="1" t="s">
        <v>1925</v>
      </c>
      <c r="R288" s="15"/>
    </row>
    <row r="289" spans="2:18" ht="26.25">
      <c r="B289" s="2">
        <v>1000300</v>
      </c>
      <c r="C289" s="1">
        <v>487</v>
      </c>
      <c r="D289" s="1" t="s">
        <v>1466</v>
      </c>
      <c r="E289" s="1" t="s">
        <v>1467</v>
      </c>
      <c r="F289" s="1" t="s">
        <v>135</v>
      </c>
      <c r="G289" s="3" t="s">
        <v>31</v>
      </c>
      <c r="I289" s="2">
        <v>1000300</v>
      </c>
      <c r="J289" s="14">
        <v>0</v>
      </c>
      <c r="K289" s="1">
        <v>487</v>
      </c>
      <c r="L289" s="1" t="s">
        <v>56</v>
      </c>
      <c r="M289" s="1" t="s">
        <v>53</v>
      </c>
      <c r="N289" s="1" t="s">
        <v>1466</v>
      </c>
      <c r="O289" s="1" t="s">
        <v>135</v>
      </c>
      <c r="P289" s="1" t="s">
        <v>31</v>
      </c>
      <c r="Q289" s="1" t="s">
        <v>164</v>
      </c>
      <c r="R289" s="15"/>
    </row>
    <row r="290" spans="2:18" ht="26.25">
      <c r="B290" s="2">
        <v>1000301</v>
      </c>
      <c r="C290" s="1">
        <v>375</v>
      </c>
      <c r="D290" s="1" t="s">
        <v>857</v>
      </c>
      <c r="E290" s="1" t="s">
        <v>1468</v>
      </c>
      <c r="F290" s="1" t="s">
        <v>35</v>
      </c>
      <c r="G290" s="3" t="s">
        <v>31</v>
      </c>
      <c r="I290" s="2">
        <v>1000301</v>
      </c>
      <c r="J290" s="14">
        <v>0</v>
      </c>
      <c r="K290" s="1">
        <v>375</v>
      </c>
      <c r="L290" s="1" t="s">
        <v>56</v>
      </c>
      <c r="M290" s="1" t="s">
        <v>53</v>
      </c>
      <c r="N290" s="1" t="s">
        <v>857</v>
      </c>
      <c r="O290" s="1" t="s">
        <v>35</v>
      </c>
      <c r="P290" s="1" t="s">
        <v>31</v>
      </c>
      <c r="Q290" s="1" t="s">
        <v>1926</v>
      </c>
      <c r="R290" s="3" t="s">
        <v>1927</v>
      </c>
    </row>
    <row r="291" spans="2:18" ht="15">
      <c r="B291" s="2">
        <v>1000302</v>
      </c>
      <c r="C291" s="1">
        <v>301</v>
      </c>
      <c r="D291" s="1" t="s">
        <v>1469</v>
      </c>
      <c r="E291" s="1" t="s">
        <v>1470</v>
      </c>
      <c r="F291" s="1" t="s">
        <v>160</v>
      </c>
      <c r="G291" s="3" t="s">
        <v>31</v>
      </c>
      <c r="I291" s="2">
        <v>1000302</v>
      </c>
      <c r="J291" s="14">
        <v>0</v>
      </c>
      <c r="K291" s="1">
        <v>301</v>
      </c>
      <c r="L291" s="1" t="s">
        <v>56</v>
      </c>
      <c r="M291" s="1" t="s">
        <v>53</v>
      </c>
      <c r="N291" s="1" t="s">
        <v>1469</v>
      </c>
      <c r="O291" s="1" t="s">
        <v>160</v>
      </c>
      <c r="P291" s="1" t="s">
        <v>31</v>
      </c>
      <c r="Q291" s="1" t="s">
        <v>1928</v>
      </c>
      <c r="R291" s="15"/>
    </row>
    <row r="292" spans="2:18" ht="26.25">
      <c r="B292" s="2">
        <v>1000303</v>
      </c>
      <c r="C292" s="1">
        <v>212</v>
      </c>
      <c r="D292" s="1" t="s">
        <v>1471</v>
      </c>
      <c r="E292" s="1" t="s">
        <v>1472</v>
      </c>
      <c r="F292" s="1" t="s">
        <v>159</v>
      </c>
      <c r="G292" s="3" t="s">
        <v>31</v>
      </c>
      <c r="I292" s="2">
        <v>1000303</v>
      </c>
      <c r="J292" s="14">
        <v>0</v>
      </c>
      <c r="K292" s="1">
        <v>212</v>
      </c>
      <c r="L292" s="1" t="s">
        <v>56</v>
      </c>
      <c r="M292" s="1" t="s">
        <v>53</v>
      </c>
      <c r="N292" s="1" t="s">
        <v>1471</v>
      </c>
      <c r="O292" s="1" t="s">
        <v>159</v>
      </c>
      <c r="P292" s="1" t="s">
        <v>31</v>
      </c>
      <c r="Q292" s="1" t="s">
        <v>1929</v>
      </c>
      <c r="R292" s="15"/>
    </row>
    <row r="293" spans="2:18" ht="26.25">
      <c r="B293" s="2">
        <v>1000304</v>
      </c>
      <c r="C293" s="1">
        <v>203</v>
      </c>
      <c r="D293" s="1" t="s">
        <v>855</v>
      </c>
      <c r="E293" s="1" t="s">
        <v>1473</v>
      </c>
      <c r="F293" s="1" t="s">
        <v>165</v>
      </c>
      <c r="G293" s="3" t="s">
        <v>31</v>
      </c>
      <c r="I293" s="2">
        <v>1000304</v>
      </c>
      <c r="J293" s="14">
        <v>0</v>
      </c>
      <c r="K293" s="1">
        <v>203</v>
      </c>
      <c r="L293" s="1" t="s">
        <v>56</v>
      </c>
      <c r="M293" s="1" t="s">
        <v>53</v>
      </c>
      <c r="N293" s="1" t="s">
        <v>855</v>
      </c>
      <c r="O293" s="1" t="s">
        <v>165</v>
      </c>
      <c r="P293" s="1" t="s">
        <v>31</v>
      </c>
      <c r="Q293" s="1" t="s">
        <v>1929</v>
      </c>
      <c r="R293" s="15"/>
    </row>
    <row r="294" spans="2:18" ht="15">
      <c r="B294" s="2">
        <v>1000305</v>
      </c>
      <c r="C294" s="1">
        <v>434</v>
      </c>
      <c r="D294" s="1" t="s">
        <v>1474</v>
      </c>
      <c r="E294" s="1" t="s">
        <v>1475</v>
      </c>
      <c r="F294" s="1" t="s">
        <v>848</v>
      </c>
      <c r="G294" s="3" t="s">
        <v>31</v>
      </c>
      <c r="I294" s="2">
        <v>1000305</v>
      </c>
      <c r="J294" s="14">
        <v>0</v>
      </c>
      <c r="K294" s="1">
        <v>434</v>
      </c>
      <c r="L294" s="1" t="s">
        <v>56</v>
      </c>
      <c r="M294" s="1" t="s">
        <v>53</v>
      </c>
      <c r="N294" s="1" t="s">
        <v>1474</v>
      </c>
      <c r="O294" s="1" t="s">
        <v>848</v>
      </c>
      <c r="P294" s="1" t="s">
        <v>31</v>
      </c>
      <c r="Q294" s="1" t="s">
        <v>1930</v>
      </c>
      <c r="R294" s="15"/>
    </row>
    <row r="295" spans="2:18" ht="26.25">
      <c r="B295" s="2">
        <v>1000306</v>
      </c>
      <c r="C295" s="1">
        <v>23</v>
      </c>
      <c r="D295" s="1" t="s">
        <v>847</v>
      </c>
      <c r="E295" s="1" t="s">
        <v>1476</v>
      </c>
      <c r="F295" s="1" t="s">
        <v>166</v>
      </c>
      <c r="G295" s="3" t="s">
        <v>31</v>
      </c>
      <c r="I295" s="2">
        <v>1000306</v>
      </c>
      <c r="J295" s="14">
        <v>0</v>
      </c>
      <c r="K295" s="1">
        <v>23</v>
      </c>
      <c r="L295" s="1" t="s">
        <v>56</v>
      </c>
      <c r="M295" s="1" t="s">
        <v>53</v>
      </c>
      <c r="N295" s="1" t="s">
        <v>847</v>
      </c>
      <c r="O295" s="1" t="s">
        <v>166</v>
      </c>
      <c r="P295" s="1" t="s">
        <v>31</v>
      </c>
      <c r="Q295" s="1" t="s">
        <v>1931</v>
      </c>
      <c r="R295" s="15"/>
    </row>
    <row r="296" spans="2:18" ht="39">
      <c r="B296" s="2">
        <v>1000307</v>
      </c>
      <c r="C296" s="1">
        <v>376</v>
      </c>
      <c r="D296" s="1" t="s">
        <v>1477</v>
      </c>
      <c r="E296" s="1" t="s">
        <v>1478</v>
      </c>
      <c r="F296" s="1" t="s">
        <v>858</v>
      </c>
      <c r="G296" s="3" t="s">
        <v>31</v>
      </c>
      <c r="I296" s="2">
        <v>1000307</v>
      </c>
      <c r="J296" s="14">
        <v>0</v>
      </c>
      <c r="K296" s="1">
        <v>376</v>
      </c>
      <c r="L296" s="1" t="s">
        <v>56</v>
      </c>
      <c r="M296" s="1" t="s">
        <v>53</v>
      </c>
      <c r="N296" s="1" t="s">
        <v>1477</v>
      </c>
      <c r="O296" s="1" t="s">
        <v>858</v>
      </c>
      <c r="P296" s="1" t="s">
        <v>31</v>
      </c>
      <c r="Q296" s="1" t="s">
        <v>1932</v>
      </c>
      <c r="R296" s="15"/>
    </row>
    <row r="297" spans="2:18" ht="39">
      <c r="B297" s="2">
        <v>1000411</v>
      </c>
      <c r="C297" s="1">
        <v>330</v>
      </c>
      <c r="D297" s="1" t="s">
        <v>851</v>
      </c>
      <c r="E297" s="1" t="s">
        <v>1479</v>
      </c>
      <c r="F297" s="1" t="s">
        <v>161</v>
      </c>
      <c r="G297" s="3" t="s">
        <v>31</v>
      </c>
      <c r="I297" s="2">
        <v>1000411</v>
      </c>
      <c r="J297" s="14">
        <v>0</v>
      </c>
      <c r="K297" s="1">
        <v>330</v>
      </c>
      <c r="L297" s="1" t="s">
        <v>56</v>
      </c>
      <c r="M297" s="1" t="s">
        <v>53</v>
      </c>
      <c r="N297" s="1" t="s">
        <v>851</v>
      </c>
      <c r="O297" s="1" t="s">
        <v>161</v>
      </c>
      <c r="P297" s="1" t="s">
        <v>31</v>
      </c>
      <c r="Q297" s="1" t="s">
        <v>162</v>
      </c>
      <c r="R297" s="15"/>
    </row>
    <row r="298" spans="2:18" ht="26.25">
      <c r="B298" s="2">
        <v>1000450</v>
      </c>
      <c r="C298" s="1">
        <v>403</v>
      </c>
      <c r="D298" s="1" t="s">
        <v>854</v>
      </c>
      <c r="E298" s="1" t="s">
        <v>1480</v>
      </c>
      <c r="F298" s="1" t="s">
        <v>853</v>
      </c>
      <c r="G298" s="3" t="s">
        <v>31</v>
      </c>
      <c r="I298" s="2">
        <v>1000450</v>
      </c>
      <c r="J298" s="14">
        <v>0</v>
      </c>
      <c r="K298" s="1">
        <v>403</v>
      </c>
      <c r="L298" s="1" t="s">
        <v>56</v>
      </c>
      <c r="M298" s="1" t="s">
        <v>53</v>
      </c>
      <c r="N298" s="1" t="s">
        <v>854</v>
      </c>
      <c r="O298" s="1" t="s">
        <v>853</v>
      </c>
      <c r="P298" s="1" t="s">
        <v>31</v>
      </c>
      <c r="Q298" s="1" t="s">
        <v>1933</v>
      </c>
      <c r="R298" s="15"/>
    </row>
    <row r="299" spans="2:18" ht="26.25">
      <c r="B299" s="2">
        <v>1000044</v>
      </c>
      <c r="C299" s="1">
        <v>66</v>
      </c>
      <c r="D299" s="1" t="s">
        <v>1481</v>
      </c>
      <c r="E299" s="1" t="s">
        <v>1482</v>
      </c>
      <c r="F299" s="1" t="s">
        <v>862</v>
      </c>
      <c r="G299" s="3" t="s">
        <v>25</v>
      </c>
      <c r="I299" s="2">
        <v>1000044</v>
      </c>
      <c r="J299" s="14">
        <v>0</v>
      </c>
      <c r="K299" s="1">
        <v>66</v>
      </c>
      <c r="L299" s="1" t="s">
        <v>56</v>
      </c>
      <c r="M299" s="1" t="s">
        <v>53</v>
      </c>
      <c r="N299" s="1" t="s">
        <v>863</v>
      </c>
      <c r="O299" s="1" t="s">
        <v>862</v>
      </c>
      <c r="P299" s="1" t="s">
        <v>25</v>
      </c>
      <c r="Q299" s="1" t="s">
        <v>1934</v>
      </c>
      <c r="R299" s="15"/>
    </row>
    <row r="300" spans="2:18" ht="15">
      <c r="B300" s="2">
        <v>1000045</v>
      </c>
      <c r="C300" s="1">
        <v>228</v>
      </c>
      <c r="D300" s="1" t="s">
        <v>1483</v>
      </c>
      <c r="E300" s="1" t="s">
        <v>1484</v>
      </c>
      <c r="F300" s="1" t="s">
        <v>288</v>
      </c>
      <c r="G300" s="3" t="s">
        <v>25</v>
      </c>
      <c r="I300" s="2">
        <v>1000044</v>
      </c>
      <c r="J300" s="14">
        <v>1</v>
      </c>
      <c r="K300" s="1" t="s">
        <v>1935</v>
      </c>
      <c r="L300" s="1" t="s">
        <v>56</v>
      </c>
      <c r="M300" s="1" t="s">
        <v>53</v>
      </c>
      <c r="N300" s="1" t="s">
        <v>883</v>
      </c>
      <c r="O300" s="1" t="s">
        <v>109</v>
      </c>
      <c r="P300" s="1" t="s">
        <v>25</v>
      </c>
      <c r="Q300" s="1" t="s">
        <v>1936</v>
      </c>
      <c r="R300" s="15"/>
    </row>
    <row r="301" spans="2:18" ht="26.25">
      <c r="B301" s="2">
        <v>1000046</v>
      </c>
      <c r="C301" s="1">
        <v>392</v>
      </c>
      <c r="D301" s="1" t="s">
        <v>884</v>
      </c>
      <c r="E301" s="1" t="s">
        <v>1485</v>
      </c>
      <c r="F301" s="1" t="s">
        <v>109</v>
      </c>
      <c r="G301" s="3" t="s">
        <v>25</v>
      </c>
      <c r="I301" s="2">
        <v>1000045</v>
      </c>
      <c r="J301" s="14">
        <v>0</v>
      </c>
      <c r="K301" s="1">
        <v>228</v>
      </c>
      <c r="L301" s="1" t="s">
        <v>54</v>
      </c>
      <c r="M301" s="1" t="s">
        <v>53</v>
      </c>
      <c r="N301" s="1" t="s">
        <v>1483</v>
      </c>
      <c r="O301" s="1" t="s">
        <v>288</v>
      </c>
      <c r="P301" s="1" t="s">
        <v>25</v>
      </c>
      <c r="Q301" s="1" t="s">
        <v>1937</v>
      </c>
      <c r="R301" s="15"/>
    </row>
    <row r="302" spans="2:18" ht="26.25">
      <c r="B302" s="2">
        <v>1000047</v>
      </c>
      <c r="C302" s="1">
        <v>140</v>
      </c>
      <c r="D302" s="1" t="s">
        <v>1486</v>
      </c>
      <c r="E302" s="1" t="s">
        <v>1487</v>
      </c>
      <c r="F302" s="1" t="s">
        <v>860</v>
      </c>
      <c r="G302" s="3" t="s">
        <v>25</v>
      </c>
      <c r="I302" s="2">
        <v>1000046</v>
      </c>
      <c r="J302" s="14">
        <v>0</v>
      </c>
      <c r="K302" s="1">
        <v>392</v>
      </c>
      <c r="L302" s="1" t="s">
        <v>54</v>
      </c>
      <c r="M302" s="1" t="s">
        <v>53</v>
      </c>
      <c r="N302" s="1" t="s">
        <v>884</v>
      </c>
      <c r="O302" s="1" t="s">
        <v>109</v>
      </c>
      <c r="P302" s="1" t="s">
        <v>25</v>
      </c>
      <c r="Q302" s="1" t="s">
        <v>1938</v>
      </c>
      <c r="R302" s="15"/>
    </row>
    <row r="303" spans="2:18" ht="15">
      <c r="B303" s="2">
        <v>1000108</v>
      </c>
      <c r="C303" s="1">
        <v>165</v>
      </c>
      <c r="D303" s="1" t="s">
        <v>872</v>
      </c>
      <c r="E303" s="1" t="s">
        <v>1488</v>
      </c>
      <c r="F303" s="1" t="s">
        <v>871</v>
      </c>
      <c r="G303" s="3" t="s">
        <v>25</v>
      </c>
      <c r="I303" s="2">
        <v>1000047</v>
      </c>
      <c r="J303" s="14">
        <v>0</v>
      </c>
      <c r="K303" s="1">
        <v>140</v>
      </c>
      <c r="L303" s="1" t="s">
        <v>56</v>
      </c>
      <c r="M303" s="1" t="s">
        <v>53</v>
      </c>
      <c r="N303" s="1" t="s">
        <v>1939</v>
      </c>
      <c r="O303" s="1" t="s">
        <v>860</v>
      </c>
      <c r="P303" s="1" t="s">
        <v>25</v>
      </c>
      <c r="Q303" s="1" t="s">
        <v>1940</v>
      </c>
      <c r="R303" s="15"/>
    </row>
    <row r="304" spans="2:18" ht="26.25">
      <c r="B304" s="2">
        <v>1000112</v>
      </c>
      <c r="C304" s="1">
        <v>341</v>
      </c>
      <c r="D304" s="1" t="s">
        <v>870</v>
      </c>
      <c r="E304" s="1" t="s">
        <v>1489</v>
      </c>
      <c r="F304" s="1" t="s">
        <v>869</v>
      </c>
      <c r="G304" s="3" t="s">
        <v>25</v>
      </c>
      <c r="I304" s="2">
        <v>1000108</v>
      </c>
      <c r="J304" s="14">
        <v>0</v>
      </c>
      <c r="K304" s="1">
        <v>165</v>
      </c>
      <c r="L304" s="1" t="s">
        <v>56</v>
      </c>
      <c r="M304" s="1" t="s">
        <v>53</v>
      </c>
      <c r="N304" s="1" t="s">
        <v>872</v>
      </c>
      <c r="O304" s="1" t="s">
        <v>871</v>
      </c>
      <c r="P304" s="1" t="s">
        <v>25</v>
      </c>
      <c r="Q304" s="1" t="s">
        <v>1941</v>
      </c>
      <c r="R304" s="15"/>
    </row>
    <row r="305" spans="2:18" ht="26.25">
      <c r="B305" s="2">
        <v>1000113</v>
      </c>
      <c r="C305" s="1">
        <v>27</v>
      </c>
      <c r="D305" s="1" t="s">
        <v>864</v>
      </c>
      <c r="E305" s="1" t="s">
        <v>1490</v>
      </c>
      <c r="F305" s="1" t="s">
        <v>229</v>
      </c>
      <c r="G305" s="3" t="s">
        <v>25</v>
      </c>
      <c r="I305" s="2">
        <v>1000108</v>
      </c>
      <c r="J305" s="14">
        <v>1</v>
      </c>
      <c r="K305" s="1">
        <v>165</v>
      </c>
      <c r="L305" s="1" t="s">
        <v>56</v>
      </c>
      <c r="M305" s="1" t="s">
        <v>53</v>
      </c>
      <c r="N305" s="1" t="s">
        <v>868</v>
      </c>
      <c r="O305" s="1" t="s">
        <v>867</v>
      </c>
      <c r="P305" s="1" t="s">
        <v>25</v>
      </c>
      <c r="Q305" s="1" t="s">
        <v>1942</v>
      </c>
      <c r="R305" s="3">
        <v>364731</v>
      </c>
    </row>
    <row r="306" spans="2:18" ht="15">
      <c r="B306" s="2">
        <v>1000115</v>
      </c>
      <c r="C306" s="1">
        <v>164</v>
      </c>
      <c r="D306" s="1" t="s">
        <v>1491</v>
      </c>
      <c r="E306" s="1" t="s">
        <v>1492</v>
      </c>
      <c r="F306" s="1" t="s">
        <v>874</v>
      </c>
      <c r="G306" s="3" t="s">
        <v>25</v>
      </c>
      <c r="I306" s="2">
        <v>1000112</v>
      </c>
      <c r="J306" s="14">
        <v>0</v>
      </c>
      <c r="K306" s="1">
        <v>341</v>
      </c>
      <c r="L306" s="1" t="s">
        <v>56</v>
      </c>
      <c r="M306" s="1" t="s">
        <v>53</v>
      </c>
      <c r="N306" s="1" t="s">
        <v>870</v>
      </c>
      <c r="O306" s="1" t="s">
        <v>869</v>
      </c>
      <c r="P306" s="1" t="s">
        <v>25</v>
      </c>
      <c r="Q306" s="1" t="s">
        <v>1943</v>
      </c>
      <c r="R306" s="15"/>
    </row>
    <row r="307" spans="2:18" ht="15">
      <c r="B307" s="2">
        <v>1000129</v>
      </c>
      <c r="C307" s="1">
        <v>158</v>
      </c>
      <c r="D307" s="1" t="s">
        <v>881</v>
      </c>
      <c r="E307" s="1" t="s">
        <v>1493</v>
      </c>
      <c r="F307" s="1" t="s">
        <v>44</v>
      </c>
      <c r="G307" s="3" t="s">
        <v>25</v>
      </c>
      <c r="I307" s="2">
        <v>1000113</v>
      </c>
      <c r="J307" s="14">
        <v>0</v>
      </c>
      <c r="K307" s="1">
        <v>27</v>
      </c>
      <c r="L307" s="1" t="s">
        <v>56</v>
      </c>
      <c r="M307" s="1" t="s">
        <v>53</v>
      </c>
      <c r="N307" s="1" t="s">
        <v>864</v>
      </c>
      <c r="O307" s="1" t="s">
        <v>229</v>
      </c>
      <c r="P307" s="1" t="s">
        <v>25</v>
      </c>
      <c r="Q307" s="1" t="s">
        <v>1944</v>
      </c>
      <c r="R307" s="15"/>
    </row>
    <row r="308" spans="2:18" ht="26.25">
      <c r="B308" s="2">
        <v>1000244</v>
      </c>
      <c r="C308" s="1">
        <v>334</v>
      </c>
      <c r="D308" s="1" t="s">
        <v>865</v>
      </c>
      <c r="E308" s="1" t="s">
        <v>1494</v>
      </c>
      <c r="F308" s="1" t="s">
        <v>229</v>
      </c>
      <c r="G308" s="3" t="s">
        <v>25</v>
      </c>
      <c r="I308" s="2">
        <v>1000115</v>
      </c>
      <c r="J308" s="14">
        <v>0</v>
      </c>
      <c r="K308" s="1">
        <v>164</v>
      </c>
      <c r="L308" s="1" t="s">
        <v>56</v>
      </c>
      <c r="M308" s="1" t="s">
        <v>53</v>
      </c>
      <c r="N308" s="1" t="s">
        <v>1491</v>
      </c>
      <c r="O308" s="1" t="s">
        <v>874</v>
      </c>
      <c r="P308" s="1" t="s">
        <v>25</v>
      </c>
      <c r="Q308" s="1" t="s">
        <v>1945</v>
      </c>
      <c r="R308" s="15"/>
    </row>
    <row r="309" spans="2:18" ht="15">
      <c r="B309" s="2">
        <v>1000249</v>
      </c>
      <c r="C309" s="1">
        <v>295</v>
      </c>
      <c r="D309" s="1" t="s">
        <v>1495</v>
      </c>
      <c r="E309" s="1" t="s">
        <v>1496</v>
      </c>
      <c r="F309" s="1" t="s">
        <v>289</v>
      </c>
      <c r="G309" s="3" t="s">
        <v>25</v>
      </c>
      <c r="I309" s="2">
        <v>1000129</v>
      </c>
      <c r="J309" s="14">
        <v>0</v>
      </c>
      <c r="K309" s="1">
        <v>158</v>
      </c>
      <c r="L309" s="1" t="s">
        <v>56</v>
      </c>
      <c r="M309" s="1" t="s">
        <v>53</v>
      </c>
      <c r="N309" s="1" t="s">
        <v>881</v>
      </c>
      <c r="O309" s="1" t="s">
        <v>44</v>
      </c>
      <c r="P309" s="1" t="s">
        <v>25</v>
      </c>
      <c r="Q309" s="1" t="s">
        <v>1946</v>
      </c>
      <c r="R309" s="15"/>
    </row>
    <row r="310" spans="2:18" ht="26.25">
      <c r="B310" s="2">
        <v>1000506</v>
      </c>
      <c r="C310" s="1">
        <v>294</v>
      </c>
      <c r="D310" s="1" t="s">
        <v>876</v>
      </c>
      <c r="E310" s="1" t="s">
        <v>1497</v>
      </c>
      <c r="F310" s="1" t="s">
        <v>25</v>
      </c>
      <c r="G310" s="3" t="s">
        <v>25</v>
      </c>
      <c r="I310" s="2">
        <v>1000244</v>
      </c>
      <c r="J310" s="14">
        <v>0</v>
      </c>
      <c r="K310" s="1">
        <v>334</v>
      </c>
      <c r="L310" s="1" t="s">
        <v>54</v>
      </c>
      <c r="M310" s="1" t="s">
        <v>53</v>
      </c>
      <c r="N310" s="1" t="s">
        <v>865</v>
      </c>
      <c r="O310" s="1" t="s">
        <v>229</v>
      </c>
      <c r="P310" s="1" t="s">
        <v>25</v>
      </c>
      <c r="Q310" s="1" t="s">
        <v>1947</v>
      </c>
      <c r="R310" s="15"/>
    </row>
    <row r="311" spans="2:18" ht="26.25">
      <c r="B311" s="2">
        <v>1000520</v>
      </c>
      <c r="C311" s="1">
        <v>394</v>
      </c>
      <c r="D311" s="1" t="s">
        <v>866</v>
      </c>
      <c r="E311" s="1" t="s">
        <v>1498</v>
      </c>
      <c r="F311" s="1" t="s">
        <v>108</v>
      </c>
      <c r="G311" s="3" t="s">
        <v>25</v>
      </c>
      <c r="I311" s="2">
        <v>1000249</v>
      </c>
      <c r="J311" s="14">
        <v>0</v>
      </c>
      <c r="K311" s="1">
        <v>295</v>
      </c>
      <c r="L311" s="1" t="s">
        <v>54</v>
      </c>
      <c r="M311" s="1" t="s">
        <v>53</v>
      </c>
      <c r="N311" s="1" t="s">
        <v>1495</v>
      </c>
      <c r="O311" s="1" t="s">
        <v>289</v>
      </c>
      <c r="P311" s="1" t="s">
        <v>25</v>
      </c>
      <c r="Q311" s="1" t="s">
        <v>1948</v>
      </c>
      <c r="R311" s="15"/>
    </row>
    <row r="312" spans="2:18" ht="26.25">
      <c r="B312" s="2">
        <v>1000521</v>
      </c>
      <c r="C312" s="1">
        <v>393</v>
      </c>
      <c r="D312" s="1" t="s">
        <v>879</v>
      </c>
      <c r="E312" s="1" t="s">
        <v>1499</v>
      </c>
      <c r="F312" s="1" t="s">
        <v>107</v>
      </c>
      <c r="G312" s="3" t="s">
        <v>25</v>
      </c>
      <c r="I312" s="2">
        <v>1000506</v>
      </c>
      <c r="J312" s="14">
        <v>0</v>
      </c>
      <c r="K312" s="1">
        <v>294</v>
      </c>
      <c r="L312" s="1" t="s">
        <v>54</v>
      </c>
      <c r="M312" s="1" t="s">
        <v>53</v>
      </c>
      <c r="N312" s="1" t="s">
        <v>876</v>
      </c>
      <c r="O312" s="1" t="s">
        <v>25</v>
      </c>
      <c r="P312" s="1" t="s">
        <v>25</v>
      </c>
      <c r="Q312" s="1" t="s">
        <v>1949</v>
      </c>
      <c r="R312" s="3">
        <v>497141</v>
      </c>
    </row>
    <row r="313" spans="2:18" ht="15">
      <c r="B313" s="2">
        <v>1000560</v>
      </c>
      <c r="C313" s="1">
        <v>46</v>
      </c>
      <c r="D313" s="1" t="s">
        <v>877</v>
      </c>
      <c r="E313" s="1" t="s">
        <v>1500</v>
      </c>
      <c r="F313" s="1" t="s">
        <v>106</v>
      </c>
      <c r="G313" s="3" t="s">
        <v>25</v>
      </c>
      <c r="I313" s="2">
        <v>1000520</v>
      </c>
      <c r="J313" s="14">
        <v>0</v>
      </c>
      <c r="K313" s="1">
        <v>394</v>
      </c>
      <c r="L313" s="1" t="s">
        <v>54</v>
      </c>
      <c r="M313" s="1" t="s">
        <v>53</v>
      </c>
      <c r="N313" s="1" t="s">
        <v>866</v>
      </c>
      <c r="O313" s="1" t="s">
        <v>108</v>
      </c>
      <c r="P313" s="1" t="s">
        <v>25</v>
      </c>
      <c r="Q313" s="1" t="s">
        <v>1950</v>
      </c>
      <c r="R313" s="15"/>
    </row>
    <row r="314" spans="2:18" ht="39">
      <c r="B314" s="2">
        <v>1000574</v>
      </c>
      <c r="C314" s="1">
        <v>227</v>
      </c>
      <c r="D314" s="1" t="s">
        <v>882</v>
      </c>
      <c r="E314" s="1" t="s">
        <v>1501</v>
      </c>
      <c r="F314" s="1" t="s">
        <v>44</v>
      </c>
      <c r="G314" s="3" t="s">
        <v>25</v>
      </c>
      <c r="I314" s="2">
        <v>1000521</v>
      </c>
      <c r="J314" s="14">
        <v>0</v>
      </c>
      <c r="K314" s="1">
        <v>393</v>
      </c>
      <c r="L314" s="1" t="s">
        <v>56</v>
      </c>
      <c r="M314" s="1" t="s">
        <v>53</v>
      </c>
      <c r="N314" s="1" t="s">
        <v>879</v>
      </c>
      <c r="O314" s="1" t="s">
        <v>107</v>
      </c>
      <c r="P314" s="1" t="s">
        <v>25</v>
      </c>
      <c r="Q314" s="1" t="s">
        <v>1951</v>
      </c>
      <c r="R314" s="15"/>
    </row>
    <row r="315" spans="2:18" ht="26.25">
      <c r="B315" s="2">
        <v>1000575</v>
      </c>
      <c r="C315" s="1">
        <v>391</v>
      </c>
      <c r="D315" s="1" t="s">
        <v>1502</v>
      </c>
      <c r="E315" s="1" t="s">
        <v>1503</v>
      </c>
      <c r="F315" s="1" t="s">
        <v>290</v>
      </c>
      <c r="G315" s="3" t="s">
        <v>25</v>
      </c>
      <c r="I315" s="2">
        <v>1000560</v>
      </c>
      <c r="J315" s="14">
        <v>0</v>
      </c>
      <c r="K315" s="1">
        <v>46</v>
      </c>
      <c r="L315" s="1" t="s">
        <v>54</v>
      </c>
      <c r="M315" s="1" t="s">
        <v>53</v>
      </c>
      <c r="N315" s="1" t="s">
        <v>877</v>
      </c>
      <c r="O315" s="1" t="s">
        <v>106</v>
      </c>
      <c r="P315" s="1" t="s">
        <v>25</v>
      </c>
      <c r="Q315" s="1" t="s">
        <v>1952</v>
      </c>
      <c r="R315" s="15"/>
    </row>
    <row r="316" spans="2:18" ht="26.25">
      <c r="B316" s="2">
        <v>1000706</v>
      </c>
      <c r="C316" s="1">
        <v>73</v>
      </c>
      <c r="D316" s="1" t="s">
        <v>1504</v>
      </c>
      <c r="E316" s="1" t="s">
        <v>1505</v>
      </c>
      <c r="F316" s="1" t="s">
        <v>885</v>
      </c>
      <c r="G316" s="3" t="s">
        <v>25</v>
      </c>
      <c r="I316" s="2">
        <v>1000574</v>
      </c>
      <c r="J316" s="14">
        <v>0</v>
      </c>
      <c r="K316" s="1">
        <v>227</v>
      </c>
      <c r="L316" s="1" t="s">
        <v>54</v>
      </c>
      <c r="M316" s="1" t="s">
        <v>53</v>
      </c>
      <c r="N316" s="1" t="s">
        <v>882</v>
      </c>
      <c r="O316" s="1" t="s">
        <v>44</v>
      </c>
      <c r="P316" s="1" t="s">
        <v>25</v>
      </c>
      <c r="Q316" s="1" t="s">
        <v>287</v>
      </c>
      <c r="R316" s="3" t="s">
        <v>1953</v>
      </c>
    </row>
    <row r="317" spans="2:18" ht="15">
      <c r="B317" s="2">
        <v>1000065</v>
      </c>
      <c r="C317" s="1">
        <v>141</v>
      </c>
      <c r="D317" s="1" t="s">
        <v>909</v>
      </c>
      <c r="E317" s="1" t="s">
        <v>1506</v>
      </c>
      <c r="F317" s="1" t="s">
        <v>908</v>
      </c>
      <c r="G317" s="3" t="s">
        <v>18</v>
      </c>
      <c r="I317" s="2">
        <v>1000575</v>
      </c>
      <c r="J317" s="14">
        <v>0</v>
      </c>
      <c r="K317" s="1">
        <v>391</v>
      </c>
      <c r="L317" s="1" t="s">
        <v>54</v>
      </c>
      <c r="M317" s="1" t="s">
        <v>53</v>
      </c>
      <c r="N317" s="1" t="s">
        <v>1502</v>
      </c>
      <c r="O317" s="1" t="s">
        <v>290</v>
      </c>
      <c r="P317" s="1" t="s">
        <v>25</v>
      </c>
      <c r="Q317" s="1" t="s">
        <v>291</v>
      </c>
      <c r="R317" s="15"/>
    </row>
    <row r="318" spans="2:18" ht="15">
      <c r="B318" s="2">
        <v>1000067</v>
      </c>
      <c r="C318" s="1">
        <v>307</v>
      </c>
      <c r="D318" s="1" t="s">
        <v>112</v>
      </c>
      <c r="E318" s="1" t="s">
        <v>1507</v>
      </c>
      <c r="F318" s="1" t="s">
        <v>113</v>
      </c>
      <c r="G318" s="3" t="s">
        <v>18</v>
      </c>
      <c r="I318" s="2">
        <v>1000706</v>
      </c>
      <c r="J318" s="14">
        <v>0</v>
      </c>
      <c r="K318" s="1">
        <v>73</v>
      </c>
      <c r="L318" s="1" t="s">
        <v>56</v>
      </c>
      <c r="M318" s="1" t="s">
        <v>53</v>
      </c>
      <c r="N318" s="1" t="s">
        <v>1504</v>
      </c>
      <c r="O318" s="1" t="s">
        <v>885</v>
      </c>
      <c r="P318" s="1" t="s">
        <v>25</v>
      </c>
      <c r="Q318" s="1" t="s">
        <v>1954</v>
      </c>
      <c r="R318" s="3">
        <v>15697396</v>
      </c>
    </row>
    <row r="319" spans="2:18" ht="15">
      <c r="B319" s="2">
        <v>1000068</v>
      </c>
      <c r="C319" s="1">
        <v>87</v>
      </c>
      <c r="D319" s="1" t="s">
        <v>110</v>
      </c>
      <c r="E319" s="1" t="s">
        <v>1508</v>
      </c>
      <c r="F319" s="1" t="s">
        <v>918</v>
      </c>
      <c r="G319" s="3" t="s">
        <v>18</v>
      </c>
      <c r="I319" s="2">
        <v>1000065</v>
      </c>
      <c r="J319" s="14">
        <v>0</v>
      </c>
      <c r="K319" s="1">
        <v>141</v>
      </c>
      <c r="L319" s="1" t="s">
        <v>56</v>
      </c>
      <c r="M319" s="1" t="s">
        <v>53</v>
      </c>
      <c r="N319" s="1" t="s">
        <v>909</v>
      </c>
      <c r="O319" s="1" t="s">
        <v>908</v>
      </c>
      <c r="P319" s="1" t="s">
        <v>18</v>
      </c>
      <c r="Q319" s="1" t="s">
        <v>1955</v>
      </c>
      <c r="R319" s="15"/>
    </row>
    <row r="320" spans="2:18" ht="26.25">
      <c r="B320" s="2">
        <v>1000104</v>
      </c>
      <c r="C320" s="1">
        <v>220</v>
      </c>
      <c r="D320" s="1" t="s">
        <v>890</v>
      </c>
      <c r="E320" s="1" t="s">
        <v>1509</v>
      </c>
      <c r="F320" s="1" t="s">
        <v>111</v>
      </c>
      <c r="G320" s="3" t="s">
        <v>18</v>
      </c>
      <c r="I320" s="2">
        <v>1000067</v>
      </c>
      <c r="J320" s="14">
        <v>0</v>
      </c>
      <c r="K320" s="1">
        <v>307</v>
      </c>
      <c r="L320" s="1" t="s">
        <v>56</v>
      </c>
      <c r="M320" s="1" t="s">
        <v>53</v>
      </c>
      <c r="N320" s="1" t="s">
        <v>112</v>
      </c>
      <c r="O320" s="1" t="s">
        <v>113</v>
      </c>
      <c r="P320" s="1" t="s">
        <v>18</v>
      </c>
      <c r="Q320" s="1" t="s">
        <v>1956</v>
      </c>
      <c r="R320" s="3" t="s">
        <v>1957</v>
      </c>
    </row>
    <row r="321" spans="2:18" ht="26.25">
      <c r="B321" s="2">
        <v>1000202</v>
      </c>
      <c r="C321" s="1">
        <v>363</v>
      </c>
      <c r="D321" s="1" t="s">
        <v>1510</v>
      </c>
      <c r="E321" s="1" t="s">
        <v>1511</v>
      </c>
      <c r="F321" s="1" t="s">
        <v>72</v>
      </c>
      <c r="G321" s="3" t="s">
        <v>18</v>
      </c>
      <c r="I321" s="2">
        <v>1000068</v>
      </c>
      <c r="J321" s="14">
        <v>0</v>
      </c>
      <c r="K321" s="1">
        <v>87</v>
      </c>
      <c r="L321" s="1" t="s">
        <v>56</v>
      </c>
      <c r="M321" s="1" t="s">
        <v>53</v>
      </c>
      <c r="N321" s="1" t="s">
        <v>110</v>
      </c>
      <c r="O321" s="1" t="s">
        <v>918</v>
      </c>
      <c r="P321" s="1" t="s">
        <v>18</v>
      </c>
      <c r="Q321" s="1" t="s">
        <v>1958</v>
      </c>
      <c r="R321" s="15"/>
    </row>
    <row r="322" spans="2:18" ht="26.25">
      <c r="B322" s="2">
        <v>1000204</v>
      </c>
      <c r="C322" s="1">
        <v>365</v>
      </c>
      <c r="D322" s="1" t="s">
        <v>889</v>
      </c>
      <c r="E322" s="1" t="s">
        <v>1512</v>
      </c>
      <c r="F322" s="1" t="s">
        <v>888</v>
      </c>
      <c r="G322" s="3" t="s">
        <v>18</v>
      </c>
      <c r="I322" s="2">
        <v>1000104</v>
      </c>
      <c r="J322" s="14">
        <v>0</v>
      </c>
      <c r="K322" s="1">
        <v>220</v>
      </c>
      <c r="L322" s="1" t="s">
        <v>54</v>
      </c>
      <c r="M322" s="1" t="s">
        <v>53</v>
      </c>
      <c r="N322" s="1" t="s">
        <v>890</v>
      </c>
      <c r="O322" s="1" t="s">
        <v>111</v>
      </c>
      <c r="P322" s="1" t="s">
        <v>18</v>
      </c>
      <c r="Q322" s="1" t="s">
        <v>1959</v>
      </c>
      <c r="R322" s="15"/>
    </row>
    <row r="323" spans="2:18" ht="26.25">
      <c r="B323" s="2">
        <v>1000206</v>
      </c>
      <c r="C323" s="1">
        <v>114</v>
      </c>
      <c r="D323" s="1" t="s">
        <v>1513</v>
      </c>
      <c r="E323" s="1" t="s">
        <v>1514</v>
      </c>
      <c r="F323" s="1" t="s">
        <v>18</v>
      </c>
      <c r="G323" s="3" t="s">
        <v>18</v>
      </c>
      <c r="I323" s="2">
        <v>1000202</v>
      </c>
      <c r="J323" s="14">
        <v>0</v>
      </c>
      <c r="K323" s="1">
        <v>363</v>
      </c>
      <c r="L323" s="1" t="s">
        <v>56</v>
      </c>
      <c r="M323" s="1" t="s">
        <v>53</v>
      </c>
      <c r="N323" s="1" t="s">
        <v>1510</v>
      </c>
      <c r="O323" s="1" t="s">
        <v>72</v>
      </c>
      <c r="P323" s="1" t="s">
        <v>18</v>
      </c>
      <c r="Q323" s="1" t="s">
        <v>1960</v>
      </c>
      <c r="R323" s="15"/>
    </row>
    <row r="324" spans="2:18" ht="26.25">
      <c r="B324" s="2">
        <v>1000207</v>
      </c>
      <c r="C324" s="1">
        <v>241</v>
      </c>
      <c r="D324" s="1" t="s">
        <v>121</v>
      </c>
      <c r="E324" s="1" t="s">
        <v>1515</v>
      </c>
      <c r="F324" s="1" t="s">
        <v>122</v>
      </c>
      <c r="G324" s="3" t="s">
        <v>18</v>
      </c>
      <c r="I324" s="2">
        <v>1000204</v>
      </c>
      <c r="J324" s="14">
        <v>0</v>
      </c>
      <c r="K324" s="1">
        <v>365</v>
      </c>
      <c r="L324" s="1" t="s">
        <v>56</v>
      </c>
      <c r="M324" s="1" t="s">
        <v>87</v>
      </c>
      <c r="N324" s="1" t="s">
        <v>889</v>
      </c>
      <c r="O324" s="1" t="s">
        <v>888</v>
      </c>
      <c r="P324" s="1" t="s">
        <v>18</v>
      </c>
      <c r="Q324" s="1" t="s">
        <v>1961</v>
      </c>
      <c r="R324" s="15"/>
    </row>
    <row r="325" spans="2:18" ht="26.25">
      <c r="B325" s="2">
        <v>1000208</v>
      </c>
      <c r="C325" s="1">
        <v>252</v>
      </c>
      <c r="D325" s="1" t="s">
        <v>79</v>
      </c>
      <c r="E325" s="1" t="s">
        <v>1516</v>
      </c>
      <c r="F325" s="1" t="s">
        <v>80</v>
      </c>
      <c r="G325" s="3" t="s">
        <v>18</v>
      </c>
      <c r="I325" s="2">
        <v>1000206</v>
      </c>
      <c r="J325" s="14">
        <v>0</v>
      </c>
      <c r="K325" s="1">
        <v>114</v>
      </c>
      <c r="L325" s="1" t="s">
        <v>52</v>
      </c>
      <c r="M325" s="1" t="s">
        <v>53</v>
      </c>
      <c r="N325" s="1" t="s">
        <v>1513</v>
      </c>
      <c r="O325" s="1" t="s">
        <v>18</v>
      </c>
      <c r="P325" s="1" t="s">
        <v>18</v>
      </c>
      <c r="Q325" s="1" t="s">
        <v>1962</v>
      </c>
      <c r="R325" s="3">
        <v>420692</v>
      </c>
    </row>
    <row r="326" spans="2:18" ht="26.25">
      <c r="B326" s="2">
        <v>1000214</v>
      </c>
      <c r="C326" s="1">
        <v>267</v>
      </c>
      <c r="D326" s="1" t="s">
        <v>1517</v>
      </c>
      <c r="E326" s="1" t="s">
        <v>1518</v>
      </c>
      <c r="F326" s="1" t="s">
        <v>18</v>
      </c>
      <c r="G326" s="3" t="s">
        <v>18</v>
      </c>
      <c r="I326" s="2">
        <v>1000207</v>
      </c>
      <c r="J326" s="14">
        <v>0</v>
      </c>
      <c r="K326" s="1">
        <v>241</v>
      </c>
      <c r="L326" s="1" t="s">
        <v>54</v>
      </c>
      <c r="M326" s="1" t="s">
        <v>53</v>
      </c>
      <c r="N326" s="1" t="s">
        <v>121</v>
      </c>
      <c r="O326" s="1" t="s">
        <v>122</v>
      </c>
      <c r="P326" s="1" t="s">
        <v>18</v>
      </c>
      <c r="Q326" s="1" t="s">
        <v>1963</v>
      </c>
      <c r="R326" s="3">
        <v>424026</v>
      </c>
    </row>
    <row r="327" spans="2:18" ht="26.25">
      <c r="B327" s="2">
        <v>1000215</v>
      </c>
      <c r="C327" s="1">
        <v>448</v>
      </c>
      <c r="D327" s="1" t="s">
        <v>1519</v>
      </c>
      <c r="E327" s="1" t="s">
        <v>1520</v>
      </c>
      <c r="F327" s="1" t="s">
        <v>18</v>
      </c>
      <c r="G327" s="3" t="s">
        <v>18</v>
      </c>
      <c r="I327" s="2">
        <v>1000208</v>
      </c>
      <c r="J327" s="14">
        <v>0</v>
      </c>
      <c r="K327" s="1">
        <v>252</v>
      </c>
      <c r="L327" s="1" t="s">
        <v>56</v>
      </c>
      <c r="M327" s="1" t="s">
        <v>53</v>
      </c>
      <c r="N327" s="1" t="s">
        <v>79</v>
      </c>
      <c r="O327" s="1" t="s">
        <v>80</v>
      </c>
      <c r="P327" s="1" t="s">
        <v>18</v>
      </c>
      <c r="Q327" s="1" t="s">
        <v>1963</v>
      </c>
      <c r="R327" s="3">
        <v>422691</v>
      </c>
    </row>
    <row r="328" spans="2:18" ht="26.25">
      <c r="B328" s="2">
        <v>1000511</v>
      </c>
      <c r="C328" s="1">
        <v>404</v>
      </c>
      <c r="D328" s="1" t="s">
        <v>1521</v>
      </c>
      <c r="E328" s="1" t="s">
        <v>1522</v>
      </c>
      <c r="F328" s="1" t="s">
        <v>903</v>
      </c>
      <c r="G328" s="3" t="s">
        <v>18</v>
      </c>
      <c r="I328" s="2">
        <v>1000214</v>
      </c>
      <c r="J328" s="14">
        <v>0</v>
      </c>
      <c r="K328" s="1">
        <v>267</v>
      </c>
      <c r="L328" s="1" t="s">
        <v>54</v>
      </c>
      <c r="M328" s="1" t="s">
        <v>53</v>
      </c>
      <c r="N328" s="1" t="s">
        <v>1517</v>
      </c>
      <c r="O328" s="1" t="s">
        <v>18</v>
      </c>
      <c r="P328" s="1" t="s">
        <v>18</v>
      </c>
      <c r="Q328" s="1" t="s">
        <v>78</v>
      </c>
      <c r="R328" s="3">
        <v>420199</v>
      </c>
    </row>
    <row r="329" spans="2:18" ht="26.25">
      <c r="B329" s="2">
        <v>1000512</v>
      </c>
      <c r="C329" s="1">
        <v>458</v>
      </c>
      <c r="D329" s="1" t="s">
        <v>902</v>
      </c>
      <c r="E329" s="1" t="s">
        <v>1523</v>
      </c>
      <c r="F329" s="1" t="s">
        <v>901</v>
      </c>
      <c r="G329" s="3" t="s">
        <v>18</v>
      </c>
      <c r="I329" s="2">
        <v>1000215</v>
      </c>
      <c r="J329" s="14">
        <v>0</v>
      </c>
      <c r="K329" s="1">
        <v>448</v>
      </c>
      <c r="L329" s="1" t="s">
        <v>52</v>
      </c>
      <c r="M329" s="1" t="s">
        <v>53</v>
      </c>
      <c r="N329" s="1" t="s">
        <v>1519</v>
      </c>
      <c r="O329" s="1" t="s">
        <v>18</v>
      </c>
      <c r="P329" s="1" t="s">
        <v>18</v>
      </c>
      <c r="Q329" s="1" t="s">
        <v>1964</v>
      </c>
      <c r="R329" s="3">
        <v>420248</v>
      </c>
    </row>
    <row r="330" spans="2:18" ht="15">
      <c r="B330" s="2">
        <v>1000514</v>
      </c>
      <c r="C330" s="1">
        <v>219</v>
      </c>
      <c r="D330" s="1" t="s">
        <v>126</v>
      </c>
      <c r="E330" s="1" t="s">
        <v>1524</v>
      </c>
      <c r="F330" s="1" t="s">
        <v>127</v>
      </c>
      <c r="G330" s="3" t="s">
        <v>18</v>
      </c>
      <c r="I330" s="2">
        <v>1000511</v>
      </c>
      <c r="J330" s="14">
        <v>0</v>
      </c>
      <c r="K330" s="1">
        <v>404</v>
      </c>
      <c r="L330" s="1" t="s">
        <v>56</v>
      </c>
      <c r="M330" s="1" t="s">
        <v>87</v>
      </c>
      <c r="N330" s="1" t="s">
        <v>1521</v>
      </c>
      <c r="O330" s="1" t="s">
        <v>903</v>
      </c>
      <c r="P330" s="1" t="s">
        <v>18</v>
      </c>
      <c r="Q330" s="1" t="s">
        <v>1965</v>
      </c>
      <c r="R330" s="15"/>
    </row>
    <row r="331" spans="2:18" ht="26.25">
      <c r="B331" s="2">
        <v>1000515</v>
      </c>
      <c r="C331" s="1">
        <v>478</v>
      </c>
      <c r="D331" s="1" t="s">
        <v>90</v>
      </c>
      <c r="E331" s="1" t="s">
        <v>1525</v>
      </c>
      <c r="F331" s="1" t="s">
        <v>91</v>
      </c>
      <c r="G331" s="3" t="s">
        <v>18</v>
      </c>
      <c r="I331" s="2">
        <v>1000512</v>
      </c>
      <c r="J331" s="14">
        <v>0</v>
      </c>
      <c r="K331" s="1">
        <v>458</v>
      </c>
      <c r="L331" s="1" t="s">
        <v>56</v>
      </c>
      <c r="M331" s="1" t="s">
        <v>87</v>
      </c>
      <c r="N331" s="1" t="s">
        <v>902</v>
      </c>
      <c r="O331" s="1" t="s">
        <v>901</v>
      </c>
      <c r="P331" s="1" t="s">
        <v>18</v>
      </c>
      <c r="Q331" s="1" t="s">
        <v>1966</v>
      </c>
      <c r="R331" s="15"/>
    </row>
    <row r="332" spans="2:18" ht="39">
      <c r="B332" s="2">
        <v>1000516</v>
      </c>
      <c r="C332" s="1">
        <v>442</v>
      </c>
      <c r="D332" s="1" t="s">
        <v>88</v>
      </c>
      <c r="E332" s="1" t="s">
        <v>1526</v>
      </c>
      <c r="F332" s="1" t="s">
        <v>89</v>
      </c>
      <c r="G332" s="3" t="s">
        <v>18</v>
      </c>
      <c r="I332" s="2">
        <v>1000514</v>
      </c>
      <c r="J332" s="14">
        <v>0</v>
      </c>
      <c r="K332" s="1">
        <v>219</v>
      </c>
      <c r="L332" s="1" t="s">
        <v>56</v>
      </c>
      <c r="M332" s="1" t="s">
        <v>53</v>
      </c>
      <c r="N332" s="1" t="s">
        <v>126</v>
      </c>
      <c r="O332" s="1" t="s">
        <v>127</v>
      </c>
      <c r="P332" s="1" t="s">
        <v>18</v>
      </c>
      <c r="Q332" s="1" t="s">
        <v>1967</v>
      </c>
      <c r="R332" s="15"/>
    </row>
    <row r="333" spans="2:18" ht="26.25">
      <c r="B333" s="2">
        <v>1000522</v>
      </c>
      <c r="C333" s="1">
        <v>291</v>
      </c>
      <c r="D333" s="1" t="s">
        <v>118</v>
      </c>
      <c r="E333" s="1" t="s">
        <v>1527</v>
      </c>
      <c r="F333" s="1" t="s">
        <v>119</v>
      </c>
      <c r="G333" s="3" t="s">
        <v>18</v>
      </c>
      <c r="I333" s="2">
        <v>1000515</v>
      </c>
      <c r="J333" s="14">
        <v>0</v>
      </c>
      <c r="K333" s="1">
        <v>478</v>
      </c>
      <c r="L333" s="1" t="s">
        <v>56</v>
      </c>
      <c r="M333" s="1" t="s">
        <v>53</v>
      </c>
      <c r="N333" s="1" t="s">
        <v>90</v>
      </c>
      <c r="O333" s="1" t="s">
        <v>91</v>
      </c>
      <c r="P333" s="1" t="s">
        <v>18</v>
      </c>
      <c r="Q333" s="1" t="s">
        <v>1968</v>
      </c>
      <c r="R333" s="15"/>
    </row>
    <row r="334" spans="2:18" ht="26.25">
      <c r="B334" s="2">
        <v>1000523</v>
      </c>
      <c r="C334" s="1">
        <v>452</v>
      </c>
      <c r="D334" s="1" t="s">
        <v>1528</v>
      </c>
      <c r="E334" s="1" t="s">
        <v>1529</v>
      </c>
      <c r="F334" s="1" t="s">
        <v>924</v>
      </c>
      <c r="G334" s="3" t="s">
        <v>18</v>
      </c>
      <c r="I334" s="2">
        <v>1000516</v>
      </c>
      <c r="J334" s="14">
        <v>0</v>
      </c>
      <c r="K334" s="1">
        <v>442</v>
      </c>
      <c r="L334" s="1" t="s">
        <v>56</v>
      </c>
      <c r="M334" s="1" t="s">
        <v>87</v>
      </c>
      <c r="N334" s="1" t="s">
        <v>88</v>
      </c>
      <c r="O334" s="1" t="s">
        <v>89</v>
      </c>
      <c r="P334" s="1" t="s">
        <v>18</v>
      </c>
      <c r="Q334" s="1" t="s">
        <v>1969</v>
      </c>
      <c r="R334" s="15"/>
    </row>
    <row r="335" spans="2:18" ht="26.25">
      <c r="B335" s="2">
        <v>1000524</v>
      </c>
      <c r="C335" s="1">
        <v>317</v>
      </c>
      <c r="D335" s="1" t="s">
        <v>116</v>
      </c>
      <c r="E335" s="1" t="s">
        <v>1530</v>
      </c>
      <c r="F335" s="1" t="s">
        <v>117</v>
      </c>
      <c r="G335" s="3" t="s">
        <v>18</v>
      </c>
      <c r="I335" s="2">
        <v>1000522</v>
      </c>
      <c r="J335" s="14">
        <v>0</v>
      </c>
      <c r="K335" s="1">
        <v>291</v>
      </c>
      <c r="L335" s="1" t="s">
        <v>56</v>
      </c>
      <c r="M335" s="1" t="s">
        <v>53</v>
      </c>
      <c r="N335" s="1" t="s">
        <v>118</v>
      </c>
      <c r="O335" s="1" t="s">
        <v>119</v>
      </c>
      <c r="P335" s="1" t="s">
        <v>18</v>
      </c>
      <c r="Q335" s="1" t="s">
        <v>1970</v>
      </c>
      <c r="R335" s="15"/>
    </row>
    <row r="336" spans="2:18" ht="26.25">
      <c r="B336" s="2">
        <v>1000525</v>
      </c>
      <c r="C336" s="1">
        <v>319</v>
      </c>
      <c r="D336" s="1" t="s">
        <v>887</v>
      </c>
      <c r="E336" s="1" t="s">
        <v>1531</v>
      </c>
      <c r="F336" s="1" t="s">
        <v>83</v>
      </c>
      <c r="G336" s="3" t="s">
        <v>18</v>
      </c>
      <c r="I336" s="2">
        <v>1000523</v>
      </c>
      <c r="J336" s="14">
        <v>0</v>
      </c>
      <c r="K336" s="1">
        <v>452</v>
      </c>
      <c r="L336" s="1" t="s">
        <v>56</v>
      </c>
      <c r="M336" s="1" t="s">
        <v>87</v>
      </c>
      <c r="N336" s="1" t="s">
        <v>1528</v>
      </c>
      <c r="O336" s="1" t="s">
        <v>924</v>
      </c>
      <c r="P336" s="1" t="s">
        <v>18</v>
      </c>
      <c r="Q336" s="1" t="s">
        <v>1971</v>
      </c>
      <c r="R336" s="15"/>
    </row>
    <row r="337" spans="2:18" ht="26.25">
      <c r="B337" s="2">
        <v>1000526</v>
      </c>
      <c r="C337" s="1">
        <v>357</v>
      </c>
      <c r="D337" s="1" t="s">
        <v>1532</v>
      </c>
      <c r="E337" s="1" t="s">
        <v>1533</v>
      </c>
      <c r="F337" s="1" t="s">
        <v>84</v>
      </c>
      <c r="G337" s="3" t="s">
        <v>18</v>
      </c>
      <c r="I337" s="2">
        <v>1000524</v>
      </c>
      <c r="J337" s="14">
        <v>0</v>
      </c>
      <c r="K337" s="1">
        <v>317</v>
      </c>
      <c r="L337" s="1" t="s">
        <v>54</v>
      </c>
      <c r="M337" s="1" t="s">
        <v>53</v>
      </c>
      <c r="N337" s="1" t="s">
        <v>116</v>
      </c>
      <c r="O337" s="1" t="s">
        <v>117</v>
      </c>
      <c r="P337" s="1" t="s">
        <v>18</v>
      </c>
      <c r="Q337" s="1" t="s">
        <v>1963</v>
      </c>
      <c r="R337" s="3" t="s">
        <v>1972</v>
      </c>
    </row>
    <row r="338" spans="2:18" ht="26.25">
      <c r="B338" s="2">
        <v>1000527</v>
      </c>
      <c r="C338" s="1">
        <v>449</v>
      </c>
      <c r="D338" s="1" t="s">
        <v>1534</v>
      </c>
      <c r="E338" s="1" t="s">
        <v>1535</v>
      </c>
      <c r="F338" s="1" t="s">
        <v>906</v>
      </c>
      <c r="G338" s="3" t="s">
        <v>18</v>
      </c>
      <c r="I338" s="2">
        <v>1000525</v>
      </c>
      <c r="J338" s="14">
        <v>0</v>
      </c>
      <c r="K338" s="1">
        <v>319</v>
      </c>
      <c r="L338" s="1" t="s">
        <v>56</v>
      </c>
      <c r="M338" s="1" t="s">
        <v>53</v>
      </c>
      <c r="N338" s="1" t="s">
        <v>887</v>
      </c>
      <c r="O338" s="1" t="s">
        <v>83</v>
      </c>
      <c r="P338" s="1" t="s">
        <v>18</v>
      </c>
      <c r="Q338" s="1" t="s">
        <v>1973</v>
      </c>
      <c r="R338" s="15"/>
    </row>
    <row r="339" spans="2:18" ht="26.25">
      <c r="B339" s="2">
        <v>1000528</v>
      </c>
      <c r="C339" s="1">
        <v>88</v>
      </c>
      <c r="D339" s="1" t="s">
        <v>1536</v>
      </c>
      <c r="E339" s="1" t="s">
        <v>1537</v>
      </c>
      <c r="F339" s="1" t="s">
        <v>123</v>
      </c>
      <c r="G339" s="3" t="s">
        <v>18</v>
      </c>
      <c r="I339" s="2">
        <v>1000526</v>
      </c>
      <c r="J339" s="14">
        <v>0</v>
      </c>
      <c r="K339" s="1">
        <v>357</v>
      </c>
      <c r="L339" s="1" t="s">
        <v>56</v>
      </c>
      <c r="M339" s="1" t="s">
        <v>53</v>
      </c>
      <c r="N339" s="1" t="s">
        <v>1532</v>
      </c>
      <c r="O339" s="1" t="s">
        <v>84</v>
      </c>
      <c r="P339" s="1" t="s">
        <v>18</v>
      </c>
      <c r="Q339" s="1" t="s">
        <v>1963</v>
      </c>
      <c r="R339" s="15"/>
    </row>
    <row r="340" spans="2:18" ht="26.25">
      <c r="B340" s="2">
        <v>1000531</v>
      </c>
      <c r="C340" s="1">
        <v>144</v>
      </c>
      <c r="D340" s="1" t="s">
        <v>1538</v>
      </c>
      <c r="E340" s="1" t="s">
        <v>1539</v>
      </c>
      <c r="F340" s="1" t="s">
        <v>910</v>
      </c>
      <c r="G340" s="3" t="s">
        <v>18</v>
      </c>
      <c r="I340" s="2">
        <v>1000527</v>
      </c>
      <c r="J340" s="14">
        <v>0</v>
      </c>
      <c r="K340" s="1">
        <v>449</v>
      </c>
      <c r="L340" s="1" t="s">
        <v>56</v>
      </c>
      <c r="M340" s="1" t="s">
        <v>87</v>
      </c>
      <c r="N340" s="1" t="s">
        <v>1534</v>
      </c>
      <c r="O340" s="1" t="s">
        <v>906</v>
      </c>
      <c r="P340" s="1" t="s">
        <v>18</v>
      </c>
      <c r="Q340" s="1" t="s">
        <v>85</v>
      </c>
      <c r="R340" s="15"/>
    </row>
    <row r="341" spans="2:18" ht="15">
      <c r="B341" s="2">
        <v>1000568</v>
      </c>
      <c r="C341" s="1">
        <v>320</v>
      </c>
      <c r="D341" s="1" t="s">
        <v>124</v>
      </c>
      <c r="E341" s="1" t="s">
        <v>1540</v>
      </c>
      <c r="F341" s="1" t="s">
        <v>125</v>
      </c>
      <c r="G341" s="3" t="s">
        <v>18</v>
      </c>
      <c r="I341" s="2">
        <v>1000527</v>
      </c>
      <c r="J341" s="14">
        <v>1</v>
      </c>
      <c r="K341" s="1">
        <v>449</v>
      </c>
      <c r="L341" s="1" t="s">
        <v>56</v>
      </c>
      <c r="M341" s="1" t="s">
        <v>87</v>
      </c>
      <c r="N341" s="1" t="s">
        <v>1974</v>
      </c>
      <c r="O341" s="1" t="s">
        <v>894</v>
      </c>
      <c r="P341" s="1" t="s">
        <v>18</v>
      </c>
      <c r="Q341" s="1" t="s">
        <v>1975</v>
      </c>
      <c r="R341" s="15"/>
    </row>
    <row r="342" spans="2:18" ht="26.25">
      <c r="B342" s="2">
        <v>1000569</v>
      </c>
      <c r="C342" s="1">
        <v>64</v>
      </c>
      <c r="D342" s="1" t="s">
        <v>892</v>
      </c>
      <c r="E342" s="1" t="s">
        <v>1541</v>
      </c>
      <c r="F342" s="1" t="s">
        <v>86</v>
      </c>
      <c r="G342" s="3" t="s">
        <v>18</v>
      </c>
      <c r="I342" s="2">
        <v>1000528</v>
      </c>
      <c r="J342" s="14">
        <v>0</v>
      </c>
      <c r="K342" s="1">
        <v>88</v>
      </c>
      <c r="L342" s="1" t="s">
        <v>56</v>
      </c>
      <c r="M342" s="1" t="s">
        <v>53</v>
      </c>
      <c r="N342" s="1" t="s">
        <v>1536</v>
      </c>
      <c r="O342" s="1" t="s">
        <v>123</v>
      </c>
      <c r="P342" s="1" t="s">
        <v>18</v>
      </c>
      <c r="Q342" s="1" t="s">
        <v>1976</v>
      </c>
      <c r="R342" s="15"/>
    </row>
    <row r="343" spans="2:18" ht="15">
      <c r="B343" s="2">
        <v>1000570</v>
      </c>
      <c r="C343" s="1">
        <v>58</v>
      </c>
      <c r="D343" s="1" t="s">
        <v>1542</v>
      </c>
      <c r="E343" s="1" t="s">
        <v>1543</v>
      </c>
      <c r="F343" s="1" t="s">
        <v>915</v>
      </c>
      <c r="G343" s="3" t="s">
        <v>18</v>
      </c>
      <c r="I343" s="2">
        <v>1000531</v>
      </c>
      <c r="J343" s="14">
        <v>0</v>
      </c>
      <c r="K343" s="1">
        <v>144</v>
      </c>
      <c r="L343" s="1" t="s">
        <v>56</v>
      </c>
      <c r="M343" s="1" t="s">
        <v>53</v>
      </c>
      <c r="N343" s="1" t="s">
        <v>1538</v>
      </c>
      <c r="O343" s="1" t="s">
        <v>910</v>
      </c>
      <c r="P343" s="1" t="s">
        <v>18</v>
      </c>
      <c r="Q343" s="1" t="s">
        <v>1977</v>
      </c>
      <c r="R343" s="15"/>
    </row>
    <row r="344" spans="2:18" ht="26.25">
      <c r="B344" s="2">
        <v>1000572</v>
      </c>
      <c r="C344" s="1">
        <v>240</v>
      </c>
      <c r="D344" s="1" t="s">
        <v>81</v>
      </c>
      <c r="E344" s="1" t="s">
        <v>1544</v>
      </c>
      <c r="F344" s="1" t="s">
        <v>82</v>
      </c>
      <c r="G344" s="3" t="s">
        <v>18</v>
      </c>
      <c r="I344" s="2">
        <v>1000568</v>
      </c>
      <c r="J344" s="14">
        <v>0</v>
      </c>
      <c r="K344" s="1">
        <v>320</v>
      </c>
      <c r="L344" s="1" t="s">
        <v>56</v>
      </c>
      <c r="M344" s="1" t="s">
        <v>53</v>
      </c>
      <c r="N344" s="1" t="s">
        <v>124</v>
      </c>
      <c r="O344" s="1" t="s">
        <v>125</v>
      </c>
      <c r="P344" s="1" t="s">
        <v>18</v>
      </c>
      <c r="Q344" s="1" t="s">
        <v>1978</v>
      </c>
      <c r="R344" s="15"/>
    </row>
    <row r="345" spans="2:18" ht="26.25">
      <c r="B345" s="2">
        <v>1000619</v>
      </c>
      <c r="C345" s="1">
        <v>345</v>
      </c>
      <c r="D345" s="1" t="s">
        <v>900</v>
      </c>
      <c r="E345" s="1" t="s">
        <v>1545</v>
      </c>
      <c r="F345" s="1" t="s">
        <v>120</v>
      </c>
      <c r="G345" s="3" t="s">
        <v>18</v>
      </c>
      <c r="I345" s="2">
        <v>1000569</v>
      </c>
      <c r="J345" s="14">
        <v>0</v>
      </c>
      <c r="K345" s="1">
        <v>64</v>
      </c>
      <c r="L345" s="1" t="s">
        <v>56</v>
      </c>
      <c r="M345" s="1" t="s">
        <v>53</v>
      </c>
      <c r="N345" s="1" t="s">
        <v>892</v>
      </c>
      <c r="O345" s="1" t="s">
        <v>86</v>
      </c>
      <c r="P345" s="1" t="s">
        <v>18</v>
      </c>
      <c r="Q345" s="1" t="s">
        <v>1979</v>
      </c>
      <c r="R345" s="15"/>
    </row>
    <row r="346" spans="2:18" ht="26.25">
      <c r="B346" s="2">
        <v>1000638</v>
      </c>
      <c r="C346" s="1">
        <v>290</v>
      </c>
      <c r="D346" s="1" t="s">
        <v>1546</v>
      </c>
      <c r="E346" s="1" t="s">
        <v>1518</v>
      </c>
      <c r="F346" s="1" t="s">
        <v>73</v>
      </c>
      <c r="G346" s="3" t="s">
        <v>18</v>
      </c>
      <c r="I346" s="2">
        <v>1000570</v>
      </c>
      <c r="J346" s="14">
        <v>0</v>
      </c>
      <c r="K346" s="1">
        <v>58</v>
      </c>
      <c r="L346" s="1" t="s">
        <v>56</v>
      </c>
      <c r="M346" s="1" t="s">
        <v>53</v>
      </c>
      <c r="N346" s="1" t="s">
        <v>1542</v>
      </c>
      <c r="O346" s="1" t="s">
        <v>915</v>
      </c>
      <c r="P346" s="1" t="s">
        <v>18</v>
      </c>
      <c r="Q346" s="1" t="s">
        <v>1980</v>
      </c>
      <c r="R346" s="15"/>
    </row>
    <row r="347" spans="2:18" ht="39">
      <c r="B347" s="2">
        <v>1000639</v>
      </c>
      <c r="C347" s="1">
        <v>318</v>
      </c>
      <c r="D347" s="1" t="s">
        <v>114</v>
      </c>
      <c r="E347" s="1" t="s">
        <v>1547</v>
      </c>
      <c r="F347" s="1" t="s">
        <v>919</v>
      </c>
      <c r="G347" s="3" t="s">
        <v>18</v>
      </c>
      <c r="I347" s="2">
        <v>1000572</v>
      </c>
      <c r="J347" s="14">
        <v>0</v>
      </c>
      <c r="K347" s="1">
        <v>240</v>
      </c>
      <c r="L347" s="1" t="s">
        <v>54</v>
      </c>
      <c r="M347" s="1" t="s">
        <v>53</v>
      </c>
      <c r="N347" s="1" t="s">
        <v>81</v>
      </c>
      <c r="O347" s="1" t="s">
        <v>82</v>
      </c>
      <c r="P347" s="1" t="s">
        <v>18</v>
      </c>
      <c r="Q347" s="1" t="s">
        <v>1981</v>
      </c>
      <c r="R347" s="3">
        <v>423413</v>
      </c>
    </row>
    <row r="348" spans="2:18" ht="26.25">
      <c r="B348" s="2">
        <v>1000657</v>
      </c>
      <c r="C348" s="1">
        <v>113</v>
      </c>
      <c r="D348" s="1" t="s">
        <v>913</v>
      </c>
      <c r="E348" s="1" t="s">
        <v>1548</v>
      </c>
      <c r="F348" s="1" t="s">
        <v>912</v>
      </c>
      <c r="G348" s="3" t="s">
        <v>18</v>
      </c>
      <c r="I348" s="2">
        <v>1000619</v>
      </c>
      <c r="J348" s="14">
        <v>0</v>
      </c>
      <c r="K348" s="1">
        <v>345</v>
      </c>
      <c r="L348" s="1" t="s">
        <v>56</v>
      </c>
      <c r="M348" s="1" t="s">
        <v>53</v>
      </c>
      <c r="N348" s="1" t="s">
        <v>900</v>
      </c>
      <c r="O348" s="1" t="s">
        <v>120</v>
      </c>
      <c r="P348" s="1" t="s">
        <v>18</v>
      </c>
      <c r="Q348" s="1" t="s">
        <v>1982</v>
      </c>
      <c r="R348" s="3" t="s">
        <v>1983</v>
      </c>
    </row>
    <row r="349" spans="2:18" ht="39">
      <c r="B349" s="2">
        <v>1000745</v>
      </c>
      <c r="C349" s="1">
        <v>705</v>
      </c>
      <c r="D349" s="1" t="s">
        <v>1549</v>
      </c>
      <c r="E349" s="1" t="s">
        <v>1550</v>
      </c>
      <c r="F349" s="1" t="s">
        <v>18</v>
      </c>
      <c r="G349" s="3" t="s">
        <v>18</v>
      </c>
      <c r="I349" s="2">
        <v>1000638</v>
      </c>
      <c r="J349" s="14">
        <v>0</v>
      </c>
      <c r="K349" s="1">
        <v>290</v>
      </c>
      <c r="L349" s="1" t="s">
        <v>54</v>
      </c>
      <c r="M349" s="1" t="s">
        <v>53</v>
      </c>
      <c r="N349" s="1" t="s">
        <v>1546</v>
      </c>
      <c r="O349" s="1" t="s">
        <v>73</v>
      </c>
      <c r="P349" s="1" t="s">
        <v>18</v>
      </c>
      <c r="Q349" s="1" t="s">
        <v>1984</v>
      </c>
      <c r="R349" s="3">
        <v>423030</v>
      </c>
    </row>
    <row r="350" spans="2:18" ht="26.25">
      <c r="B350" s="2">
        <v>1000069</v>
      </c>
      <c r="C350" s="1">
        <v>234</v>
      </c>
      <c r="D350" s="1" t="s">
        <v>1551</v>
      </c>
      <c r="E350" s="1" t="s">
        <v>1552</v>
      </c>
      <c r="F350" s="1" t="s">
        <v>128</v>
      </c>
      <c r="G350" s="3" t="s">
        <v>27</v>
      </c>
      <c r="I350" s="2">
        <v>1000639</v>
      </c>
      <c r="J350" s="14">
        <v>0</v>
      </c>
      <c r="K350" s="1">
        <v>318</v>
      </c>
      <c r="L350" s="1" t="s">
        <v>54</v>
      </c>
      <c r="M350" s="1" t="s">
        <v>53</v>
      </c>
      <c r="N350" s="1" t="s">
        <v>114</v>
      </c>
      <c r="O350" s="1" t="s">
        <v>919</v>
      </c>
      <c r="P350" s="1" t="s">
        <v>18</v>
      </c>
      <c r="Q350" s="1" t="s">
        <v>115</v>
      </c>
      <c r="R350" s="3">
        <v>423064</v>
      </c>
    </row>
    <row r="351" spans="2:18" ht="26.25">
      <c r="B351" s="2">
        <v>1000091</v>
      </c>
      <c r="C351" s="1">
        <v>378</v>
      </c>
      <c r="D351" s="1" t="s">
        <v>1553</v>
      </c>
      <c r="E351" s="1" t="s">
        <v>1554</v>
      </c>
      <c r="F351" s="1" t="s">
        <v>26</v>
      </c>
      <c r="G351" s="3" t="s">
        <v>27</v>
      </c>
      <c r="I351" s="2">
        <v>1000657</v>
      </c>
      <c r="J351" s="14">
        <v>0</v>
      </c>
      <c r="K351" s="1">
        <v>113</v>
      </c>
      <c r="L351" s="1" t="s">
        <v>56</v>
      </c>
      <c r="M351" s="1" t="s">
        <v>87</v>
      </c>
      <c r="N351" s="1" t="s">
        <v>913</v>
      </c>
      <c r="O351" s="1" t="s">
        <v>912</v>
      </c>
      <c r="P351" s="1" t="s">
        <v>18</v>
      </c>
      <c r="Q351" s="1" t="s">
        <v>1985</v>
      </c>
      <c r="R351" s="15"/>
    </row>
    <row r="352" spans="2:18" ht="26.25">
      <c r="B352" s="2">
        <v>1000106</v>
      </c>
      <c r="C352" s="1">
        <v>344</v>
      </c>
      <c r="D352" s="1" t="s">
        <v>937</v>
      </c>
      <c r="E352" s="1" t="s">
        <v>1555</v>
      </c>
      <c r="F352" s="1" t="s">
        <v>936</v>
      </c>
      <c r="G352" s="3" t="s">
        <v>27</v>
      </c>
      <c r="I352" s="2">
        <v>1000745</v>
      </c>
      <c r="J352" s="14">
        <v>0</v>
      </c>
      <c r="K352" s="1">
        <v>705</v>
      </c>
      <c r="L352" s="1" t="s">
        <v>52</v>
      </c>
      <c r="M352" s="1" t="s">
        <v>53</v>
      </c>
      <c r="N352" s="1" t="s">
        <v>1986</v>
      </c>
      <c r="O352" s="1" t="s">
        <v>18</v>
      </c>
      <c r="P352" s="1" t="s">
        <v>18</v>
      </c>
      <c r="Q352" s="1" t="s">
        <v>1987</v>
      </c>
      <c r="R352" s="3">
        <v>420200</v>
      </c>
    </row>
    <row r="353" spans="2:18" ht="39">
      <c r="B353" s="2">
        <v>1000107</v>
      </c>
      <c r="C353" s="1">
        <v>171</v>
      </c>
      <c r="D353" s="1" t="s">
        <v>945</v>
      </c>
      <c r="E353" s="1" t="s">
        <v>1556</v>
      </c>
      <c r="F353" s="1" t="s">
        <v>26</v>
      </c>
      <c r="G353" s="3" t="s">
        <v>27</v>
      </c>
      <c r="I353" s="2">
        <v>1000069</v>
      </c>
      <c r="J353" s="14">
        <v>0</v>
      </c>
      <c r="K353" s="1">
        <v>234</v>
      </c>
      <c r="L353" s="1" t="s">
        <v>54</v>
      </c>
      <c r="M353" s="1" t="s">
        <v>53</v>
      </c>
      <c r="N353" s="1" t="s">
        <v>1988</v>
      </c>
      <c r="O353" s="1" t="s">
        <v>128</v>
      </c>
      <c r="P353" s="1" t="s">
        <v>27</v>
      </c>
      <c r="Q353" s="1" t="s">
        <v>1989</v>
      </c>
      <c r="R353" s="3">
        <v>4493096</v>
      </c>
    </row>
    <row r="354" spans="2:18" ht="26.25">
      <c r="B354" s="2">
        <v>1000154</v>
      </c>
      <c r="C354" s="1">
        <v>447</v>
      </c>
      <c r="D354" s="1" t="s">
        <v>948</v>
      </c>
      <c r="E354" s="1" t="s">
        <v>1557</v>
      </c>
      <c r="F354" s="1" t="s">
        <v>947</v>
      </c>
      <c r="G354" s="3" t="s">
        <v>27</v>
      </c>
      <c r="I354" s="2">
        <v>1000091</v>
      </c>
      <c r="J354" s="14">
        <v>0</v>
      </c>
      <c r="K354" s="1">
        <v>378</v>
      </c>
      <c r="L354" s="1" t="s">
        <v>54</v>
      </c>
      <c r="M354" s="1" t="s">
        <v>53</v>
      </c>
      <c r="N354" s="1" t="s">
        <v>1553</v>
      </c>
      <c r="O354" s="1" t="s">
        <v>26</v>
      </c>
      <c r="P354" s="1" t="s">
        <v>27</v>
      </c>
      <c r="Q354" s="1" t="s">
        <v>1990</v>
      </c>
      <c r="R354" s="15"/>
    </row>
    <row r="355" spans="2:18" ht="26.25">
      <c r="B355" s="2">
        <v>1000155</v>
      </c>
      <c r="C355" s="1">
        <v>135</v>
      </c>
      <c r="D355" s="1" t="s">
        <v>1558</v>
      </c>
      <c r="E355" s="1" t="s">
        <v>1559</v>
      </c>
      <c r="F355" s="1" t="s">
        <v>932</v>
      </c>
      <c r="G355" s="3" t="s">
        <v>27</v>
      </c>
      <c r="I355" s="2">
        <v>1000106</v>
      </c>
      <c r="J355" s="14">
        <v>0</v>
      </c>
      <c r="K355" s="1">
        <v>344</v>
      </c>
      <c r="L355" s="1" t="s">
        <v>56</v>
      </c>
      <c r="M355" s="1" t="s">
        <v>53</v>
      </c>
      <c r="N355" s="1" t="s">
        <v>937</v>
      </c>
      <c r="O355" s="1" t="s">
        <v>936</v>
      </c>
      <c r="P355" s="1" t="s">
        <v>27</v>
      </c>
      <c r="Q355" s="1" t="s">
        <v>1991</v>
      </c>
      <c r="R355" s="15"/>
    </row>
    <row r="356" spans="2:18" ht="26.25">
      <c r="B356" s="2">
        <v>1000156</v>
      </c>
      <c r="C356" s="1">
        <v>325</v>
      </c>
      <c r="D356" s="1" t="s">
        <v>946</v>
      </c>
      <c r="E356" s="1" t="s">
        <v>1560</v>
      </c>
      <c r="F356" s="1" t="s">
        <v>136</v>
      </c>
      <c r="G356" s="3" t="s">
        <v>27</v>
      </c>
      <c r="I356" s="2">
        <v>1000107</v>
      </c>
      <c r="J356" s="14">
        <v>0</v>
      </c>
      <c r="K356" s="1">
        <v>171</v>
      </c>
      <c r="L356" s="1" t="s">
        <v>54</v>
      </c>
      <c r="M356" s="1" t="s">
        <v>53</v>
      </c>
      <c r="N356" s="1" t="s">
        <v>945</v>
      </c>
      <c r="O356" s="1" t="s">
        <v>26</v>
      </c>
      <c r="P356" s="1" t="s">
        <v>27</v>
      </c>
      <c r="Q356" s="1" t="s">
        <v>1992</v>
      </c>
      <c r="R356" s="15"/>
    </row>
    <row r="357" spans="2:18" ht="15">
      <c r="B357" s="2">
        <v>1000157</v>
      </c>
      <c r="C357" s="1">
        <v>134</v>
      </c>
      <c r="D357" s="1" t="s">
        <v>1561</v>
      </c>
      <c r="E357" s="1" t="s">
        <v>1562</v>
      </c>
      <c r="F357" s="1" t="s">
        <v>135</v>
      </c>
      <c r="G357" s="3" t="s">
        <v>27</v>
      </c>
      <c r="I357" s="2">
        <v>1000154</v>
      </c>
      <c r="J357" s="14">
        <v>0</v>
      </c>
      <c r="K357" s="1">
        <v>447</v>
      </c>
      <c r="L357" s="1" t="s">
        <v>56</v>
      </c>
      <c r="M357" s="1" t="s">
        <v>53</v>
      </c>
      <c r="N357" s="1" t="s">
        <v>948</v>
      </c>
      <c r="O357" s="1" t="s">
        <v>947</v>
      </c>
      <c r="P357" s="1" t="s">
        <v>27</v>
      </c>
      <c r="Q357" s="1" t="s">
        <v>1993</v>
      </c>
      <c r="R357" s="15"/>
    </row>
    <row r="358" spans="2:18" ht="26.25">
      <c r="B358" s="2">
        <v>1000158</v>
      </c>
      <c r="C358" s="1">
        <v>328</v>
      </c>
      <c r="D358" s="1" t="s">
        <v>956</v>
      </c>
      <c r="E358" s="1" t="s">
        <v>1563</v>
      </c>
      <c r="F358" s="1" t="s">
        <v>955</v>
      </c>
      <c r="G358" s="3" t="s">
        <v>27</v>
      </c>
      <c r="I358" s="2">
        <v>1000155</v>
      </c>
      <c r="J358" s="14">
        <v>0</v>
      </c>
      <c r="K358" s="1">
        <v>135</v>
      </c>
      <c r="L358" s="1" t="s">
        <v>56</v>
      </c>
      <c r="M358" s="1" t="s">
        <v>53</v>
      </c>
      <c r="N358" s="1" t="s">
        <v>1558</v>
      </c>
      <c r="O358" s="1" t="s">
        <v>932</v>
      </c>
      <c r="P358" s="1" t="s">
        <v>27</v>
      </c>
      <c r="Q358" s="1" t="s">
        <v>1994</v>
      </c>
      <c r="R358" s="15"/>
    </row>
    <row r="359" spans="2:18" ht="26.25">
      <c r="B359" s="2">
        <v>1000259</v>
      </c>
      <c r="C359" s="1">
        <v>497</v>
      </c>
      <c r="D359" s="1" t="s">
        <v>1564</v>
      </c>
      <c r="E359" s="1" t="s">
        <v>1565</v>
      </c>
      <c r="F359" s="1" t="s">
        <v>133</v>
      </c>
      <c r="G359" s="3" t="s">
        <v>27</v>
      </c>
      <c r="I359" s="2">
        <v>1000156</v>
      </c>
      <c r="J359" s="14">
        <v>0</v>
      </c>
      <c r="K359" s="1">
        <v>325</v>
      </c>
      <c r="L359" s="1" t="s">
        <v>56</v>
      </c>
      <c r="M359" s="1" t="s">
        <v>53</v>
      </c>
      <c r="N359" s="1" t="s">
        <v>946</v>
      </c>
      <c r="O359" s="1" t="s">
        <v>136</v>
      </c>
      <c r="P359" s="1" t="s">
        <v>27</v>
      </c>
      <c r="Q359" s="1" t="s">
        <v>1995</v>
      </c>
      <c r="R359" s="15"/>
    </row>
    <row r="360" spans="2:18" ht="26.25">
      <c r="B360" s="2">
        <v>1000325</v>
      </c>
      <c r="C360" s="1">
        <v>65</v>
      </c>
      <c r="D360" s="1" t="s">
        <v>140</v>
      </c>
      <c r="E360" s="1" t="s">
        <v>1566</v>
      </c>
      <c r="F360" s="1" t="s">
        <v>141</v>
      </c>
      <c r="G360" s="3" t="s">
        <v>27</v>
      </c>
      <c r="I360" s="2">
        <v>1000157</v>
      </c>
      <c r="J360" s="14">
        <v>0</v>
      </c>
      <c r="K360" s="1">
        <v>134</v>
      </c>
      <c r="L360" s="1" t="s">
        <v>56</v>
      </c>
      <c r="M360" s="1" t="s">
        <v>53</v>
      </c>
      <c r="N360" s="1" t="s">
        <v>1561</v>
      </c>
      <c r="O360" s="1" t="s">
        <v>135</v>
      </c>
      <c r="P360" s="1" t="s">
        <v>27</v>
      </c>
      <c r="Q360" s="1" t="s">
        <v>1995</v>
      </c>
      <c r="R360" s="15"/>
    </row>
    <row r="361" spans="2:18" ht="26.25">
      <c r="B361" s="2">
        <v>1000327</v>
      </c>
      <c r="C361" s="1">
        <v>297</v>
      </c>
      <c r="D361" s="1" t="s">
        <v>1567</v>
      </c>
      <c r="E361" s="1" t="s">
        <v>1568</v>
      </c>
      <c r="F361" s="1" t="s">
        <v>131</v>
      </c>
      <c r="G361" s="3" t="s">
        <v>27</v>
      </c>
      <c r="I361" s="2">
        <v>1000158</v>
      </c>
      <c r="J361" s="14">
        <v>0</v>
      </c>
      <c r="K361" s="1">
        <v>328</v>
      </c>
      <c r="L361" s="1" t="s">
        <v>56</v>
      </c>
      <c r="M361" s="1" t="s">
        <v>53</v>
      </c>
      <c r="N361" s="1" t="s">
        <v>956</v>
      </c>
      <c r="O361" s="1" t="s">
        <v>955</v>
      </c>
      <c r="P361" s="1" t="s">
        <v>27</v>
      </c>
      <c r="Q361" s="1" t="s">
        <v>1996</v>
      </c>
      <c r="R361" s="15"/>
    </row>
    <row r="362" spans="2:18" ht="26.25">
      <c r="B362" s="2">
        <v>1000328</v>
      </c>
      <c r="C362" s="1">
        <v>208</v>
      </c>
      <c r="D362" s="1" t="s">
        <v>142</v>
      </c>
      <c r="E362" s="1" t="s">
        <v>1569</v>
      </c>
      <c r="F362" s="1" t="s">
        <v>143</v>
      </c>
      <c r="G362" s="3" t="s">
        <v>27</v>
      </c>
      <c r="I362" s="2">
        <v>1000259</v>
      </c>
      <c r="J362" s="14">
        <v>0</v>
      </c>
      <c r="K362" s="1">
        <v>497</v>
      </c>
      <c r="L362" s="1" t="s">
        <v>56</v>
      </c>
      <c r="M362" s="1" t="s">
        <v>53</v>
      </c>
      <c r="N362" s="1" t="s">
        <v>1564</v>
      </c>
      <c r="O362" s="1" t="s">
        <v>133</v>
      </c>
      <c r="P362" s="1" t="s">
        <v>27</v>
      </c>
      <c r="Q362" s="1" t="s">
        <v>1995</v>
      </c>
      <c r="R362" s="15"/>
    </row>
    <row r="363" spans="2:18" ht="26.25">
      <c r="B363" s="2">
        <v>1000331</v>
      </c>
      <c r="C363" s="1">
        <v>275</v>
      </c>
      <c r="D363" s="1" t="s">
        <v>938</v>
      </c>
      <c r="E363" s="1" t="s">
        <v>1570</v>
      </c>
      <c r="F363" s="1" t="s">
        <v>134</v>
      </c>
      <c r="G363" s="3" t="s">
        <v>27</v>
      </c>
      <c r="I363" s="2">
        <v>1000325</v>
      </c>
      <c r="J363" s="14">
        <v>0</v>
      </c>
      <c r="K363" s="1">
        <v>65</v>
      </c>
      <c r="L363" s="1" t="s">
        <v>56</v>
      </c>
      <c r="M363" s="1" t="s">
        <v>53</v>
      </c>
      <c r="N363" s="1" t="s">
        <v>140</v>
      </c>
      <c r="O363" s="1" t="s">
        <v>141</v>
      </c>
      <c r="P363" s="1" t="s">
        <v>27</v>
      </c>
      <c r="Q363" s="1" t="s">
        <v>1997</v>
      </c>
      <c r="R363" s="15"/>
    </row>
    <row r="364" spans="2:18" ht="26.25">
      <c r="B364" s="2">
        <v>1000385</v>
      </c>
      <c r="C364" s="1">
        <v>483</v>
      </c>
      <c r="D364" s="1" t="s">
        <v>1571</v>
      </c>
      <c r="E364" s="1" t="s">
        <v>1572</v>
      </c>
      <c r="F364" s="1" t="s">
        <v>934</v>
      </c>
      <c r="G364" s="3" t="s">
        <v>27</v>
      </c>
      <c r="I364" s="2">
        <v>1000327</v>
      </c>
      <c r="J364" s="14">
        <v>0</v>
      </c>
      <c r="K364" s="1">
        <v>297</v>
      </c>
      <c r="L364" s="1" t="s">
        <v>54</v>
      </c>
      <c r="M364" s="1" t="s">
        <v>53</v>
      </c>
      <c r="N364" s="1" t="s">
        <v>943</v>
      </c>
      <c r="O364" s="1" t="s">
        <v>131</v>
      </c>
      <c r="P364" s="1" t="s">
        <v>27</v>
      </c>
      <c r="Q364" s="1" t="s">
        <v>1998</v>
      </c>
      <c r="R364" s="15"/>
    </row>
    <row r="365" spans="2:18" ht="26.25">
      <c r="B365" s="2">
        <v>1000386</v>
      </c>
      <c r="C365" s="1">
        <v>377</v>
      </c>
      <c r="D365" s="1" t="s">
        <v>958</v>
      </c>
      <c r="E365" s="1" t="s">
        <v>1573</v>
      </c>
      <c r="F365" s="1" t="s">
        <v>957</v>
      </c>
      <c r="G365" s="3" t="s">
        <v>27</v>
      </c>
      <c r="I365" s="2">
        <v>1000328</v>
      </c>
      <c r="J365" s="14">
        <v>0</v>
      </c>
      <c r="K365" s="1">
        <v>208</v>
      </c>
      <c r="L365" s="1" t="s">
        <v>56</v>
      </c>
      <c r="M365" s="1" t="s">
        <v>53</v>
      </c>
      <c r="N365" s="1" t="s">
        <v>142</v>
      </c>
      <c r="O365" s="1" t="s">
        <v>143</v>
      </c>
      <c r="P365" s="1" t="s">
        <v>27</v>
      </c>
      <c r="Q365" s="1" t="s">
        <v>1999</v>
      </c>
      <c r="R365" s="15"/>
    </row>
    <row r="366" spans="2:18" ht="15">
      <c r="B366" s="2">
        <v>1000388</v>
      </c>
      <c r="C366" s="1">
        <v>453</v>
      </c>
      <c r="D366" s="1" t="s">
        <v>1574</v>
      </c>
      <c r="E366" s="1" t="s">
        <v>1575</v>
      </c>
      <c r="F366" s="1" t="s">
        <v>951</v>
      </c>
      <c r="G366" s="3" t="s">
        <v>27</v>
      </c>
      <c r="I366" s="2">
        <v>1000331</v>
      </c>
      <c r="J366" s="14">
        <v>0</v>
      </c>
      <c r="K366" s="1">
        <v>275</v>
      </c>
      <c r="L366" s="1" t="s">
        <v>56</v>
      </c>
      <c r="M366" s="1" t="s">
        <v>53</v>
      </c>
      <c r="N366" s="1" t="s">
        <v>938</v>
      </c>
      <c r="O366" s="1" t="s">
        <v>134</v>
      </c>
      <c r="P366" s="1" t="s">
        <v>27</v>
      </c>
      <c r="Q366" s="1" t="s">
        <v>2000</v>
      </c>
      <c r="R366" s="15"/>
    </row>
    <row r="367" spans="2:18" ht="26.25">
      <c r="B367" s="2">
        <v>1000390</v>
      </c>
      <c r="C367" s="1">
        <v>213</v>
      </c>
      <c r="D367" s="1" t="s">
        <v>1576</v>
      </c>
      <c r="E367" s="1" t="s">
        <v>1577</v>
      </c>
      <c r="F367" s="1" t="s">
        <v>132</v>
      </c>
      <c r="G367" s="3" t="s">
        <v>27</v>
      </c>
      <c r="I367" s="2">
        <v>1000385</v>
      </c>
      <c r="J367" s="14">
        <v>0</v>
      </c>
      <c r="K367" s="1">
        <v>483</v>
      </c>
      <c r="L367" s="1" t="s">
        <v>56</v>
      </c>
      <c r="M367" s="1" t="s">
        <v>53</v>
      </c>
      <c r="N367" s="1" t="s">
        <v>1571</v>
      </c>
      <c r="O367" s="1" t="s">
        <v>934</v>
      </c>
      <c r="P367" s="1" t="s">
        <v>27</v>
      </c>
      <c r="Q367" s="1" t="s">
        <v>2001</v>
      </c>
      <c r="R367" s="15"/>
    </row>
    <row r="368" spans="2:18" ht="26.25">
      <c r="B368" s="2">
        <v>1000453</v>
      </c>
      <c r="C368" s="1">
        <v>129</v>
      </c>
      <c r="D368" s="1" t="s">
        <v>1578</v>
      </c>
      <c r="E368" s="1" t="s">
        <v>1579</v>
      </c>
      <c r="F368" s="1" t="s">
        <v>939</v>
      </c>
      <c r="G368" s="3" t="s">
        <v>27</v>
      </c>
      <c r="I368" s="2">
        <v>1000386</v>
      </c>
      <c r="J368" s="14">
        <v>0</v>
      </c>
      <c r="K368" s="1">
        <v>377</v>
      </c>
      <c r="L368" s="1" t="s">
        <v>56</v>
      </c>
      <c r="M368" s="1" t="s">
        <v>53</v>
      </c>
      <c r="N368" s="1" t="s">
        <v>958</v>
      </c>
      <c r="O368" s="1" t="s">
        <v>957</v>
      </c>
      <c r="P368" s="1" t="s">
        <v>27</v>
      </c>
      <c r="Q368" s="1" t="s">
        <v>2002</v>
      </c>
      <c r="R368" s="3">
        <v>485104</v>
      </c>
    </row>
    <row r="369" spans="2:18" ht="26.25">
      <c r="B369" s="2">
        <v>1000468</v>
      </c>
      <c r="C369" s="1">
        <v>315</v>
      </c>
      <c r="D369" s="1" t="s">
        <v>929</v>
      </c>
      <c r="E369" s="1" t="s">
        <v>1580</v>
      </c>
      <c r="F369" s="1" t="s">
        <v>928</v>
      </c>
      <c r="G369" s="3" t="s">
        <v>27</v>
      </c>
      <c r="I369" s="2">
        <v>1000388</v>
      </c>
      <c r="J369" s="14">
        <v>0</v>
      </c>
      <c r="K369" s="1">
        <v>453</v>
      </c>
      <c r="L369" s="1" t="s">
        <v>56</v>
      </c>
      <c r="M369" s="1" t="s">
        <v>53</v>
      </c>
      <c r="N369" s="1" t="s">
        <v>1574</v>
      </c>
      <c r="O369" s="1" t="s">
        <v>951</v>
      </c>
      <c r="P369" s="1" t="s">
        <v>27</v>
      </c>
      <c r="Q369" s="1" t="s">
        <v>2003</v>
      </c>
      <c r="R369" s="15"/>
    </row>
    <row r="370" spans="2:18" ht="26.25">
      <c r="B370" s="2">
        <v>1000502</v>
      </c>
      <c r="C370" s="1">
        <v>42</v>
      </c>
      <c r="D370" s="1" t="s">
        <v>1581</v>
      </c>
      <c r="E370" s="1" t="s">
        <v>1582</v>
      </c>
      <c r="F370" s="1" t="s">
        <v>953</v>
      </c>
      <c r="G370" s="3" t="s">
        <v>27</v>
      </c>
      <c r="I370" s="2">
        <v>1000390</v>
      </c>
      <c r="J370" s="14">
        <v>0</v>
      </c>
      <c r="K370" s="1">
        <v>213</v>
      </c>
      <c r="L370" s="1" t="s">
        <v>54</v>
      </c>
      <c r="M370" s="1" t="s">
        <v>53</v>
      </c>
      <c r="N370" s="1" t="s">
        <v>1576</v>
      </c>
      <c r="O370" s="1" t="s">
        <v>132</v>
      </c>
      <c r="P370" s="1" t="s">
        <v>27</v>
      </c>
      <c r="Q370" s="1" t="s">
        <v>2004</v>
      </c>
      <c r="R370" s="3">
        <v>15690971</v>
      </c>
    </row>
    <row r="371" spans="2:18" ht="39">
      <c r="B371" s="2">
        <v>1000504</v>
      </c>
      <c r="C371" s="1">
        <v>207</v>
      </c>
      <c r="D371" s="1" t="s">
        <v>137</v>
      </c>
      <c r="E371" s="1" t="s">
        <v>1583</v>
      </c>
      <c r="F371" s="1" t="s">
        <v>138</v>
      </c>
      <c r="G371" s="3" t="s">
        <v>27</v>
      </c>
      <c r="I371" s="2">
        <v>1000453</v>
      </c>
      <c r="J371" s="14">
        <v>0</v>
      </c>
      <c r="K371" s="1">
        <v>129</v>
      </c>
      <c r="L371" s="1" t="s">
        <v>56</v>
      </c>
      <c r="M371" s="1" t="s">
        <v>53</v>
      </c>
      <c r="N371" s="1" t="s">
        <v>1578</v>
      </c>
      <c r="O371" s="1" t="s">
        <v>939</v>
      </c>
      <c r="P371" s="1" t="s">
        <v>27</v>
      </c>
      <c r="Q371" s="1" t="s">
        <v>2005</v>
      </c>
      <c r="R371" s="15"/>
    </row>
    <row r="372" spans="2:18" ht="15">
      <c r="B372" s="2">
        <v>1000505</v>
      </c>
      <c r="C372" s="1">
        <v>8</v>
      </c>
      <c r="D372" s="1" t="s">
        <v>931</v>
      </c>
      <c r="E372" s="1" t="s">
        <v>1584</v>
      </c>
      <c r="F372" s="1" t="s">
        <v>130</v>
      </c>
      <c r="G372" s="3" t="s">
        <v>27</v>
      </c>
      <c r="I372" s="2">
        <v>1000468</v>
      </c>
      <c r="J372" s="14">
        <v>0</v>
      </c>
      <c r="K372" s="1">
        <v>315</v>
      </c>
      <c r="L372" s="1" t="s">
        <v>56</v>
      </c>
      <c r="M372" s="1" t="s">
        <v>53</v>
      </c>
      <c r="N372" s="1" t="s">
        <v>929</v>
      </c>
      <c r="O372" s="1" t="s">
        <v>928</v>
      </c>
      <c r="P372" s="1" t="s">
        <v>27</v>
      </c>
      <c r="Q372" s="1" t="s">
        <v>2006</v>
      </c>
      <c r="R372" s="15"/>
    </row>
    <row r="373" spans="2:18" ht="26.25">
      <c r="B373" s="2">
        <v>1000616</v>
      </c>
      <c r="C373" s="1">
        <v>327</v>
      </c>
      <c r="D373" s="1" t="s">
        <v>1585</v>
      </c>
      <c r="E373" s="1" t="s">
        <v>1586</v>
      </c>
      <c r="F373" s="1" t="s">
        <v>941</v>
      </c>
      <c r="G373" s="3" t="s">
        <v>27</v>
      </c>
      <c r="I373" s="2">
        <v>1000502</v>
      </c>
      <c r="J373" s="14">
        <v>0</v>
      </c>
      <c r="K373" s="1">
        <v>42</v>
      </c>
      <c r="L373" s="1" t="s">
        <v>56</v>
      </c>
      <c r="M373" s="1" t="s">
        <v>53</v>
      </c>
      <c r="N373" s="1" t="s">
        <v>1581</v>
      </c>
      <c r="O373" s="1" t="s">
        <v>953</v>
      </c>
      <c r="P373" s="1" t="s">
        <v>27</v>
      </c>
      <c r="Q373" s="1" t="s">
        <v>2007</v>
      </c>
      <c r="R373" s="15"/>
    </row>
    <row r="374" spans="2:18" ht="26.25">
      <c r="B374" s="2">
        <v>1000617</v>
      </c>
      <c r="C374" s="1">
        <v>274</v>
      </c>
      <c r="D374" s="1" t="s">
        <v>1587</v>
      </c>
      <c r="E374" s="1" t="s">
        <v>1588</v>
      </c>
      <c r="F374" s="1" t="s">
        <v>129</v>
      </c>
      <c r="G374" s="3" t="s">
        <v>27</v>
      </c>
      <c r="I374" s="2">
        <v>1000504</v>
      </c>
      <c r="J374" s="14">
        <v>0</v>
      </c>
      <c r="K374" s="1">
        <v>207</v>
      </c>
      <c r="L374" s="1" t="s">
        <v>56</v>
      </c>
      <c r="M374" s="1" t="s">
        <v>53</v>
      </c>
      <c r="N374" s="1" t="s">
        <v>137</v>
      </c>
      <c r="O374" s="1" t="s">
        <v>138</v>
      </c>
      <c r="P374" s="1" t="s">
        <v>27</v>
      </c>
      <c r="Q374" s="1" t="s">
        <v>139</v>
      </c>
      <c r="R374" s="15"/>
    </row>
    <row r="375" spans="2:18" ht="26.25">
      <c r="B375" s="2">
        <v>1000140</v>
      </c>
      <c r="C375" s="1">
        <v>259</v>
      </c>
      <c r="D375" s="1" t="s">
        <v>1589</v>
      </c>
      <c r="E375" s="1" t="s">
        <v>1590</v>
      </c>
      <c r="F375" s="1" t="s">
        <v>16</v>
      </c>
      <c r="G375" s="3" t="s">
        <v>16</v>
      </c>
      <c r="I375" s="2">
        <v>1000505</v>
      </c>
      <c r="J375" s="14">
        <v>0</v>
      </c>
      <c r="K375" s="1">
        <v>8</v>
      </c>
      <c r="L375" s="1" t="s">
        <v>54</v>
      </c>
      <c r="M375" s="1" t="s">
        <v>53</v>
      </c>
      <c r="N375" s="1" t="s">
        <v>931</v>
      </c>
      <c r="O375" s="1" t="s">
        <v>130</v>
      </c>
      <c r="P375" s="1" t="s">
        <v>27</v>
      </c>
      <c r="Q375" s="1" t="s">
        <v>2008</v>
      </c>
      <c r="R375" s="15"/>
    </row>
    <row r="376" spans="2:18" ht="26.25">
      <c r="B376" s="2">
        <v>1000141</v>
      </c>
      <c r="C376" s="1">
        <v>351</v>
      </c>
      <c r="D376" s="1" t="s">
        <v>1591</v>
      </c>
      <c r="E376" s="1" t="s">
        <v>1592</v>
      </c>
      <c r="F376" s="1" t="s">
        <v>16</v>
      </c>
      <c r="G376" s="3" t="s">
        <v>16</v>
      </c>
      <c r="I376" s="2">
        <v>1000616</v>
      </c>
      <c r="J376" s="14">
        <v>0</v>
      </c>
      <c r="K376" s="1">
        <v>327</v>
      </c>
      <c r="L376" s="1" t="s">
        <v>56</v>
      </c>
      <c r="M376" s="1" t="s">
        <v>53</v>
      </c>
      <c r="N376" s="1" t="s">
        <v>1585</v>
      </c>
      <c r="O376" s="1" t="s">
        <v>941</v>
      </c>
      <c r="P376" s="1" t="s">
        <v>27</v>
      </c>
      <c r="Q376" s="1" t="s">
        <v>2009</v>
      </c>
      <c r="R376" s="3">
        <v>15690962</v>
      </c>
    </row>
    <row r="377" spans="2:18" ht="39">
      <c r="B377" s="2">
        <v>1000143</v>
      </c>
      <c r="C377" s="1">
        <v>91</v>
      </c>
      <c r="D377" s="1" t="s">
        <v>993</v>
      </c>
      <c r="E377" s="1" t="s">
        <v>1593</v>
      </c>
      <c r="F377" s="1" t="s">
        <v>992</v>
      </c>
      <c r="G377" s="3" t="s">
        <v>16</v>
      </c>
      <c r="I377" s="2">
        <v>1000617</v>
      </c>
      <c r="J377" s="14">
        <v>0</v>
      </c>
      <c r="K377" s="1">
        <v>274</v>
      </c>
      <c r="L377" s="1" t="s">
        <v>54</v>
      </c>
      <c r="M377" s="1" t="s">
        <v>53</v>
      </c>
      <c r="N377" s="1" t="s">
        <v>1587</v>
      </c>
      <c r="O377" s="1" t="s">
        <v>129</v>
      </c>
      <c r="P377" s="1" t="s">
        <v>27</v>
      </c>
      <c r="Q377" s="1" t="s">
        <v>2010</v>
      </c>
      <c r="R377" s="15"/>
    </row>
    <row r="378" spans="2:18" ht="26.25">
      <c r="B378" s="2">
        <v>1000144</v>
      </c>
      <c r="C378" s="1">
        <v>362</v>
      </c>
      <c r="D378" s="1" t="s">
        <v>1594</v>
      </c>
      <c r="E378" s="1" t="s">
        <v>1595</v>
      </c>
      <c r="F378" s="1" t="s">
        <v>969</v>
      </c>
      <c r="G378" s="3" t="s">
        <v>16</v>
      </c>
      <c r="I378" s="2">
        <v>1000140</v>
      </c>
      <c r="J378" s="14">
        <v>0</v>
      </c>
      <c r="K378" s="1">
        <v>259</v>
      </c>
      <c r="L378" s="1" t="s">
        <v>52</v>
      </c>
      <c r="M378" s="1" t="s">
        <v>53</v>
      </c>
      <c r="N378" s="1" t="s">
        <v>1589</v>
      </c>
      <c r="O378" s="1" t="s">
        <v>16</v>
      </c>
      <c r="P378" s="1" t="s">
        <v>16</v>
      </c>
      <c r="Q378" s="1" t="s">
        <v>2011</v>
      </c>
      <c r="R378" s="3">
        <v>420028</v>
      </c>
    </row>
    <row r="379" spans="2:18" ht="26.25">
      <c r="B379" s="2">
        <v>1000147</v>
      </c>
      <c r="C379" s="1">
        <v>258</v>
      </c>
      <c r="D379" s="1" t="s">
        <v>1596</v>
      </c>
      <c r="E379" s="1" t="s">
        <v>1597</v>
      </c>
      <c r="F379" s="1" t="s">
        <v>303</v>
      </c>
      <c r="G379" s="3" t="s">
        <v>16</v>
      </c>
      <c r="I379" s="2">
        <v>1000141</v>
      </c>
      <c r="J379" s="14">
        <v>0</v>
      </c>
      <c r="K379" s="1">
        <v>351</v>
      </c>
      <c r="L379" s="1" t="s">
        <v>54</v>
      </c>
      <c r="M379" s="1" t="s">
        <v>53</v>
      </c>
      <c r="N379" s="1" t="s">
        <v>1591</v>
      </c>
      <c r="O379" s="1" t="s">
        <v>16</v>
      </c>
      <c r="P379" s="1" t="s">
        <v>16</v>
      </c>
      <c r="Q379" s="1" t="s">
        <v>2012</v>
      </c>
      <c r="R379" s="15"/>
    </row>
    <row r="380" spans="2:18" ht="26.25">
      <c r="B380" s="2">
        <v>1000217</v>
      </c>
      <c r="C380" s="1">
        <v>314</v>
      </c>
      <c r="D380" s="1" t="s">
        <v>975</v>
      </c>
      <c r="E380" s="1" t="s">
        <v>1598</v>
      </c>
      <c r="F380" s="1" t="s">
        <v>28</v>
      </c>
      <c r="G380" s="3" t="s">
        <v>16</v>
      </c>
      <c r="I380" s="2">
        <v>1000143</v>
      </c>
      <c r="J380" s="14">
        <v>0</v>
      </c>
      <c r="K380" s="1">
        <v>91</v>
      </c>
      <c r="L380" s="1" t="s">
        <v>56</v>
      </c>
      <c r="M380" s="1" t="s">
        <v>53</v>
      </c>
      <c r="N380" s="1" t="s">
        <v>993</v>
      </c>
      <c r="O380" s="1" t="s">
        <v>992</v>
      </c>
      <c r="P380" s="1" t="s">
        <v>16</v>
      </c>
      <c r="Q380" s="1" t="s">
        <v>2013</v>
      </c>
      <c r="R380" s="15"/>
    </row>
    <row r="381" spans="2:18" ht="26.25">
      <c r="B381" s="2">
        <v>1000218</v>
      </c>
      <c r="C381" s="1">
        <v>104</v>
      </c>
      <c r="D381" s="1" t="s">
        <v>144</v>
      </c>
      <c r="E381" s="1" t="s">
        <v>1599</v>
      </c>
      <c r="F381" s="1" t="s">
        <v>28</v>
      </c>
      <c r="G381" s="3" t="s">
        <v>16</v>
      </c>
      <c r="I381" s="2">
        <v>1000144</v>
      </c>
      <c r="J381" s="14">
        <v>0</v>
      </c>
      <c r="K381" s="1">
        <v>362</v>
      </c>
      <c r="L381" s="1" t="s">
        <v>56</v>
      </c>
      <c r="M381" s="1" t="s">
        <v>53</v>
      </c>
      <c r="N381" s="1" t="s">
        <v>1594</v>
      </c>
      <c r="O381" s="1" t="s">
        <v>969</v>
      </c>
      <c r="P381" s="1" t="s">
        <v>16</v>
      </c>
      <c r="Q381" s="1" t="s">
        <v>2014</v>
      </c>
      <c r="R381" s="15"/>
    </row>
    <row r="382" spans="2:18" ht="26.25">
      <c r="B382" s="2">
        <v>1000220</v>
      </c>
      <c r="C382" s="1">
        <v>128</v>
      </c>
      <c r="D382" s="1" t="s">
        <v>1600</v>
      </c>
      <c r="E382" s="1" t="s">
        <v>1601</v>
      </c>
      <c r="F382" s="1" t="s">
        <v>28</v>
      </c>
      <c r="G382" s="3" t="s">
        <v>16</v>
      </c>
      <c r="I382" s="2">
        <v>1000147</v>
      </c>
      <c r="J382" s="14">
        <v>0</v>
      </c>
      <c r="K382" s="1">
        <v>258</v>
      </c>
      <c r="L382" s="1" t="s">
        <v>54</v>
      </c>
      <c r="M382" s="1" t="s">
        <v>53</v>
      </c>
      <c r="N382" s="1" t="s">
        <v>1596</v>
      </c>
      <c r="O382" s="1" t="s">
        <v>303</v>
      </c>
      <c r="P382" s="1" t="s">
        <v>16</v>
      </c>
      <c r="Q382" s="1" t="s">
        <v>304</v>
      </c>
      <c r="R382" s="3">
        <v>15690933</v>
      </c>
    </row>
    <row r="383" spans="2:18" ht="39">
      <c r="B383" s="2">
        <v>1000221</v>
      </c>
      <c r="C383" s="1">
        <v>56</v>
      </c>
      <c r="D383" s="1" t="s">
        <v>990</v>
      </c>
      <c r="E383" s="1" t="s">
        <v>1602</v>
      </c>
      <c r="F383" s="1" t="s">
        <v>296</v>
      </c>
      <c r="G383" s="3" t="s">
        <v>16</v>
      </c>
      <c r="I383" s="2">
        <v>1000217</v>
      </c>
      <c r="J383" s="14">
        <v>0</v>
      </c>
      <c r="K383" s="1">
        <v>314</v>
      </c>
      <c r="L383" s="1" t="s">
        <v>54</v>
      </c>
      <c r="M383" s="1" t="s">
        <v>53</v>
      </c>
      <c r="N383" s="1" t="s">
        <v>975</v>
      </c>
      <c r="O383" s="1" t="s">
        <v>28</v>
      </c>
      <c r="P383" s="1" t="s">
        <v>16</v>
      </c>
      <c r="Q383" s="1" t="s">
        <v>2015</v>
      </c>
      <c r="R383" s="15"/>
    </row>
    <row r="384" spans="2:18" ht="39">
      <c r="B384" s="2">
        <v>1000222</v>
      </c>
      <c r="C384" s="1">
        <v>476</v>
      </c>
      <c r="D384" s="1" t="s">
        <v>1603</v>
      </c>
      <c r="E384" s="1" t="s">
        <v>1604</v>
      </c>
      <c r="F384" s="1" t="s">
        <v>299</v>
      </c>
      <c r="G384" s="3" t="s">
        <v>16</v>
      </c>
      <c r="I384" s="2">
        <v>1000218</v>
      </c>
      <c r="J384" s="14">
        <v>0</v>
      </c>
      <c r="K384" s="1">
        <v>104</v>
      </c>
      <c r="L384" s="1" t="s">
        <v>54</v>
      </c>
      <c r="M384" s="1" t="s">
        <v>53</v>
      </c>
      <c r="N384" s="1" t="s">
        <v>144</v>
      </c>
      <c r="O384" s="1" t="s">
        <v>28</v>
      </c>
      <c r="P384" s="1" t="s">
        <v>16</v>
      </c>
      <c r="Q384" s="1" t="s">
        <v>2016</v>
      </c>
      <c r="R384" s="15"/>
    </row>
    <row r="385" spans="2:18" ht="26.25">
      <c r="B385" s="2">
        <v>1000223</v>
      </c>
      <c r="C385" s="1">
        <v>110</v>
      </c>
      <c r="D385" s="1" t="s">
        <v>1605</v>
      </c>
      <c r="E385" s="1" t="s">
        <v>1606</v>
      </c>
      <c r="F385" s="1" t="s">
        <v>293</v>
      </c>
      <c r="G385" s="3" t="s">
        <v>16</v>
      </c>
      <c r="I385" s="2">
        <v>1000220</v>
      </c>
      <c r="J385" s="14">
        <v>0</v>
      </c>
      <c r="K385" s="1">
        <v>128</v>
      </c>
      <c r="L385" s="1" t="s">
        <v>56</v>
      </c>
      <c r="M385" s="1" t="s">
        <v>53</v>
      </c>
      <c r="N385" s="1" t="s">
        <v>1600</v>
      </c>
      <c r="O385" s="1" t="s">
        <v>28</v>
      </c>
      <c r="P385" s="1" t="s">
        <v>16</v>
      </c>
      <c r="Q385" s="1" t="s">
        <v>2017</v>
      </c>
      <c r="R385" s="15"/>
    </row>
    <row r="386" spans="2:18" ht="26.25">
      <c r="B386" s="2">
        <v>1000225</v>
      </c>
      <c r="C386" s="1">
        <v>183</v>
      </c>
      <c r="D386" s="1" t="s">
        <v>1607</v>
      </c>
      <c r="E386" s="1" t="s">
        <v>1608</v>
      </c>
      <c r="F386" s="1" t="s">
        <v>16</v>
      </c>
      <c r="G386" s="3" t="s">
        <v>16</v>
      </c>
      <c r="I386" s="2">
        <v>1000221</v>
      </c>
      <c r="J386" s="14">
        <v>0</v>
      </c>
      <c r="K386" s="1">
        <v>56</v>
      </c>
      <c r="L386" s="1" t="s">
        <v>56</v>
      </c>
      <c r="M386" s="1" t="s">
        <v>53</v>
      </c>
      <c r="N386" s="1" t="s">
        <v>990</v>
      </c>
      <c r="O386" s="1" t="s">
        <v>296</v>
      </c>
      <c r="P386" s="1" t="s">
        <v>16</v>
      </c>
      <c r="Q386" s="1" t="s">
        <v>292</v>
      </c>
      <c r="R386" s="15"/>
    </row>
    <row r="387" spans="2:18" ht="26.25">
      <c r="B387" s="2">
        <v>1000228</v>
      </c>
      <c r="C387" s="1">
        <v>223</v>
      </c>
      <c r="D387" s="1" t="s">
        <v>1609</v>
      </c>
      <c r="E387" s="1" t="s">
        <v>1610</v>
      </c>
      <c r="F387" s="1" t="s">
        <v>27</v>
      </c>
      <c r="G387" s="3" t="s">
        <v>16</v>
      </c>
      <c r="I387" s="2">
        <v>1000222</v>
      </c>
      <c r="J387" s="14">
        <v>0</v>
      </c>
      <c r="K387" s="1">
        <v>476</v>
      </c>
      <c r="L387" s="1" t="s">
        <v>56</v>
      </c>
      <c r="M387" s="1" t="s">
        <v>53</v>
      </c>
      <c r="N387" s="1" t="s">
        <v>1603</v>
      </c>
      <c r="O387" s="1" t="s">
        <v>299</v>
      </c>
      <c r="P387" s="1" t="s">
        <v>16</v>
      </c>
      <c r="Q387" s="1" t="s">
        <v>300</v>
      </c>
      <c r="R387" s="15"/>
    </row>
    <row r="388" spans="2:18" ht="26.25">
      <c r="B388" s="2">
        <v>1000229</v>
      </c>
      <c r="C388" s="1">
        <v>9</v>
      </c>
      <c r="D388" s="1" t="s">
        <v>972</v>
      </c>
      <c r="E388" s="1" t="s">
        <v>1611</v>
      </c>
      <c r="F388" s="1" t="s">
        <v>72</v>
      </c>
      <c r="G388" s="3" t="s">
        <v>16</v>
      </c>
      <c r="I388" s="2">
        <v>1000223</v>
      </c>
      <c r="J388" s="14">
        <v>0</v>
      </c>
      <c r="K388" s="1">
        <v>110</v>
      </c>
      <c r="L388" s="1" t="s">
        <v>56</v>
      </c>
      <c r="M388" s="1" t="s">
        <v>53</v>
      </c>
      <c r="N388" s="1" t="s">
        <v>2018</v>
      </c>
      <c r="O388" s="1" t="s">
        <v>293</v>
      </c>
      <c r="P388" s="1" t="s">
        <v>16</v>
      </c>
      <c r="Q388" s="1" t="s">
        <v>2019</v>
      </c>
      <c r="R388" s="15"/>
    </row>
    <row r="389" spans="2:18" ht="39">
      <c r="B389" s="2">
        <v>1000230</v>
      </c>
      <c r="C389" s="1">
        <v>133</v>
      </c>
      <c r="D389" s="1" t="s">
        <v>971</v>
      </c>
      <c r="E389" s="1" t="s">
        <v>1612</v>
      </c>
      <c r="F389" s="1" t="s">
        <v>151</v>
      </c>
      <c r="G389" s="3" t="s">
        <v>16</v>
      </c>
      <c r="I389" s="2">
        <v>1000225</v>
      </c>
      <c r="J389" s="14">
        <v>0</v>
      </c>
      <c r="K389" s="1">
        <v>183</v>
      </c>
      <c r="L389" s="1" t="s">
        <v>52</v>
      </c>
      <c r="M389" s="1" t="s">
        <v>53</v>
      </c>
      <c r="N389" s="1" t="s">
        <v>1607</v>
      </c>
      <c r="O389" s="1" t="s">
        <v>16</v>
      </c>
      <c r="P389" s="1" t="s">
        <v>16</v>
      </c>
      <c r="Q389" s="1" t="s">
        <v>2020</v>
      </c>
      <c r="R389" s="15"/>
    </row>
    <row r="390" spans="2:18" ht="26.25">
      <c r="B390" s="2">
        <v>1000231</v>
      </c>
      <c r="C390" s="1">
        <v>12</v>
      </c>
      <c r="D390" s="1" t="s">
        <v>996</v>
      </c>
      <c r="E390" s="1" t="s">
        <v>1613</v>
      </c>
      <c r="F390" s="1" t="s">
        <v>73</v>
      </c>
      <c r="G390" s="3" t="s">
        <v>16</v>
      </c>
      <c r="I390" s="2">
        <v>1000228</v>
      </c>
      <c r="J390" s="14">
        <v>0</v>
      </c>
      <c r="K390" s="1">
        <v>223</v>
      </c>
      <c r="L390" s="1" t="s">
        <v>54</v>
      </c>
      <c r="M390" s="1" t="s">
        <v>53</v>
      </c>
      <c r="N390" s="1" t="s">
        <v>1609</v>
      </c>
      <c r="O390" s="1" t="s">
        <v>27</v>
      </c>
      <c r="P390" s="1" t="s">
        <v>16</v>
      </c>
      <c r="Q390" s="1" t="s">
        <v>70</v>
      </c>
      <c r="R390" s="3">
        <v>420175</v>
      </c>
    </row>
    <row r="391" spans="2:18" ht="26.25">
      <c r="B391" s="2">
        <v>1000232</v>
      </c>
      <c r="C391" s="1">
        <v>432</v>
      </c>
      <c r="D391" s="1" t="s">
        <v>1614</v>
      </c>
      <c r="E391" s="1" t="s">
        <v>1615</v>
      </c>
      <c r="F391" s="1" t="s">
        <v>962</v>
      </c>
      <c r="G391" s="3" t="s">
        <v>16</v>
      </c>
      <c r="I391" s="2">
        <v>1000229</v>
      </c>
      <c r="J391" s="14">
        <v>0</v>
      </c>
      <c r="K391" s="1">
        <v>9</v>
      </c>
      <c r="L391" s="1" t="s">
        <v>54</v>
      </c>
      <c r="M391" s="1" t="s">
        <v>53</v>
      </c>
      <c r="N391" s="1" t="s">
        <v>972</v>
      </c>
      <c r="O391" s="1" t="s">
        <v>72</v>
      </c>
      <c r="P391" s="1" t="s">
        <v>16</v>
      </c>
      <c r="Q391" s="1" t="s">
        <v>2021</v>
      </c>
      <c r="R391" s="3">
        <v>15690938</v>
      </c>
    </row>
    <row r="392" spans="2:18" ht="26.25">
      <c r="B392" s="2">
        <v>1000233</v>
      </c>
      <c r="C392" s="1">
        <v>431</v>
      </c>
      <c r="D392" s="1" t="s">
        <v>1616</v>
      </c>
      <c r="E392" s="1" t="s">
        <v>1617</v>
      </c>
      <c r="F392" s="1" t="s">
        <v>72</v>
      </c>
      <c r="G392" s="3" t="s">
        <v>16</v>
      </c>
      <c r="I392" s="2">
        <v>1000230</v>
      </c>
      <c r="J392" s="14">
        <v>0</v>
      </c>
      <c r="K392" s="1">
        <v>133</v>
      </c>
      <c r="L392" s="1" t="s">
        <v>56</v>
      </c>
      <c r="M392" s="1" t="s">
        <v>53</v>
      </c>
      <c r="N392" s="1" t="s">
        <v>971</v>
      </c>
      <c r="O392" s="1" t="s">
        <v>151</v>
      </c>
      <c r="P392" s="1" t="s">
        <v>16</v>
      </c>
      <c r="Q392" s="1" t="s">
        <v>2022</v>
      </c>
      <c r="R392" s="15"/>
    </row>
    <row r="393" spans="2:18" ht="15">
      <c r="B393" s="2">
        <v>1000253</v>
      </c>
      <c r="C393" s="1">
        <v>309</v>
      </c>
      <c r="D393" s="1" t="s">
        <v>1618</v>
      </c>
      <c r="E393" s="1" t="s">
        <v>1619</v>
      </c>
      <c r="F393" s="1" t="s">
        <v>305</v>
      </c>
      <c r="G393" s="3" t="s">
        <v>16</v>
      </c>
      <c r="I393" s="2">
        <v>1000231</v>
      </c>
      <c r="J393" s="14">
        <v>0</v>
      </c>
      <c r="K393" s="1">
        <v>12</v>
      </c>
      <c r="L393" s="1" t="s">
        <v>54</v>
      </c>
      <c r="M393" s="1" t="s">
        <v>53</v>
      </c>
      <c r="N393" s="1" t="s">
        <v>996</v>
      </c>
      <c r="O393" s="1" t="s">
        <v>73</v>
      </c>
      <c r="P393" s="1" t="s">
        <v>16</v>
      </c>
      <c r="Q393" s="1" t="s">
        <v>2023</v>
      </c>
      <c r="R393" s="15"/>
    </row>
    <row r="394" spans="2:18" ht="15">
      <c r="B394" s="2">
        <v>1000254</v>
      </c>
      <c r="C394" s="1">
        <v>233</v>
      </c>
      <c r="D394" s="1" t="s">
        <v>1620</v>
      </c>
      <c r="E394" s="1" t="s">
        <v>1621</v>
      </c>
      <c r="F394" s="1" t="s">
        <v>301</v>
      </c>
      <c r="G394" s="3" t="s">
        <v>16</v>
      </c>
      <c r="I394" s="2">
        <v>1000232</v>
      </c>
      <c r="J394" s="14">
        <v>0</v>
      </c>
      <c r="K394" s="1">
        <v>432</v>
      </c>
      <c r="L394" s="1" t="s">
        <v>56</v>
      </c>
      <c r="M394" s="1" t="s">
        <v>53</v>
      </c>
      <c r="N394" s="1" t="s">
        <v>1614</v>
      </c>
      <c r="O394" s="1" t="s">
        <v>962</v>
      </c>
      <c r="P394" s="1" t="s">
        <v>16</v>
      </c>
      <c r="Q394" s="1" t="s">
        <v>2024</v>
      </c>
      <c r="R394" s="15"/>
    </row>
    <row r="395" spans="2:18" ht="39">
      <c r="B395" s="2">
        <v>1000255</v>
      </c>
      <c r="C395" s="1">
        <v>5</v>
      </c>
      <c r="D395" s="1" t="s">
        <v>1622</v>
      </c>
      <c r="E395" s="1" t="s">
        <v>1623</v>
      </c>
      <c r="F395" s="1" t="s">
        <v>16</v>
      </c>
      <c r="G395" s="3" t="s">
        <v>16</v>
      </c>
      <c r="I395" s="2">
        <v>1000233</v>
      </c>
      <c r="J395" s="14">
        <v>0</v>
      </c>
      <c r="K395" s="1">
        <v>431</v>
      </c>
      <c r="L395" s="1" t="s">
        <v>56</v>
      </c>
      <c r="M395" s="1" t="s">
        <v>53</v>
      </c>
      <c r="N395" s="1" t="s">
        <v>1616</v>
      </c>
      <c r="O395" s="1" t="s">
        <v>72</v>
      </c>
      <c r="P395" s="1" t="s">
        <v>16</v>
      </c>
      <c r="Q395" s="1" t="s">
        <v>306</v>
      </c>
      <c r="R395" s="3">
        <v>420464</v>
      </c>
    </row>
    <row r="396" spans="2:18" ht="26.25">
      <c r="B396" s="2">
        <v>1000268</v>
      </c>
      <c r="C396" s="1">
        <v>396</v>
      </c>
      <c r="D396" s="1" t="s">
        <v>1624</v>
      </c>
      <c r="E396" s="1" t="s">
        <v>1625</v>
      </c>
      <c r="F396" s="1" t="s">
        <v>28</v>
      </c>
      <c r="G396" s="3" t="s">
        <v>16</v>
      </c>
      <c r="I396" s="2">
        <v>1000253</v>
      </c>
      <c r="J396" s="14">
        <v>0</v>
      </c>
      <c r="K396" s="1">
        <v>309</v>
      </c>
      <c r="L396" s="1" t="s">
        <v>56</v>
      </c>
      <c r="M396" s="1" t="s">
        <v>53</v>
      </c>
      <c r="N396" s="1" t="s">
        <v>1618</v>
      </c>
      <c r="O396" s="1" t="s">
        <v>305</v>
      </c>
      <c r="P396" s="1" t="s">
        <v>16</v>
      </c>
      <c r="Q396" s="1" t="s">
        <v>2025</v>
      </c>
      <c r="R396" s="15"/>
    </row>
    <row r="397" spans="2:18" ht="26.25">
      <c r="B397" s="2">
        <v>1000269</v>
      </c>
      <c r="C397" s="1">
        <v>224</v>
      </c>
      <c r="D397" s="1" t="s">
        <v>1626</v>
      </c>
      <c r="E397" s="1" t="s">
        <v>1627</v>
      </c>
      <c r="F397" s="1" t="s">
        <v>28</v>
      </c>
      <c r="G397" s="3" t="s">
        <v>16</v>
      </c>
      <c r="I397" s="2">
        <v>1000254</v>
      </c>
      <c r="J397" s="14">
        <v>0</v>
      </c>
      <c r="K397" s="1">
        <v>233</v>
      </c>
      <c r="L397" s="1" t="s">
        <v>56</v>
      </c>
      <c r="M397" s="1" t="s">
        <v>53</v>
      </c>
      <c r="N397" s="1" t="s">
        <v>1620</v>
      </c>
      <c r="O397" s="1" t="s">
        <v>301</v>
      </c>
      <c r="P397" s="1" t="s">
        <v>16</v>
      </c>
      <c r="Q397" s="1" t="s">
        <v>302</v>
      </c>
      <c r="R397" s="3">
        <v>497070</v>
      </c>
    </row>
    <row r="398" spans="2:18" ht="26.25">
      <c r="B398" s="2">
        <v>1000270</v>
      </c>
      <c r="C398" s="1">
        <v>406</v>
      </c>
      <c r="D398" s="1" t="s">
        <v>991</v>
      </c>
      <c r="E398" s="1" t="s">
        <v>1628</v>
      </c>
      <c r="F398" s="1" t="s">
        <v>296</v>
      </c>
      <c r="G398" s="3" t="s">
        <v>16</v>
      </c>
      <c r="I398" s="2">
        <v>1000255</v>
      </c>
      <c r="J398" s="14">
        <v>0</v>
      </c>
      <c r="K398" s="1">
        <v>5</v>
      </c>
      <c r="L398" s="1" t="s">
        <v>52</v>
      </c>
      <c r="M398" s="1" t="s">
        <v>53</v>
      </c>
      <c r="N398" s="1" t="s">
        <v>1622</v>
      </c>
      <c r="O398" s="1" t="s">
        <v>16</v>
      </c>
      <c r="P398" s="1" t="s">
        <v>16</v>
      </c>
      <c r="Q398" s="1" t="s">
        <v>2026</v>
      </c>
      <c r="R398" s="3">
        <v>420327</v>
      </c>
    </row>
    <row r="399" spans="2:18" ht="39">
      <c r="B399" s="2">
        <v>1000274</v>
      </c>
      <c r="C399" s="1">
        <v>13</v>
      </c>
      <c r="D399" s="1" t="s">
        <v>1629</v>
      </c>
      <c r="E399" s="1" t="s">
        <v>1630</v>
      </c>
      <c r="F399" s="1" t="s">
        <v>71</v>
      </c>
      <c r="G399" s="3" t="s">
        <v>16</v>
      </c>
      <c r="I399" s="2">
        <v>1000268</v>
      </c>
      <c r="J399" s="14">
        <v>0</v>
      </c>
      <c r="K399" s="1">
        <v>396</v>
      </c>
      <c r="L399" s="1" t="s">
        <v>56</v>
      </c>
      <c r="M399" s="1" t="s">
        <v>53</v>
      </c>
      <c r="N399" s="1" t="s">
        <v>1624</v>
      </c>
      <c r="O399" s="1" t="s">
        <v>28</v>
      </c>
      <c r="P399" s="1" t="s">
        <v>16</v>
      </c>
      <c r="Q399" s="1" t="s">
        <v>2027</v>
      </c>
      <c r="R399" s="15"/>
    </row>
    <row r="400" spans="2:18" ht="39">
      <c r="B400" s="2">
        <v>1000279</v>
      </c>
      <c r="C400" s="1">
        <v>349</v>
      </c>
      <c r="D400" s="1" t="s">
        <v>1631</v>
      </c>
      <c r="E400" s="1" t="s">
        <v>1632</v>
      </c>
      <c r="F400" s="1" t="s">
        <v>964</v>
      </c>
      <c r="G400" s="3" t="s">
        <v>16</v>
      </c>
      <c r="I400" s="2">
        <v>1000269</v>
      </c>
      <c r="J400" s="14">
        <v>0</v>
      </c>
      <c r="K400" s="1">
        <v>224</v>
      </c>
      <c r="L400" s="1" t="s">
        <v>54</v>
      </c>
      <c r="M400" s="1" t="s">
        <v>53</v>
      </c>
      <c r="N400" s="1" t="s">
        <v>1626</v>
      </c>
      <c r="O400" s="1" t="s">
        <v>28</v>
      </c>
      <c r="P400" s="1" t="s">
        <v>16</v>
      </c>
      <c r="Q400" s="1" t="s">
        <v>2028</v>
      </c>
      <c r="R400" s="3">
        <v>496011</v>
      </c>
    </row>
    <row r="401" spans="2:18" ht="39">
      <c r="B401" s="2">
        <v>1000288</v>
      </c>
      <c r="C401" s="1">
        <v>105</v>
      </c>
      <c r="D401" s="1" t="s">
        <v>981</v>
      </c>
      <c r="E401" s="1" t="s">
        <v>1633</v>
      </c>
      <c r="F401" s="1" t="s">
        <v>980</v>
      </c>
      <c r="G401" s="3" t="s">
        <v>16</v>
      </c>
      <c r="I401" s="2">
        <v>1000270</v>
      </c>
      <c r="J401" s="14">
        <v>0</v>
      </c>
      <c r="K401" s="1">
        <v>406</v>
      </c>
      <c r="L401" s="1" t="s">
        <v>56</v>
      </c>
      <c r="M401" s="1" t="s">
        <v>53</v>
      </c>
      <c r="N401" s="1" t="s">
        <v>991</v>
      </c>
      <c r="O401" s="1" t="s">
        <v>296</v>
      </c>
      <c r="P401" s="1" t="s">
        <v>16</v>
      </c>
      <c r="Q401" s="1" t="s">
        <v>297</v>
      </c>
      <c r="R401" s="3">
        <v>15690945</v>
      </c>
    </row>
    <row r="402" spans="2:18" ht="26.25">
      <c r="B402" s="2">
        <v>1000289</v>
      </c>
      <c r="C402" s="1">
        <v>38</v>
      </c>
      <c r="D402" s="1" t="s">
        <v>1634</v>
      </c>
      <c r="E402" s="1" t="s">
        <v>1635</v>
      </c>
      <c r="F402" s="1" t="s">
        <v>983</v>
      </c>
      <c r="G402" s="3" t="s">
        <v>16</v>
      </c>
      <c r="I402" s="2">
        <v>1000274</v>
      </c>
      <c r="J402" s="14">
        <v>0</v>
      </c>
      <c r="K402" s="1">
        <v>13</v>
      </c>
      <c r="L402" s="1" t="s">
        <v>54</v>
      </c>
      <c r="M402" s="1" t="s">
        <v>53</v>
      </c>
      <c r="N402" s="1" t="s">
        <v>1629</v>
      </c>
      <c r="O402" s="1" t="s">
        <v>71</v>
      </c>
      <c r="P402" s="1" t="s">
        <v>16</v>
      </c>
      <c r="Q402" s="1" t="s">
        <v>2029</v>
      </c>
      <c r="R402" s="3">
        <v>15473687</v>
      </c>
    </row>
    <row r="403" spans="2:18" ht="26.25">
      <c r="B403" s="2">
        <v>1000290</v>
      </c>
      <c r="C403" s="1">
        <v>115</v>
      </c>
      <c r="D403" s="1" t="s">
        <v>1636</v>
      </c>
      <c r="E403" s="1" t="s">
        <v>1637</v>
      </c>
      <c r="F403" s="1" t="s">
        <v>966</v>
      </c>
      <c r="G403" s="3" t="s">
        <v>16</v>
      </c>
      <c r="I403" s="2">
        <v>1000279</v>
      </c>
      <c r="J403" s="14">
        <v>0</v>
      </c>
      <c r="K403" s="1">
        <v>349</v>
      </c>
      <c r="L403" s="1" t="s">
        <v>56</v>
      </c>
      <c r="M403" s="1" t="s">
        <v>53</v>
      </c>
      <c r="N403" s="1" t="s">
        <v>1631</v>
      </c>
      <c r="O403" s="1" t="s">
        <v>964</v>
      </c>
      <c r="P403" s="1" t="s">
        <v>16</v>
      </c>
      <c r="Q403" s="1" t="s">
        <v>2030</v>
      </c>
      <c r="R403" s="15"/>
    </row>
    <row r="404" spans="2:18" ht="15">
      <c r="B404" s="2">
        <v>1000291</v>
      </c>
      <c r="C404" s="1">
        <v>306</v>
      </c>
      <c r="D404" s="1" t="s">
        <v>1638</v>
      </c>
      <c r="E404" s="1" t="s">
        <v>1639</v>
      </c>
      <c r="F404" s="1" t="s">
        <v>294</v>
      </c>
      <c r="G404" s="3" t="s">
        <v>16</v>
      </c>
      <c r="I404" s="2">
        <v>1000288</v>
      </c>
      <c r="J404" s="14">
        <v>0</v>
      </c>
      <c r="K404" s="1">
        <v>105</v>
      </c>
      <c r="L404" s="1" t="s">
        <v>56</v>
      </c>
      <c r="M404" s="1" t="s">
        <v>53</v>
      </c>
      <c r="N404" s="1" t="s">
        <v>981</v>
      </c>
      <c r="O404" s="1" t="s">
        <v>980</v>
      </c>
      <c r="P404" s="1" t="s">
        <v>16</v>
      </c>
      <c r="Q404" s="1" t="s">
        <v>2031</v>
      </c>
      <c r="R404" s="15"/>
    </row>
    <row r="405" spans="2:18" ht="15">
      <c r="B405" s="2">
        <v>1000292</v>
      </c>
      <c r="C405" s="1">
        <v>299</v>
      </c>
      <c r="D405" s="1" t="s">
        <v>1000</v>
      </c>
      <c r="E405" s="1" t="s">
        <v>1640</v>
      </c>
      <c r="F405" s="1" t="s">
        <v>293</v>
      </c>
      <c r="G405" s="3" t="s">
        <v>16</v>
      </c>
      <c r="I405" s="2">
        <v>1000289</v>
      </c>
      <c r="J405" s="14">
        <v>0</v>
      </c>
      <c r="K405" s="1">
        <v>38</v>
      </c>
      <c r="L405" s="1" t="s">
        <v>56</v>
      </c>
      <c r="M405" s="1" t="s">
        <v>53</v>
      </c>
      <c r="N405" s="1" t="s">
        <v>1634</v>
      </c>
      <c r="O405" s="1" t="s">
        <v>983</v>
      </c>
      <c r="P405" s="1" t="s">
        <v>16</v>
      </c>
      <c r="Q405" s="1" t="s">
        <v>2032</v>
      </c>
      <c r="R405" s="15"/>
    </row>
    <row r="406" spans="2:18" ht="15">
      <c r="B406" s="2">
        <v>1000338</v>
      </c>
      <c r="C406" s="1">
        <v>488</v>
      </c>
      <c r="D406" s="1" t="s">
        <v>1641</v>
      </c>
      <c r="E406" s="1" t="s">
        <v>1642</v>
      </c>
      <c r="F406" s="1" t="s">
        <v>45</v>
      </c>
      <c r="G406" s="3" t="s">
        <v>16</v>
      </c>
      <c r="I406" s="2">
        <v>1000290</v>
      </c>
      <c r="J406" s="14">
        <v>0</v>
      </c>
      <c r="K406" s="1">
        <v>115</v>
      </c>
      <c r="L406" s="1" t="s">
        <v>56</v>
      </c>
      <c r="M406" s="1" t="s">
        <v>53</v>
      </c>
      <c r="N406" s="1" t="s">
        <v>1636</v>
      </c>
      <c r="O406" s="1" t="s">
        <v>966</v>
      </c>
      <c r="P406" s="1" t="s">
        <v>16</v>
      </c>
      <c r="Q406" s="1" t="s">
        <v>2033</v>
      </c>
      <c r="R406" s="15"/>
    </row>
    <row r="407" spans="2:18" ht="26.25">
      <c r="B407" s="2">
        <v>1000339</v>
      </c>
      <c r="C407" s="1">
        <v>63</v>
      </c>
      <c r="D407" s="1" t="s">
        <v>1643</v>
      </c>
      <c r="E407" s="1" t="s">
        <v>1644</v>
      </c>
      <c r="F407" s="1" t="s">
        <v>155</v>
      </c>
      <c r="G407" s="3" t="s">
        <v>16</v>
      </c>
      <c r="I407" s="2">
        <v>1000291</v>
      </c>
      <c r="J407" s="14">
        <v>0</v>
      </c>
      <c r="K407" s="1">
        <v>306</v>
      </c>
      <c r="L407" s="1" t="s">
        <v>56</v>
      </c>
      <c r="M407" s="1" t="s">
        <v>53</v>
      </c>
      <c r="N407" s="1" t="s">
        <v>1638</v>
      </c>
      <c r="O407" s="1" t="s">
        <v>294</v>
      </c>
      <c r="P407" s="1" t="s">
        <v>16</v>
      </c>
      <c r="Q407" s="1" t="s">
        <v>295</v>
      </c>
      <c r="R407" s="15"/>
    </row>
    <row r="408" spans="2:18" ht="26.25">
      <c r="B408" s="2">
        <v>1000340</v>
      </c>
      <c r="C408" s="1">
        <v>308</v>
      </c>
      <c r="D408" s="1" t="s">
        <v>998</v>
      </c>
      <c r="E408" s="1" t="s">
        <v>1645</v>
      </c>
      <c r="F408" s="1" t="s">
        <v>44</v>
      </c>
      <c r="G408" s="3" t="s">
        <v>16</v>
      </c>
      <c r="I408" s="2">
        <v>1000292</v>
      </c>
      <c r="J408" s="14">
        <v>0</v>
      </c>
      <c r="K408" s="1">
        <v>299</v>
      </c>
      <c r="L408" s="1" t="s">
        <v>56</v>
      </c>
      <c r="M408" s="1" t="s">
        <v>53</v>
      </c>
      <c r="N408" s="1" t="s">
        <v>1000</v>
      </c>
      <c r="O408" s="1" t="s">
        <v>293</v>
      </c>
      <c r="P408" s="1" t="s">
        <v>16</v>
      </c>
      <c r="Q408" s="1" t="s">
        <v>2034</v>
      </c>
      <c r="R408" s="3">
        <v>451001</v>
      </c>
    </row>
    <row r="409" spans="2:18" ht="39">
      <c r="B409" s="2">
        <v>1000341</v>
      </c>
      <c r="C409" s="1">
        <v>156</v>
      </c>
      <c r="D409" s="1" t="s">
        <v>1646</v>
      </c>
      <c r="E409" s="1" t="s">
        <v>1647</v>
      </c>
      <c r="F409" s="1" t="s">
        <v>994</v>
      </c>
      <c r="G409" s="3" t="s">
        <v>16</v>
      </c>
      <c r="I409" s="2">
        <v>1000338</v>
      </c>
      <c r="J409" s="14">
        <v>0</v>
      </c>
      <c r="K409" s="1">
        <v>488</v>
      </c>
      <c r="L409" s="1" t="s">
        <v>56</v>
      </c>
      <c r="M409" s="1" t="s">
        <v>53</v>
      </c>
      <c r="N409" s="1" t="s">
        <v>1641</v>
      </c>
      <c r="O409" s="1" t="s">
        <v>45</v>
      </c>
      <c r="P409" s="1" t="s">
        <v>16</v>
      </c>
      <c r="Q409" s="1" t="s">
        <v>298</v>
      </c>
      <c r="R409" s="15"/>
    </row>
    <row r="410" spans="2:18" ht="26.25">
      <c r="B410" s="2">
        <v>1000459</v>
      </c>
      <c r="C410" s="1">
        <v>93</v>
      </c>
      <c r="D410" s="1" t="s">
        <v>1648</v>
      </c>
      <c r="E410" s="1" t="s">
        <v>1649</v>
      </c>
      <c r="F410" s="1" t="s">
        <v>45</v>
      </c>
      <c r="G410" s="3" t="s">
        <v>16</v>
      </c>
      <c r="I410" s="2">
        <v>1000339</v>
      </c>
      <c r="J410" s="14">
        <v>0</v>
      </c>
      <c r="K410" s="1">
        <v>63</v>
      </c>
      <c r="L410" s="1" t="s">
        <v>56</v>
      </c>
      <c r="M410" s="1" t="s">
        <v>53</v>
      </c>
      <c r="N410" s="1" t="s">
        <v>1643</v>
      </c>
      <c r="O410" s="1" t="s">
        <v>155</v>
      </c>
      <c r="P410" s="1" t="s">
        <v>16</v>
      </c>
      <c r="Q410" s="1" t="s">
        <v>2035</v>
      </c>
      <c r="R410" s="15"/>
    </row>
    <row r="411" spans="2:18" ht="26.25">
      <c r="B411" s="2">
        <v>1000460</v>
      </c>
      <c r="C411" s="1">
        <v>255</v>
      </c>
      <c r="D411" s="1" t="s">
        <v>988</v>
      </c>
      <c r="E411" s="1" t="s">
        <v>1650</v>
      </c>
      <c r="F411" s="1" t="s">
        <v>45</v>
      </c>
      <c r="G411" s="3" t="s">
        <v>16</v>
      </c>
      <c r="I411" s="2">
        <v>1000340</v>
      </c>
      <c r="J411" s="14">
        <v>0</v>
      </c>
      <c r="K411" s="1">
        <v>308</v>
      </c>
      <c r="L411" s="1" t="s">
        <v>56</v>
      </c>
      <c r="M411" s="1" t="s">
        <v>53</v>
      </c>
      <c r="N411" s="1" t="s">
        <v>998</v>
      </c>
      <c r="O411" s="1" t="s">
        <v>44</v>
      </c>
      <c r="P411" s="1" t="s">
        <v>16</v>
      </c>
      <c r="Q411" s="1" t="s">
        <v>145</v>
      </c>
      <c r="R411" s="15"/>
    </row>
    <row r="412" spans="2:18" ht="15">
      <c r="B412" s="2">
        <v>1000707</v>
      </c>
      <c r="C412" s="1">
        <v>10</v>
      </c>
      <c r="D412" s="1" t="s">
        <v>1651</v>
      </c>
      <c r="E412" s="1" t="s">
        <v>1652</v>
      </c>
      <c r="F412" s="1" t="s">
        <v>46</v>
      </c>
      <c r="G412" s="3" t="s">
        <v>16</v>
      </c>
      <c r="I412" s="2">
        <v>1000341</v>
      </c>
      <c r="J412" s="14">
        <v>0</v>
      </c>
      <c r="K412" s="1">
        <v>156</v>
      </c>
      <c r="L412" s="1" t="s">
        <v>56</v>
      </c>
      <c r="M412" s="1" t="s">
        <v>53</v>
      </c>
      <c r="N412" s="1" t="s">
        <v>1646</v>
      </c>
      <c r="O412" s="1" t="s">
        <v>994</v>
      </c>
      <c r="P412" s="1" t="s">
        <v>16</v>
      </c>
      <c r="Q412" s="1" t="s">
        <v>2036</v>
      </c>
      <c r="R412" s="15"/>
    </row>
    <row r="413" spans="2:18" ht="26.25">
      <c r="B413" s="2">
        <v>1000737</v>
      </c>
      <c r="C413" s="1">
        <v>704</v>
      </c>
      <c r="D413" s="1" t="s">
        <v>1653</v>
      </c>
      <c r="E413" s="1" t="s">
        <v>1654</v>
      </c>
      <c r="F413" s="1" t="s">
        <v>16</v>
      </c>
      <c r="G413" s="3" t="s">
        <v>16</v>
      </c>
      <c r="I413" s="2">
        <v>1000459</v>
      </c>
      <c r="J413" s="14">
        <v>0</v>
      </c>
      <c r="K413" s="1">
        <v>93</v>
      </c>
      <c r="L413" s="1" t="s">
        <v>56</v>
      </c>
      <c r="M413" s="1" t="s">
        <v>53</v>
      </c>
      <c r="N413" s="1" t="s">
        <v>1648</v>
      </c>
      <c r="O413" s="1" t="s">
        <v>45</v>
      </c>
      <c r="P413" s="1" t="s">
        <v>16</v>
      </c>
      <c r="Q413" s="1" t="s">
        <v>2037</v>
      </c>
      <c r="R413" s="15"/>
    </row>
    <row r="414" spans="2:18" ht="39">
      <c r="B414" s="2">
        <v>1000535</v>
      </c>
      <c r="C414" s="1">
        <v>33</v>
      </c>
      <c r="D414" s="1" t="s">
        <v>1655</v>
      </c>
      <c r="E414" s="1" t="s">
        <v>1656</v>
      </c>
      <c r="F414" s="1" t="s">
        <v>93</v>
      </c>
      <c r="G414" s="3" t="s">
        <v>13</v>
      </c>
      <c r="I414" s="2">
        <v>1000460</v>
      </c>
      <c r="J414" s="14">
        <v>0</v>
      </c>
      <c r="K414" s="1">
        <v>255</v>
      </c>
      <c r="L414" s="1" t="s">
        <v>54</v>
      </c>
      <c r="M414" s="1" t="s">
        <v>53</v>
      </c>
      <c r="N414" s="1" t="s">
        <v>988</v>
      </c>
      <c r="O414" s="1" t="s">
        <v>45</v>
      </c>
      <c r="P414" s="1" t="s">
        <v>16</v>
      </c>
      <c r="Q414" s="1" t="s">
        <v>2038</v>
      </c>
      <c r="R414" s="15"/>
    </row>
    <row r="415" spans="2:18" ht="26.25">
      <c r="B415" s="2">
        <v>1000537</v>
      </c>
      <c r="C415" s="1">
        <v>31</v>
      </c>
      <c r="D415" s="1" t="s">
        <v>1657</v>
      </c>
      <c r="E415" s="1" t="s">
        <v>1658</v>
      </c>
      <c r="F415" s="1" t="s">
        <v>92</v>
      </c>
      <c r="G415" s="3" t="s">
        <v>13</v>
      </c>
      <c r="I415" s="2">
        <v>1000707</v>
      </c>
      <c r="J415" s="14">
        <v>0</v>
      </c>
      <c r="K415" s="1">
        <v>10</v>
      </c>
      <c r="L415" s="1" t="s">
        <v>54</v>
      </c>
      <c r="M415" s="1" t="s">
        <v>53</v>
      </c>
      <c r="N415" s="1" t="s">
        <v>1651</v>
      </c>
      <c r="O415" s="1" t="s">
        <v>46</v>
      </c>
      <c r="P415" s="1" t="s">
        <v>16</v>
      </c>
      <c r="Q415" s="1" t="s">
        <v>2039</v>
      </c>
      <c r="R415" s="15"/>
    </row>
    <row r="416" spans="2:18" ht="39">
      <c r="B416" s="2">
        <v>1000538</v>
      </c>
      <c r="C416" s="1">
        <v>122</v>
      </c>
      <c r="D416" s="1" t="s">
        <v>1659</v>
      </c>
      <c r="E416" s="1" t="s">
        <v>1660</v>
      </c>
      <c r="F416" s="1" t="s">
        <v>1007</v>
      </c>
      <c r="G416" s="3" t="s">
        <v>13</v>
      </c>
      <c r="I416" s="2">
        <v>1000737</v>
      </c>
      <c r="J416" s="14">
        <v>0</v>
      </c>
      <c r="K416" s="1">
        <v>704</v>
      </c>
      <c r="L416" s="1" t="s">
        <v>52</v>
      </c>
      <c r="M416" s="1" t="s">
        <v>53</v>
      </c>
      <c r="N416" s="1" t="s">
        <v>1653</v>
      </c>
      <c r="O416" s="1" t="s">
        <v>16</v>
      </c>
      <c r="P416" s="1" t="s">
        <v>16</v>
      </c>
      <c r="Q416" s="1" t="s">
        <v>2040</v>
      </c>
      <c r="R416" s="15"/>
    </row>
    <row r="417" spans="2:18" ht="26.25">
      <c r="B417" s="2">
        <v>1000539</v>
      </c>
      <c r="C417" s="1">
        <v>30</v>
      </c>
      <c r="D417" s="1" t="s">
        <v>1661</v>
      </c>
      <c r="E417" s="1" t="s">
        <v>1662</v>
      </c>
      <c r="F417" s="1" t="s">
        <v>1009</v>
      </c>
      <c r="G417" s="3" t="s">
        <v>13</v>
      </c>
      <c r="I417" s="2">
        <v>1000535</v>
      </c>
      <c r="J417" s="14">
        <v>0</v>
      </c>
      <c r="K417" s="1">
        <v>33</v>
      </c>
      <c r="L417" s="1" t="s">
        <v>56</v>
      </c>
      <c r="M417" s="1" t="s">
        <v>53</v>
      </c>
      <c r="N417" s="1" t="s">
        <v>1655</v>
      </c>
      <c r="O417" s="1" t="s">
        <v>93</v>
      </c>
      <c r="P417" s="1" t="s">
        <v>13</v>
      </c>
      <c r="Q417" s="1" t="s">
        <v>94</v>
      </c>
      <c r="R417" s="15"/>
    </row>
    <row r="418" spans="2:18" ht="26.25">
      <c r="B418" s="2">
        <v>1000540</v>
      </c>
      <c r="C418" s="1">
        <v>312</v>
      </c>
      <c r="D418" s="1" t="s">
        <v>1663</v>
      </c>
      <c r="E418" s="1" t="s">
        <v>1664</v>
      </c>
      <c r="F418" s="1" t="s">
        <v>96</v>
      </c>
      <c r="G418" s="3" t="s">
        <v>13</v>
      </c>
      <c r="I418" s="2">
        <v>1000537</v>
      </c>
      <c r="J418" s="14">
        <v>0</v>
      </c>
      <c r="K418" s="1">
        <v>31</v>
      </c>
      <c r="L418" s="1" t="s">
        <v>52</v>
      </c>
      <c r="M418" s="1" t="s">
        <v>53</v>
      </c>
      <c r="N418" s="1" t="s">
        <v>1657</v>
      </c>
      <c r="O418" s="1" t="s">
        <v>92</v>
      </c>
      <c r="P418" s="1" t="s">
        <v>13</v>
      </c>
      <c r="Q418" s="1" t="s">
        <v>2041</v>
      </c>
      <c r="R418" s="3">
        <v>4441121</v>
      </c>
    </row>
    <row r="419" spans="2:18" ht="26.25">
      <c r="B419" s="2">
        <v>1000541</v>
      </c>
      <c r="C419" s="1">
        <v>201</v>
      </c>
      <c r="D419" s="1" t="s">
        <v>1665</v>
      </c>
      <c r="E419" s="1" t="s">
        <v>1666</v>
      </c>
      <c r="F419" s="1" t="s">
        <v>95</v>
      </c>
      <c r="G419" s="3" t="s">
        <v>13</v>
      </c>
      <c r="I419" s="2">
        <v>1000538</v>
      </c>
      <c r="J419" s="14">
        <v>0</v>
      </c>
      <c r="K419" s="1">
        <v>122</v>
      </c>
      <c r="L419" s="1" t="s">
        <v>56</v>
      </c>
      <c r="M419" s="1" t="s">
        <v>53</v>
      </c>
      <c r="N419" s="1" t="s">
        <v>1659</v>
      </c>
      <c r="O419" s="1" t="s">
        <v>1007</v>
      </c>
      <c r="P419" s="1" t="s">
        <v>13</v>
      </c>
      <c r="Q419" s="1" t="s">
        <v>2042</v>
      </c>
      <c r="R419" s="15"/>
    </row>
    <row r="420" spans="2:18" ht="15">
      <c r="B420" s="2">
        <v>1000598</v>
      </c>
      <c r="C420" s="1">
        <v>367</v>
      </c>
      <c r="D420" s="1" t="s">
        <v>1667</v>
      </c>
      <c r="E420" s="1" t="s">
        <v>1668</v>
      </c>
      <c r="F420" s="1" t="s">
        <v>61</v>
      </c>
      <c r="G420" s="3" t="s">
        <v>13</v>
      </c>
      <c r="I420" s="2">
        <v>1000539</v>
      </c>
      <c r="J420" s="14">
        <v>0</v>
      </c>
      <c r="K420" s="1">
        <v>30</v>
      </c>
      <c r="L420" s="1" t="s">
        <v>56</v>
      </c>
      <c r="M420" s="1" t="s">
        <v>53</v>
      </c>
      <c r="N420" s="1" t="s">
        <v>1661</v>
      </c>
      <c r="O420" s="1" t="s">
        <v>1009</v>
      </c>
      <c r="P420" s="1" t="s">
        <v>13</v>
      </c>
      <c r="Q420" s="1" t="s">
        <v>2043</v>
      </c>
      <c r="R420" s="15"/>
    </row>
    <row r="421" spans="2:18" ht="26.25">
      <c r="B421" s="2">
        <v>1000599</v>
      </c>
      <c r="C421" s="1">
        <v>246</v>
      </c>
      <c r="D421" s="1" t="s">
        <v>1013</v>
      </c>
      <c r="E421" s="1" t="s">
        <v>1669</v>
      </c>
      <c r="F421" s="1" t="s">
        <v>59</v>
      </c>
      <c r="G421" s="3" t="s">
        <v>13</v>
      </c>
      <c r="I421" s="2">
        <v>1000540</v>
      </c>
      <c r="J421" s="14">
        <v>0</v>
      </c>
      <c r="K421" s="1">
        <v>312</v>
      </c>
      <c r="L421" s="1" t="s">
        <v>54</v>
      </c>
      <c r="M421" s="1" t="s">
        <v>53</v>
      </c>
      <c r="N421" s="1" t="s">
        <v>1663</v>
      </c>
      <c r="O421" s="1" t="s">
        <v>96</v>
      </c>
      <c r="P421" s="1" t="s">
        <v>13</v>
      </c>
      <c r="Q421" s="1" t="s">
        <v>2044</v>
      </c>
      <c r="R421" s="15"/>
    </row>
    <row r="422" spans="2:18" ht="26.25">
      <c r="B422" s="2">
        <v>1000602</v>
      </c>
      <c r="C422" s="1">
        <v>302</v>
      </c>
      <c r="D422" s="1" t="s">
        <v>1670</v>
      </c>
      <c r="E422" s="1" t="s">
        <v>1671</v>
      </c>
      <c r="F422" s="1" t="s">
        <v>55</v>
      </c>
      <c r="G422" s="3" t="s">
        <v>13</v>
      </c>
      <c r="I422" s="2">
        <v>1000541</v>
      </c>
      <c r="J422" s="14">
        <v>0</v>
      </c>
      <c r="K422" s="1">
        <v>201</v>
      </c>
      <c r="L422" s="1" t="s">
        <v>52</v>
      </c>
      <c r="M422" s="1" t="s">
        <v>53</v>
      </c>
      <c r="N422" s="1" t="s">
        <v>1665</v>
      </c>
      <c r="O422" s="1" t="s">
        <v>95</v>
      </c>
      <c r="P422" s="1" t="s">
        <v>13</v>
      </c>
      <c r="Q422" s="1" t="s">
        <v>2045</v>
      </c>
      <c r="R422" s="15"/>
    </row>
    <row r="423" spans="2:18" ht="26.25">
      <c r="B423" s="2">
        <v>1000621</v>
      </c>
      <c r="C423" s="1">
        <v>702</v>
      </c>
      <c r="D423" s="1" t="s">
        <v>1672</v>
      </c>
      <c r="E423" s="1" t="s">
        <v>1673</v>
      </c>
      <c r="F423" s="1" t="s">
        <v>20</v>
      </c>
      <c r="G423" s="3" t="s">
        <v>13</v>
      </c>
      <c r="I423" s="2">
        <v>1000598</v>
      </c>
      <c r="J423" s="14">
        <v>0</v>
      </c>
      <c r="K423" s="1">
        <v>367</v>
      </c>
      <c r="L423" s="1" t="s">
        <v>56</v>
      </c>
      <c r="M423" s="1" t="s">
        <v>53</v>
      </c>
      <c r="N423" s="1" t="s">
        <v>60</v>
      </c>
      <c r="O423" s="1" t="s">
        <v>61</v>
      </c>
      <c r="P423" s="1" t="s">
        <v>13</v>
      </c>
      <c r="Q423" s="1" t="s">
        <v>2046</v>
      </c>
      <c r="R423" s="15"/>
    </row>
    <row r="424" spans="2:18" ht="26.25">
      <c r="B424" s="2">
        <v>1000622</v>
      </c>
      <c r="C424" s="1">
        <v>272</v>
      </c>
      <c r="D424" s="1" t="s">
        <v>1023</v>
      </c>
      <c r="E424" s="1" t="s">
        <v>1674</v>
      </c>
      <c r="F424" s="1" t="s">
        <v>12</v>
      </c>
      <c r="G424" s="3" t="s">
        <v>13</v>
      </c>
      <c r="I424" s="2">
        <v>1000599</v>
      </c>
      <c r="J424" s="14">
        <v>0</v>
      </c>
      <c r="K424" s="1">
        <v>246</v>
      </c>
      <c r="L424" s="1" t="s">
        <v>56</v>
      </c>
      <c r="M424" s="1" t="s">
        <v>53</v>
      </c>
      <c r="N424" s="1" t="s">
        <v>1013</v>
      </c>
      <c r="O424" s="1" t="s">
        <v>59</v>
      </c>
      <c r="P424" s="1" t="s">
        <v>13</v>
      </c>
      <c r="Q424" s="1" t="s">
        <v>2047</v>
      </c>
      <c r="R424" s="15"/>
    </row>
    <row r="425" spans="2:18" ht="26.25">
      <c r="B425" s="2">
        <v>1000647</v>
      </c>
      <c r="C425" s="1">
        <v>245</v>
      </c>
      <c r="D425" s="1" t="s">
        <v>1012</v>
      </c>
      <c r="E425" s="1" t="s">
        <v>1675</v>
      </c>
      <c r="F425" s="1" t="s">
        <v>57</v>
      </c>
      <c r="G425" s="3" t="s">
        <v>13</v>
      </c>
      <c r="I425" s="2">
        <v>1000602</v>
      </c>
      <c r="J425" s="14">
        <v>0</v>
      </c>
      <c r="K425" s="1">
        <v>302</v>
      </c>
      <c r="L425" s="1" t="s">
        <v>54</v>
      </c>
      <c r="M425" s="1" t="s">
        <v>53</v>
      </c>
      <c r="N425" s="1" t="s">
        <v>1670</v>
      </c>
      <c r="O425" s="1" t="s">
        <v>55</v>
      </c>
      <c r="P425" s="1" t="s">
        <v>13</v>
      </c>
      <c r="Q425" s="1" t="s">
        <v>2048</v>
      </c>
      <c r="R425" s="15"/>
    </row>
    <row r="426" spans="2:18" ht="26.25">
      <c r="B426" s="2">
        <v>1000648</v>
      </c>
      <c r="C426" s="1">
        <v>202</v>
      </c>
      <c r="D426" s="1" t="s">
        <v>1676</v>
      </c>
      <c r="E426" s="1" t="s">
        <v>1677</v>
      </c>
      <c r="F426" s="1" t="s">
        <v>27</v>
      </c>
      <c r="G426" s="3" t="s">
        <v>13</v>
      </c>
      <c r="I426" s="2">
        <v>1000621</v>
      </c>
      <c r="J426" s="14">
        <v>0</v>
      </c>
      <c r="K426" s="1">
        <v>702</v>
      </c>
      <c r="L426" s="1" t="s">
        <v>52</v>
      </c>
      <c r="M426" s="1" t="s">
        <v>53</v>
      </c>
      <c r="N426" s="1" t="s">
        <v>1018</v>
      </c>
      <c r="O426" s="1" t="s">
        <v>20</v>
      </c>
      <c r="P426" s="1" t="s">
        <v>13</v>
      </c>
      <c r="Q426" s="1" t="s">
        <v>2049</v>
      </c>
      <c r="R426" s="3">
        <v>4444328</v>
      </c>
    </row>
    <row r="427" spans="2:18" ht="26.25">
      <c r="B427" s="2">
        <v>1000650</v>
      </c>
      <c r="C427" s="1">
        <v>229</v>
      </c>
      <c r="D427" s="1" t="s">
        <v>1678</v>
      </c>
      <c r="E427" s="1" t="s">
        <v>1679</v>
      </c>
      <c r="F427" s="1" t="s">
        <v>58</v>
      </c>
      <c r="G427" s="3" t="s">
        <v>13</v>
      </c>
      <c r="I427" s="2">
        <v>1000622</v>
      </c>
      <c r="J427" s="14">
        <v>0</v>
      </c>
      <c r="K427" s="1">
        <v>272</v>
      </c>
      <c r="L427" s="1" t="s">
        <v>54</v>
      </c>
      <c r="M427" s="1" t="s">
        <v>53</v>
      </c>
      <c r="N427" s="1" t="s">
        <v>1023</v>
      </c>
      <c r="O427" s="1" t="s">
        <v>12</v>
      </c>
      <c r="P427" s="1" t="s">
        <v>13</v>
      </c>
      <c r="Q427" s="1" t="s">
        <v>2050</v>
      </c>
      <c r="R427" s="3">
        <v>4449960</v>
      </c>
    </row>
    <row r="428" spans="2:18" ht="27" thickBot="1">
      <c r="B428" s="4">
        <v>1000651</v>
      </c>
      <c r="C428" s="5">
        <v>366</v>
      </c>
      <c r="D428" s="5" t="s">
        <v>1680</v>
      </c>
      <c r="E428" s="5" t="s">
        <v>1681</v>
      </c>
      <c r="F428" s="5" t="s">
        <v>20</v>
      </c>
      <c r="G428" s="6" t="s">
        <v>13</v>
      </c>
      <c r="I428" s="2">
        <v>1000647</v>
      </c>
      <c r="J428" s="14">
        <v>0</v>
      </c>
      <c r="K428" s="1">
        <v>245</v>
      </c>
      <c r="L428" s="1" t="s">
        <v>56</v>
      </c>
      <c r="M428" s="1" t="s">
        <v>53</v>
      </c>
      <c r="N428" s="1" t="s">
        <v>1012</v>
      </c>
      <c r="O428" s="1" t="s">
        <v>57</v>
      </c>
      <c r="P428" s="1" t="s">
        <v>13</v>
      </c>
      <c r="Q428" s="1" t="s">
        <v>2051</v>
      </c>
      <c r="R428" s="15"/>
    </row>
    <row r="429" spans="2:18" ht="26.25">
      <c r="B429" s="27" t="s">
        <v>2100</v>
      </c>
      <c r="I429" s="2">
        <v>1000648</v>
      </c>
      <c r="J429" s="14">
        <v>0</v>
      </c>
      <c r="K429" s="1">
        <v>202</v>
      </c>
      <c r="L429" s="1" t="s">
        <v>52</v>
      </c>
      <c r="M429" s="1" t="s">
        <v>53</v>
      </c>
      <c r="N429" s="1" t="s">
        <v>2052</v>
      </c>
      <c r="O429" s="1" t="s">
        <v>27</v>
      </c>
      <c r="P429" s="1" t="s">
        <v>13</v>
      </c>
      <c r="Q429" s="1" t="s">
        <v>2053</v>
      </c>
      <c r="R429" s="15"/>
    </row>
    <row r="430" spans="2:18" ht="26.25">
      <c r="B430" s="27" t="s">
        <v>468</v>
      </c>
      <c r="I430" s="2">
        <v>1000650</v>
      </c>
      <c r="J430" s="14">
        <v>0</v>
      </c>
      <c r="K430" s="1">
        <v>229</v>
      </c>
      <c r="L430" s="1" t="s">
        <v>54</v>
      </c>
      <c r="M430" s="1" t="s">
        <v>53</v>
      </c>
      <c r="N430" s="1" t="s">
        <v>1678</v>
      </c>
      <c r="O430" s="1" t="s">
        <v>58</v>
      </c>
      <c r="P430" s="1" t="s">
        <v>13</v>
      </c>
      <c r="Q430" s="1" t="s">
        <v>2054</v>
      </c>
      <c r="R430" s="3">
        <v>4442916</v>
      </c>
    </row>
    <row r="431" spans="9:18" ht="27" thickBot="1">
      <c r="I431" s="4">
        <v>1000651</v>
      </c>
      <c r="J431" s="16">
        <v>0</v>
      </c>
      <c r="K431" s="5">
        <v>366</v>
      </c>
      <c r="L431" s="5" t="s">
        <v>52</v>
      </c>
      <c r="M431" s="5" t="s">
        <v>53</v>
      </c>
      <c r="N431" s="5" t="s">
        <v>1680</v>
      </c>
      <c r="O431" s="5" t="s">
        <v>20</v>
      </c>
      <c r="P431" s="5" t="s">
        <v>13</v>
      </c>
      <c r="Q431" s="5" t="s">
        <v>2055</v>
      </c>
      <c r="R431" s="6">
        <v>4444183</v>
      </c>
    </row>
    <row r="432" ht="15">
      <c r="I432" s="27" t="s">
        <v>2100</v>
      </c>
    </row>
    <row r="433" ht="15">
      <c r="I433" s="27" t="s">
        <v>468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6"/>
  <sheetViews>
    <sheetView workbookViewId="0" topLeftCell="A1"/>
  </sheetViews>
  <sheetFormatPr defaultColWidth="11.421875" defaultRowHeight="15"/>
  <cols>
    <col min="1" max="1" width="11.421875" style="94" customWidth="1"/>
    <col min="2" max="2" width="28.7109375" style="19" customWidth="1"/>
    <col min="3" max="3" width="40.00390625" style="19" customWidth="1"/>
    <col min="4" max="4" width="12.00390625" style="19" bestFit="1" customWidth="1"/>
    <col min="5" max="5" width="46.28125" style="338" customWidth="1"/>
    <col min="6" max="6" width="72.8515625" style="19" bestFit="1" customWidth="1"/>
    <col min="7" max="7" width="7.140625" style="19" bestFit="1" customWidth="1"/>
    <col min="8" max="8" width="9.28125" style="19" bestFit="1" customWidth="1"/>
    <col min="9" max="16384" width="11.421875" style="19" customWidth="1"/>
  </cols>
  <sheetData>
    <row r="1" s="94" customFormat="1" ht="15">
      <c r="E1" s="338"/>
    </row>
    <row r="2" spans="2:5" s="94" customFormat="1" ht="15">
      <c r="B2" s="96" t="s">
        <v>2080</v>
      </c>
      <c r="E2" s="338"/>
    </row>
    <row r="3" s="94" customFormat="1" ht="15">
      <c r="E3" s="338"/>
    </row>
    <row r="4" s="94" customFormat="1" ht="15">
      <c r="E4" s="338"/>
    </row>
    <row r="5" s="94" customFormat="1" ht="15.75" thickBot="1">
      <c r="E5" s="338"/>
    </row>
    <row r="6" spans="2:8" ht="15.75" thickBot="1">
      <c r="B6" s="97" t="s">
        <v>7</v>
      </c>
      <c r="C6" s="110" t="s">
        <v>6</v>
      </c>
      <c r="D6" s="110" t="s">
        <v>324</v>
      </c>
      <c r="E6" s="108" t="s">
        <v>316</v>
      </c>
      <c r="F6" s="28" t="s">
        <v>325</v>
      </c>
      <c r="G6" s="97" t="s">
        <v>326</v>
      </c>
      <c r="H6" s="93" t="s">
        <v>327</v>
      </c>
    </row>
    <row r="7" spans="1:8" s="26" customFormat="1" ht="15">
      <c r="A7" s="95"/>
      <c r="B7" s="511" t="s">
        <v>38</v>
      </c>
      <c r="C7" s="509" t="s">
        <v>502</v>
      </c>
      <c r="D7" s="509">
        <v>100013700</v>
      </c>
      <c r="E7" s="509" t="s">
        <v>503</v>
      </c>
      <c r="F7" s="118" t="s">
        <v>2056</v>
      </c>
      <c r="G7" s="46">
        <v>0</v>
      </c>
      <c r="H7" s="48">
        <v>1</v>
      </c>
    </row>
    <row r="8" spans="1:8" s="26" customFormat="1" ht="15">
      <c r="A8" s="95"/>
      <c r="B8" s="511"/>
      <c r="C8" s="509"/>
      <c r="D8" s="509"/>
      <c r="E8" s="509"/>
      <c r="F8" s="99" t="s">
        <v>2057</v>
      </c>
      <c r="G8" s="113">
        <v>0</v>
      </c>
      <c r="H8" s="115">
        <v>1</v>
      </c>
    </row>
    <row r="9" spans="1:8" s="26" customFormat="1" ht="15">
      <c r="A9" s="95"/>
      <c r="B9" s="511"/>
      <c r="C9" s="510"/>
      <c r="D9" s="510"/>
      <c r="E9" s="510"/>
      <c r="F9" s="99" t="s">
        <v>2058</v>
      </c>
      <c r="G9" s="113">
        <v>1</v>
      </c>
      <c r="H9" s="115">
        <v>0</v>
      </c>
    </row>
    <row r="10" spans="1:8" s="26" customFormat="1" ht="15">
      <c r="A10" s="95"/>
      <c r="B10" s="511"/>
      <c r="C10" s="508" t="s">
        <v>229</v>
      </c>
      <c r="D10" s="508">
        <v>100000600</v>
      </c>
      <c r="E10" s="508" t="s">
        <v>504</v>
      </c>
      <c r="F10" s="99" t="s">
        <v>2056</v>
      </c>
      <c r="G10" s="113">
        <v>1</v>
      </c>
      <c r="H10" s="115">
        <v>0</v>
      </c>
    </row>
    <row r="11" spans="1:8" s="26" customFormat="1" ht="15">
      <c r="A11" s="95"/>
      <c r="B11" s="511"/>
      <c r="C11" s="510"/>
      <c r="D11" s="510"/>
      <c r="E11" s="510"/>
      <c r="F11" s="99" t="s">
        <v>2059</v>
      </c>
      <c r="G11" s="113">
        <v>0</v>
      </c>
      <c r="H11" s="115">
        <v>1</v>
      </c>
    </row>
    <row r="12" spans="1:8" s="26" customFormat="1" ht="15">
      <c r="A12" s="95"/>
      <c r="B12" s="511"/>
      <c r="C12" s="508" t="s">
        <v>224</v>
      </c>
      <c r="D12" s="508">
        <v>100013500</v>
      </c>
      <c r="E12" s="508" t="s">
        <v>505</v>
      </c>
      <c r="F12" s="99" t="s">
        <v>2060</v>
      </c>
      <c r="G12" s="113">
        <v>0</v>
      </c>
      <c r="H12" s="115">
        <v>1</v>
      </c>
    </row>
    <row r="13" spans="1:8" s="26" customFormat="1" ht="15">
      <c r="A13" s="95"/>
      <c r="B13" s="511"/>
      <c r="C13" s="510"/>
      <c r="D13" s="510"/>
      <c r="E13" s="510"/>
      <c r="F13" s="99" t="s">
        <v>2061</v>
      </c>
      <c r="G13" s="113">
        <v>2</v>
      </c>
      <c r="H13" s="115">
        <v>0</v>
      </c>
    </row>
    <row r="14" spans="1:8" s="26" customFormat="1" ht="15">
      <c r="A14" s="95"/>
      <c r="B14" s="511"/>
      <c r="C14" s="508" t="s">
        <v>307</v>
      </c>
      <c r="D14" s="508">
        <v>100000300</v>
      </c>
      <c r="E14" s="508" t="s">
        <v>506</v>
      </c>
      <c r="F14" s="99" t="s">
        <v>2062</v>
      </c>
      <c r="G14" s="113">
        <v>0</v>
      </c>
      <c r="H14" s="115">
        <v>0</v>
      </c>
    </row>
    <row r="15" spans="1:8" s="26" customFormat="1" ht="15">
      <c r="A15" s="95"/>
      <c r="B15" s="511"/>
      <c r="C15" s="509"/>
      <c r="D15" s="509"/>
      <c r="E15" s="509"/>
      <c r="F15" s="99" t="s">
        <v>5</v>
      </c>
      <c r="G15" s="113">
        <v>0</v>
      </c>
      <c r="H15" s="115">
        <v>1</v>
      </c>
    </row>
    <row r="16" spans="1:8" s="26" customFormat="1" ht="15">
      <c r="A16" s="95"/>
      <c r="B16" s="511"/>
      <c r="C16" s="509"/>
      <c r="D16" s="509"/>
      <c r="E16" s="509"/>
      <c r="F16" s="99" t="s">
        <v>2061</v>
      </c>
      <c r="G16" s="113">
        <v>7</v>
      </c>
      <c r="H16" s="115">
        <v>0</v>
      </c>
    </row>
    <row r="17" spans="1:8" s="26" customFormat="1" ht="15">
      <c r="A17" s="95"/>
      <c r="B17" s="511"/>
      <c r="C17" s="509"/>
      <c r="D17" s="509"/>
      <c r="E17" s="509"/>
      <c r="F17" s="99" t="s">
        <v>332</v>
      </c>
      <c r="G17" s="113">
        <v>0</v>
      </c>
      <c r="H17" s="115">
        <v>1</v>
      </c>
    </row>
    <row r="18" spans="1:8" s="26" customFormat="1" ht="15">
      <c r="A18" s="95"/>
      <c r="B18" s="511"/>
      <c r="C18" s="509"/>
      <c r="D18" s="509"/>
      <c r="E18" s="509"/>
      <c r="F18" s="99" t="s">
        <v>2057</v>
      </c>
      <c r="G18" s="113">
        <v>0</v>
      </c>
      <c r="H18" s="115">
        <v>1</v>
      </c>
    </row>
    <row r="19" spans="1:8" s="26" customFormat="1" ht="15">
      <c r="A19" s="95"/>
      <c r="B19" s="511"/>
      <c r="C19" s="509"/>
      <c r="D19" s="509"/>
      <c r="E19" s="509"/>
      <c r="F19" s="99" t="s">
        <v>2059</v>
      </c>
      <c r="G19" s="113">
        <v>1</v>
      </c>
      <c r="H19" s="115">
        <v>0</v>
      </c>
    </row>
    <row r="20" spans="1:8" s="26" customFormat="1" ht="15">
      <c r="A20" s="95"/>
      <c r="B20" s="511"/>
      <c r="C20" s="509"/>
      <c r="D20" s="509"/>
      <c r="E20" s="509"/>
      <c r="F20" s="99" t="s">
        <v>2063</v>
      </c>
      <c r="G20" s="113">
        <v>1</v>
      </c>
      <c r="H20" s="115">
        <v>0</v>
      </c>
    </row>
    <row r="21" spans="1:8" s="26" customFormat="1" ht="15">
      <c r="A21" s="95"/>
      <c r="B21" s="511"/>
      <c r="C21" s="509"/>
      <c r="D21" s="509"/>
      <c r="E21" s="509"/>
      <c r="F21" s="99" t="s">
        <v>2058</v>
      </c>
      <c r="G21" s="113">
        <v>1</v>
      </c>
      <c r="H21" s="115">
        <v>0</v>
      </c>
    </row>
    <row r="22" spans="1:8" s="26" customFormat="1" ht="15">
      <c r="A22" s="95"/>
      <c r="B22" s="511"/>
      <c r="C22" s="509"/>
      <c r="D22" s="509"/>
      <c r="E22" s="509"/>
      <c r="F22" s="99" t="s">
        <v>328</v>
      </c>
      <c r="G22" s="113">
        <v>0</v>
      </c>
      <c r="H22" s="115">
        <v>1</v>
      </c>
    </row>
    <row r="23" spans="1:8" s="26" customFormat="1" ht="15">
      <c r="A23" s="95"/>
      <c r="B23" s="511"/>
      <c r="C23" s="510"/>
      <c r="D23" s="510"/>
      <c r="E23" s="510"/>
      <c r="F23" s="99" t="s">
        <v>329</v>
      </c>
      <c r="G23" s="113">
        <v>0</v>
      </c>
      <c r="H23" s="115">
        <v>1</v>
      </c>
    </row>
    <row r="24" spans="1:8" s="26" customFormat="1" ht="15">
      <c r="A24" s="95"/>
      <c r="B24" s="511"/>
      <c r="C24" s="508" t="s">
        <v>59</v>
      </c>
      <c r="D24" s="508">
        <v>100000500</v>
      </c>
      <c r="E24" s="508" t="s">
        <v>507</v>
      </c>
      <c r="F24" s="99" t="s">
        <v>2060</v>
      </c>
      <c r="G24" s="113">
        <v>1</v>
      </c>
      <c r="H24" s="115">
        <v>0</v>
      </c>
    </row>
    <row r="25" spans="1:8" s="26" customFormat="1" ht="15">
      <c r="A25" s="95"/>
      <c r="B25" s="511"/>
      <c r="C25" s="509"/>
      <c r="D25" s="509"/>
      <c r="E25" s="509"/>
      <c r="F25" s="99" t="s">
        <v>2061</v>
      </c>
      <c r="G25" s="113">
        <v>1</v>
      </c>
      <c r="H25" s="115">
        <v>0</v>
      </c>
    </row>
    <row r="26" spans="1:8" s="26" customFormat="1" ht="15">
      <c r="A26" s="95"/>
      <c r="B26" s="511"/>
      <c r="C26" s="509"/>
      <c r="D26" s="509"/>
      <c r="E26" s="509"/>
      <c r="F26" s="99" t="s">
        <v>2057</v>
      </c>
      <c r="G26" s="113">
        <v>1</v>
      </c>
      <c r="H26" s="115">
        <v>0</v>
      </c>
    </row>
    <row r="27" spans="1:8" s="26" customFormat="1" ht="15">
      <c r="A27" s="95"/>
      <c r="B27" s="511"/>
      <c r="C27" s="509"/>
      <c r="D27" s="509"/>
      <c r="E27" s="509"/>
      <c r="F27" s="99" t="s">
        <v>2063</v>
      </c>
      <c r="G27" s="113">
        <v>1</v>
      </c>
      <c r="H27" s="115">
        <v>0</v>
      </c>
    </row>
    <row r="28" spans="1:8" s="26" customFormat="1" ht="15">
      <c r="A28" s="95"/>
      <c r="B28" s="511"/>
      <c r="C28" s="510"/>
      <c r="D28" s="510"/>
      <c r="E28" s="510"/>
      <c r="F28" s="99" t="s">
        <v>2058</v>
      </c>
      <c r="G28" s="113">
        <v>1</v>
      </c>
      <c r="H28" s="115">
        <v>0</v>
      </c>
    </row>
    <row r="29" spans="1:8" s="26" customFormat="1" ht="15">
      <c r="A29" s="95"/>
      <c r="B29" s="511"/>
      <c r="C29" s="508" t="s">
        <v>232</v>
      </c>
      <c r="D29" s="508">
        <v>100000100</v>
      </c>
      <c r="E29" s="508" t="s">
        <v>231</v>
      </c>
      <c r="F29" s="99" t="s">
        <v>2060</v>
      </c>
      <c r="G29" s="113">
        <v>1</v>
      </c>
      <c r="H29" s="115">
        <v>0</v>
      </c>
    </row>
    <row r="30" spans="1:8" s="26" customFormat="1" ht="15">
      <c r="A30" s="95"/>
      <c r="B30" s="511"/>
      <c r="C30" s="509"/>
      <c r="D30" s="509"/>
      <c r="E30" s="509"/>
      <c r="F30" s="99" t="s">
        <v>2061</v>
      </c>
      <c r="G30" s="113">
        <v>1</v>
      </c>
      <c r="H30" s="115">
        <v>0</v>
      </c>
    </row>
    <row r="31" spans="1:8" s="26" customFormat="1" ht="15">
      <c r="A31" s="95"/>
      <c r="B31" s="511"/>
      <c r="C31" s="509"/>
      <c r="D31" s="509"/>
      <c r="E31" s="509"/>
      <c r="F31" s="99" t="s">
        <v>2057</v>
      </c>
      <c r="G31" s="113">
        <v>0</v>
      </c>
      <c r="H31" s="115">
        <v>1</v>
      </c>
    </row>
    <row r="32" spans="1:8" s="26" customFormat="1" ht="15">
      <c r="A32" s="95"/>
      <c r="B32" s="511"/>
      <c r="C32" s="510"/>
      <c r="D32" s="510"/>
      <c r="E32" s="510"/>
      <c r="F32" s="99" t="s">
        <v>2058</v>
      </c>
      <c r="G32" s="113">
        <v>0</v>
      </c>
      <c r="H32" s="115">
        <v>1</v>
      </c>
    </row>
    <row r="33" spans="1:8" s="26" customFormat="1" ht="15">
      <c r="A33" s="95"/>
      <c r="B33" s="511"/>
      <c r="C33" s="132" t="s">
        <v>508</v>
      </c>
      <c r="D33" s="132">
        <v>100000900</v>
      </c>
      <c r="E33" s="132" t="s">
        <v>509</v>
      </c>
      <c r="F33" s="99" t="s">
        <v>2056</v>
      </c>
      <c r="G33" s="113">
        <v>1</v>
      </c>
      <c r="H33" s="115">
        <v>0</v>
      </c>
    </row>
    <row r="34" spans="1:8" s="26" customFormat="1" ht="15">
      <c r="A34" s="95"/>
      <c r="B34" s="511"/>
      <c r="C34" s="508" t="s">
        <v>218</v>
      </c>
      <c r="D34" s="508">
        <v>100000700</v>
      </c>
      <c r="E34" s="508" t="s">
        <v>510</v>
      </c>
      <c r="F34" s="99" t="s">
        <v>5</v>
      </c>
      <c r="G34" s="113">
        <v>0</v>
      </c>
      <c r="H34" s="115">
        <v>1</v>
      </c>
    </row>
    <row r="35" spans="1:8" s="26" customFormat="1" ht="15">
      <c r="A35" s="95"/>
      <c r="B35" s="511"/>
      <c r="C35" s="509"/>
      <c r="D35" s="509"/>
      <c r="E35" s="509"/>
      <c r="F35" s="99" t="s">
        <v>2061</v>
      </c>
      <c r="G35" s="113">
        <v>5</v>
      </c>
      <c r="H35" s="115">
        <v>0</v>
      </c>
    </row>
    <row r="36" spans="1:8" s="26" customFormat="1" ht="15">
      <c r="A36" s="95"/>
      <c r="B36" s="511"/>
      <c r="C36" s="509"/>
      <c r="D36" s="509"/>
      <c r="E36" s="509"/>
      <c r="F36" s="99" t="s">
        <v>332</v>
      </c>
      <c r="G36" s="113">
        <v>1</v>
      </c>
      <c r="H36" s="115">
        <v>0</v>
      </c>
    </row>
    <row r="37" spans="1:8" s="26" customFormat="1" ht="15">
      <c r="A37" s="95"/>
      <c r="B37" s="511"/>
      <c r="C37" s="509"/>
      <c r="D37" s="509"/>
      <c r="E37" s="509"/>
      <c r="F37" s="99" t="s">
        <v>2057</v>
      </c>
      <c r="G37" s="113">
        <v>1</v>
      </c>
      <c r="H37" s="115">
        <v>0</v>
      </c>
    </row>
    <row r="38" spans="1:8" s="26" customFormat="1" ht="15">
      <c r="A38" s="95"/>
      <c r="B38" s="511"/>
      <c r="C38" s="509"/>
      <c r="D38" s="509"/>
      <c r="E38" s="509"/>
      <c r="F38" s="99" t="s">
        <v>2059</v>
      </c>
      <c r="G38" s="113">
        <v>1</v>
      </c>
      <c r="H38" s="115">
        <v>0</v>
      </c>
    </row>
    <row r="39" spans="1:8" s="26" customFormat="1" ht="15">
      <c r="A39" s="95"/>
      <c r="B39" s="511"/>
      <c r="C39" s="509"/>
      <c r="D39" s="509"/>
      <c r="E39" s="509"/>
      <c r="F39" s="99" t="s">
        <v>2058</v>
      </c>
      <c r="G39" s="113">
        <v>1</v>
      </c>
      <c r="H39" s="115">
        <v>0</v>
      </c>
    </row>
    <row r="40" spans="1:8" s="26" customFormat="1" ht="15">
      <c r="A40" s="95"/>
      <c r="B40" s="511"/>
      <c r="C40" s="510"/>
      <c r="D40" s="510"/>
      <c r="E40" s="510"/>
      <c r="F40" s="99" t="s">
        <v>328</v>
      </c>
      <c r="G40" s="113">
        <v>0</v>
      </c>
      <c r="H40" s="115">
        <v>1</v>
      </c>
    </row>
    <row r="41" spans="1:8" s="26" customFormat="1" ht="15">
      <c r="A41" s="95"/>
      <c r="B41" s="511"/>
      <c r="C41" s="508" t="s">
        <v>226</v>
      </c>
      <c r="D41" s="508">
        <v>100000800</v>
      </c>
      <c r="E41" s="508" t="s">
        <v>511</v>
      </c>
      <c r="F41" s="99" t="s">
        <v>2064</v>
      </c>
      <c r="G41" s="113">
        <v>0</v>
      </c>
      <c r="H41" s="115">
        <v>0</v>
      </c>
    </row>
    <row r="42" spans="1:8" s="26" customFormat="1" ht="15">
      <c r="A42" s="95"/>
      <c r="B42" s="511"/>
      <c r="C42" s="509"/>
      <c r="D42" s="509"/>
      <c r="E42" s="509"/>
      <c r="F42" s="99" t="s">
        <v>2065</v>
      </c>
      <c r="G42" s="113">
        <v>0</v>
      </c>
      <c r="H42" s="115">
        <v>0</v>
      </c>
    </row>
    <row r="43" spans="1:8" s="26" customFormat="1" ht="15">
      <c r="A43" s="95"/>
      <c r="B43" s="511"/>
      <c r="C43" s="509"/>
      <c r="D43" s="509"/>
      <c r="E43" s="509"/>
      <c r="F43" s="99" t="s">
        <v>2066</v>
      </c>
      <c r="G43" s="113">
        <v>0</v>
      </c>
      <c r="H43" s="115">
        <v>0</v>
      </c>
    </row>
    <row r="44" spans="1:8" s="26" customFormat="1" ht="15">
      <c r="A44" s="95"/>
      <c r="B44" s="511"/>
      <c r="C44" s="509"/>
      <c r="D44" s="509"/>
      <c r="E44" s="509"/>
      <c r="F44" s="99" t="s">
        <v>462</v>
      </c>
      <c r="G44" s="113">
        <v>0</v>
      </c>
      <c r="H44" s="115">
        <v>0</v>
      </c>
    </row>
    <row r="45" spans="1:8" s="26" customFormat="1" ht="15">
      <c r="A45" s="95"/>
      <c r="B45" s="511"/>
      <c r="C45" s="509"/>
      <c r="D45" s="509"/>
      <c r="E45" s="509"/>
      <c r="F45" s="99" t="s">
        <v>459</v>
      </c>
      <c r="G45" s="113">
        <v>0</v>
      </c>
      <c r="H45" s="115">
        <v>0</v>
      </c>
    </row>
    <row r="46" spans="1:8" s="26" customFormat="1" ht="15">
      <c r="A46" s="95"/>
      <c r="B46" s="511"/>
      <c r="C46" s="509"/>
      <c r="D46" s="509"/>
      <c r="E46" s="509"/>
      <c r="F46" s="99" t="s">
        <v>2062</v>
      </c>
      <c r="G46" s="113">
        <v>0</v>
      </c>
      <c r="H46" s="115">
        <v>0</v>
      </c>
    </row>
    <row r="47" spans="1:8" s="26" customFormat="1" ht="15">
      <c r="A47" s="95"/>
      <c r="B47" s="511"/>
      <c r="C47" s="509"/>
      <c r="D47" s="509"/>
      <c r="E47" s="509"/>
      <c r="F47" s="99" t="s">
        <v>2067</v>
      </c>
      <c r="G47" s="113">
        <v>0</v>
      </c>
      <c r="H47" s="115">
        <v>0</v>
      </c>
    </row>
    <row r="48" spans="1:8" s="26" customFormat="1" ht="15">
      <c r="A48" s="95"/>
      <c r="B48" s="511"/>
      <c r="C48" s="509"/>
      <c r="D48" s="509"/>
      <c r="E48" s="509"/>
      <c r="F48" s="99" t="s">
        <v>2056</v>
      </c>
      <c r="G48" s="113">
        <v>0</v>
      </c>
      <c r="H48" s="115">
        <v>0</v>
      </c>
    </row>
    <row r="49" spans="1:8" s="26" customFormat="1" ht="15">
      <c r="A49" s="95"/>
      <c r="B49" s="511"/>
      <c r="C49" s="509"/>
      <c r="D49" s="509"/>
      <c r="E49" s="509"/>
      <c r="F49" s="99" t="s">
        <v>5</v>
      </c>
      <c r="G49" s="113">
        <v>0</v>
      </c>
      <c r="H49" s="115">
        <v>0</v>
      </c>
    </row>
    <row r="50" spans="1:8" s="26" customFormat="1" ht="15">
      <c r="A50" s="95"/>
      <c r="B50" s="511"/>
      <c r="C50" s="509"/>
      <c r="D50" s="509"/>
      <c r="E50" s="509"/>
      <c r="F50" s="99" t="s">
        <v>2060</v>
      </c>
      <c r="G50" s="113">
        <v>0</v>
      </c>
      <c r="H50" s="115">
        <v>1</v>
      </c>
    </row>
    <row r="51" spans="1:8" s="26" customFormat="1" ht="15">
      <c r="A51" s="95"/>
      <c r="B51" s="511"/>
      <c r="C51" s="509"/>
      <c r="D51" s="509"/>
      <c r="E51" s="509"/>
      <c r="F51" s="99" t="s">
        <v>2068</v>
      </c>
      <c r="G51" s="113">
        <v>0</v>
      </c>
      <c r="H51" s="115">
        <v>0</v>
      </c>
    </row>
    <row r="52" spans="1:8" s="26" customFormat="1" ht="15">
      <c r="A52" s="95"/>
      <c r="B52" s="511"/>
      <c r="C52" s="509"/>
      <c r="D52" s="509"/>
      <c r="E52" s="509"/>
      <c r="F52" s="99" t="s">
        <v>2069</v>
      </c>
      <c r="G52" s="113">
        <v>0</v>
      </c>
      <c r="H52" s="115">
        <v>0</v>
      </c>
    </row>
    <row r="53" spans="1:8" s="26" customFormat="1" ht="15">
      <c r="A53" s="95"/>
      <c r="B53" s="511"/>
      <c r="C53" s="509"/>
      <c r="D53" s="509"/>
      <c r="E53" s="509"/>
      <c r="F53" s="99" t="s">
        <v>2070</v>
      </c>
      <c r="G53" s="113">
        <v>0</v>
      </c>
      <c r="H53" s="115">
        <v>0</v>
      </c>
    </row>
    <row r="54" spans="1:8" s="26" customFormat="1" ht="15">
      <c r="A54" s="95"/>
      <c r="B54" s="511"/>
      <c r="C54" s="509"/>
      <c r="D54" s="509"/>
      <c r="E54" s="509"/>
      <c r="F54" s="99" t="s">
        <v>2061</v>
      </c>
      <c r="G54" s="113">
        <v>1</v>
      </c>
      <c r="H54" s="115">
        <v>0</v>
      </c>
    </row>
    <row r="55" spans="1:8" s="26" customFormat="1" ht="15">
      <c r="A55" s="95"/>
      <c r="B55" s="511"/>
      <c r="C55" s="509"/>
      <c r="D55" s="509"/>
      <c r="E55" s="509"/>
      <c r="F55" s="99" t="s">
        <v>331</v>
      </c>
      <c r="G55" s="113">
        <v>0</v>
      </c>
      <c r="H55" s="115">
        <v>0</v>
      </c>
    </row>
    <row r="56" spans="1:8" s="26" customFormat="1" ht="15">
      <c r="A56" s="95"/>
      <c r="B56" s="511"/>
      <c r="C56" s="509"/>
      <c r="D56" s="509"/>
      <c r="E56" s="509"/>
      <c r="F56" s="99" t="s">
        <v>332</v>
      </c>
      <c r="G56" s="113">
        <v>0</v>
      </c>
      <c r="H56" s="115">
        <v>0</v>
      </c>
    </row>
    <row r="57" spans="1:8" s="26" customFormat="1" ht="15">
      <c r="A57" s="95"/>
      <c r="B57" s="511"/>
      <c r="C57" s="509"/>
      <c r="D57" s="509"/>
      <c r="E57" s="509"/>
      <c r="F57" s="99" t="s">
        <v>2057</v>
      </c>
      <c r="G57" s="113">
        <v>1</v>
      </c>
      <c r="H57" s="115">
        <v>0</v>
      </c>
    </row>
    <row r="58" spans="1:8" s="26" customFormat="1" ht="15">
      <c r="A58" s="95"/>
      <c r="B58" s="511"/>
      <c r="C58" s="509"/>
      <c r="D58" s="509"/>
      <c r="E58" s="509"/>
      <c r="F58" s="99" t="s">
        <v>2071</v>
      </c>
      <c r="G58" s="113">
        <v>0</v>
      </c>
      <c r="H58" s="115">
        <v>0</v>
      </c>
    </row>
    <row r="59" spans="1:8" s="26" customFormat="1" ht="15">
      <c r="A59" s="95"/>
      <c r="B59" s="511"/>
      <c r="C59" s="509"/>
      <c r="D59" s="509"/>
      <c r="E59" s="509"/>
      <c r="F59" s="99" t="s">
        <v>2072</v>
      </c>
      <c r="G59" s="113">
        <v>0</v>
      </c>
      <c r="H59" s="115">
        <v>0</v>
      </c>
    </row>
    <row r="60" spans="1:8" s="26" customFormat="1" ht="15">
      <c r="A60" s="95"/>
      <c r="B60" s="511"/>
      <c r="C60" s="509"/>
      <c r="D60" s="509"/>
      <c r="E60" s="509"/>
      <c r="F60" s="99" t="s">
        <v>2059</v>
      </c>
      <c r="G60" s="113">
        <v>0</v>
      </c>
      <c r="H60" s="115">
        <v>0</v>
      </c>
    </row>
    <row r="61" spans="1:8" s="26" customFormat="1" ht="15">
      <c r="A61" s="95"/>
      <c r="B61" s="511"/>
      <c r="C61" s="509"/>
      <c r="D61" s="509"/>
      <c r="E61" s="509"/>
      <c r="F61" s="99" t="s">
        <v>2063</v>
      </c>
      <c r="G61" s="113">
        <v>0</v>
      </c>
      <c r="H61" s="115">
        <v>0</v>
      </c>
    </row>
    <row r="62" spans="1:8" s="26" customFormat="1" ht="15">
      <c r="A62" s="95"/>
      <c r="B62" s="511"/>
      <c r="C62" s="509"/>
      <c r="D62" s="509"/>
      <c r="E62" s="509"/>
      <c r="F62" s="99" t="s">
        <v>2058</v>
      </c>
      <c r="G62" s="113">
        <v>0</v>
      </c>
      <c r="H62" s="115">
        <v>0</v>
      </c>
    </row>
    <row r="63" spans="1:8" s="26" customFormat="1" ht="15">
      <c r="A63" s="95"/>
      <c r="B63" s="511"/>
      <c r="C63" s="509"/>
      <c r="D63" s="509"/>
      <c r="E63" s="509"/>
      <c r="F63" s="99" t="s">
        <v>2073</v>
      </c>
      <c r="G63" s="113">
        <v>0</v>
      </c>
      <c r="H63" s="115">
        <v>0</v>
      </c>
    </row>
    <row r="64" spans="1:8" s="26" customFormat="1" ht="15">
      <c r="A64" s="95"/>
      <c r="B64" s="511"/>
      <c r="C64" s="509"/>
      <c r="D64" s="509"/>
      <c r="E64" s="509"/>
      <c r="F64" s="99" t="s">
        <v>2074</v>
      </c>
      <c r="G64" s="113">
        <v>0</v>
      </c>
      <c r="H64" s="115">
        <v>0</v>
      </c>
    </row>
    <row r="65" spans="1:8" s="26" customFormat="1" ht="15">
      <c r="A65" s="95"/>
      <c r="B65" s="511"/>
      <c r="C65" s="509"/>
      <c r="D65" s="509"/>
      <c r="E65" s="509"/>
      <c r="F65" s="99" t="s">
        <v>330</v>
      </c>
      <c r="G65" s="113">
        <v>0</v>
      </c>
      <c r="H65" s="115">
        <v>0</v>
      </c>
    </row>
    <row r="66" spans="1:8" s="26" customFormat="1" ht="15">
      <c r="A66" s="95"/>
      <c r="B66" s="511"/>
      <c r="C66" s="509"/>
      <c r="D66" s="509"/>
      <c r="E66" s="509"/>
      <c r="F66" s="99" t="s">
        <v>2075</v>
      </c>
      <c r="G66" s="113">
        <v>0</v>
      </c>
      <c r="H66" s="115">
        <v>0</v>
      </c>
    </row>
    <row r="67" spans="1:8" s="26" customFormat="1" ht="15">
      <c r="A67" s="95"/>
      <c r="B67" s="511"/>
      <c r="C67" s="509"/>
      <c r="D67" s="509"/>
      <c r="E67" s="509"/>
      <c r="F67" s="99" t="s">
        <v>2076</v>
      </c>
      <c r="G67" s="113">
        <v>0</v>
      </c>
      <c r="H67" s="115">
        <v>0</v>
      </c>
    </row>
    <row r="68" spans="1:8" s="26" customFormat="1" ht="15">
      <c r="A68" s="95"/>
      <c r="B68" s="511"/>
      <c r="C68" s="509"/>
      <c r="D68" s="509"/>
      <c r="E68" s="509"/>
      <c r="F68" s="99" t="s">
        <v>2077</v>
      </c>
      <c r="G68" s="113">
        <v>0</v>
      </c>
      <c r="H68" s="115">
        <v>0</v>
      </c>
    </row>
    <row r="69" spans="1:8" s="26" customFormat="1" ht="15">
      <c r="A69" s="95"/>
      <c r="B69" s="511"/>
      <c r="C69" s="509"/>
      <c r="D69" s="509"/>
      <c r="E69" s="509"/>
      <c r="F69" s="99" t="s">
        <v>457</v>
      </c>
      <c r="G69" s="113">
        <v>0</v>
      </c>
      <c r="H69" s="115">
        <v>0</v>
      </c>
    </row>
    <row r="70" spans="1:8" s="26" customFormat="1" ht="15">
      <c r="A70" s="95"/>
      <c r="B70" s="511"/>
      <c r="C70" s="509"/>
      <c r="D70" s="509"/>
      <c r="E70" s="509"/>
      <c r="F70" s="99" t="s">
        <v>458</v>
      </c>
      <c r="G70" s="113">
        <v>0</v>
      </c>
      <c r="H70" s="115">
        <v>0</v>
      </c>
    </row>
    <row r="71" spans="1:8" s="26" customFormat="1" ht="15">
      <c r="A71" s="95"/>
      <c r="B71" s="511"/>
      <c r="C71" s="509"/>
      <c r="D71" s="509"/>
      <c r="E71" s="509"/>
      <c r="F71" s="99" t="s">
        <v>2078</v>
      </c>
      <c r="G71" s="113">
        <v>0</v>
      </c>
      <c r="H71" s="115">
        <v>0</v>
      </c>
    </row>
    <row r="72" spans="1:8" s="26" customFormat="1" ht="15">
      <c r="A72" s="95"/>
      <c r="B72" s="511"/>
      <c r="C72" s="509"/>
      <c r="D72" s="509"/>
      <c r="E72" s="509"/>
      <c r="F72" s="99" t="s">
        <v>461</v>
      </c>
      <c r="G72" s="113">
        <v>0</v>
      </c>
      <c r="H72" s="115">
        <v>0</v>
      </c>
    </row>
    <row r="73" spans="1:8" s="26" customFormat="1" ht="15">
      <c r="A73" s="95"/>
      <c r="B73" s="511"/>
      <c r="C73" s="509"/>
      <c r="D73" s="509"/>
      <c r="E73" s="509"/>
      <c r="F73" s="99" t="s">
        <v>460</v>
      </c>
      <c r="G73" s="113">
        <v>0</v>
      </c>
      <c r="H73" s="115">
        <v>0</v>
      </c>
    </row>
    <row r="74" spans="1:8" s="26" customFormat="1" ht="15">
      <c r="A74" s="95"/>
      <c r="B74" s="511"/>
      <c r="C74" s="509"/>
      <c r="D74" s="509"/>
      <c r="E74" s="509"/>
      <c r="F74" s="99" t="s">
        <v>2079</v>
      </c>
      <c r="G74" s="113">
        <v>0</v>
      </c>
      <c r="H74" s="115">
        <v>0</v>
      </c>
    </row>
    <row r="75" spans="1:8" s="26" customFormat="1" ht="15">
      <c r="A75" s="95"/>
      <c r="B75" s="511"/>
      <c r="C75" s="509"/>
      <c r="D75" s="509"/>
      <c r="E75" s="509"/>
      <c r="F75" s="99" t="s">
        <v>328</v>
      </c>
      <c r="G75" s="113">
        <v>0</v>
      </c>
      <c r="H75" s="115">
        <v>0</v>
      </c>
    </row>
    <row r="76" spans="1:8" s="26" customFormat="1" ht="15">
      <c r="A76" s="95"/>
      <c r="B76" s="511"/>
      <c r="C76" s="510"/>
      <c r="D76" s="510"/>
      <c r="E76" s="510"/>
      <c r="F76" s="99" t="s">
        <v>329</v>
      </c>
      <c r="G76" s="113">
        <v>0</v>
      </c>
      <c r="H76" s="115">
        <v>0</v>
      </c>
    </row>
    <row r="77" spans="1:8" s="26" customFormat="1" ht="15">
      <c r="A77" s="95"/>
      <c r="B77" s="511"/>
      <c r="C77" s="132" t="s">
        <v>512</v>
      </c>
      <c r="D77" s="132">
        <v>100001100</v>
      </c>
      <c r="E77" s="132" t="s">
        <v>513</v>
      </c>
      <c r="F77" s="99" t="s">
        <v>2056</v>
      </c>
      <c r="G77" s="113">
        <v>1</v>
      </c>
      <c r="H77" s="115">
        <v>0</v>
      </c>
    </row>
    <row r="78" spans="1:8" s="26" customFormat="1" ht="15">
      <c r="A78" s="95"/>
      <c r="B78" s="511"/>
      <c r="C78" s="508" t="s">
        <v>230</v>
      </c>
      <c r="D78" s="508">
        <v>100013400</v>
      </c>
      <c r="E78" s="508" t="s">
        <v>514</v>
      </c>
      <c r="F78" s="99" t="s">
        <v>2060</v>
      </c>
      <c r="G78" s="113">
        <v>0</v>
      </c>
      <c r="H78" s="115">
        <v>1</v>
      </c>
    </row>
    <row r="79" spans="1:8" s="26" customFormat="1" ht="15">
      <c r="A79" s="95"/>
      <c r="B79" s="511"/>
      <c r="C79" s="509"/>
      <c r="D79" s="509"/>
      <c r="E79" s="509"/>
      <c r="F79" s="99" t="s">
        <v>2061</v>
      </c>
      <c r="G79" s="113">
        <v>1</v>
      </c>
      <c r="H79" s="115">
        <v>1</v>
      </c>
    </row>
    <row r="80" spans="1:8" s="26" customFormat="1" ht="15">
      <c r="A80" s="95"/>
      <c r="B80" s="511"/>
      <c r="C80" s="510"/>
      <c r="D80" s="510"/>
      <c r="E80" s="510"/>
      <c r="F80" s="99" t="s">
        <v>2057</v>
      </c>
      <c r="G80" s="113">
        <v>0</v>
      </c>
      <c r="H80" s="115">
        <v>1</v>
      </c>
    </row>
    <row r="81" spans="1:8" s="26" customFormat="1" ht="15">
      <c r="A81" s="95"/>
      <c r="B81" s="511"/>
      <c r="C81" s="508" t="s">
        <v>245</v>
      </c>
      <c r="D81" s="508">
        <v>100000400</v>
      </c>
      <c r="E81" s="508" t="s">
        <v>515</v>
      </c>
      <c r="F81" s="99" t="s">
        <v>2060</v>
      </c>
      <c r="G81" s="113">
        <v>1</v>
      </c>
      <c r="H81" s="115">
        <v>0</v>
      </c>
    </row>
    <row r="82" spans="1:8" s="26" customFormat="1" ht="15">
      <c r="A82" s="95"/>
      <c r="B82" s="511"/>
      <c r="C82" s="509"/>
      <c r="D82" s="509"/>
      <c r="E82" s="509"/>
      <c r="F82" s="99" t="s">
        <v>2061</v>
      </c>
      <c r="G82" s="113">
        <v>1</v>
      </c>
      <c r="H82" s="115">
        <v>0</v>
      </c>
    </row>
    <row r="83" spans="1:8" s="26" customFormat="1" ht="15">
      <c r="A83" s="95"/>
      <c r="B83" s="511"/>
      <c r="C83" s="509"/>
      <c r="D83" s="509"/>
      <c r="E83" s="509"/>
      <c r="F83" s="99" t="s">
        <v>2057</v>
      </c>
      <c r="G83" s="113">
        <v>0</v>
      </c>
      <c r="H83" s="115">
        <v>1</v>
      </c>
    </row>
    <row r="84" spans="1:8" s="26" customFormat="1" ht="15">
      <c r="A84" s="95"/>
      <c r="B84" s="511"/>
      <c r="C84" s="509"/>
      <c r="D84" s="510"/>
      <c r="E84" s="510"/>
      <c r="F84" s="99" t="s">
        <v>2059</v>
      </c>
      <c r="G84" s="113">
        <v>0</v>
      </c>
      <c r="H84" s="115">
        <v>1</v>
      </c>
    </row>
    <row r="85" spans="1:8" s="26" customFormat="1" ht="15">
      <c r="A85" s="95"/>
      <c r="B85" s="511"/>
      <c r="C85" s="509"/>
      <c r="D85" s="508">
        <v>100009300</v>
      </c>
      <c r="E85" s="508" t="s">
        <v>516</v>
      </c>
      <c r="F85" s="99" t="s">
        <v>2060</v>
      </c>
      <c r="G85" s="113">
        <v>1</v>
      </c>
      <c r="H85" s="115">
        <v>0</v>
      </c>
    </row>
    <row r="86" spans="1:8" s="26" customFormat="1" ht="15">
      <c r="A86" s="95"/>
      <c r="B86" s="511"/>
      <c r="C86" s="509"/>
      <c r="D86" s="509"/>
      <c r="E86" s="509"/>
      <c r="F86" s="99" t="s">
        <v>2061</v>
      </c>
      <c r="G86" s="113">
        <v>1</v>
      </c>
      <c r="H86" s="115">
        <v>0</v>
      </c>
    </row>
    <row r="87" spans="1:8" s="26" customFormat="1" ht="15">
      <c r="A87" s="95"/>
      <c r="B87" s="511"/>
      <c r="C87" s="510"/>
      <c r="D87" s="510"/>
      <c r="E87" s="510"/>
      <c r="F87" s="99" t="s">
        <v>2058</v>
      </c>
      <c r="G87" s="113">
        <v>1</v>
      </c>
      <c r="H87" s="115">
        <v>0</v>
      </c>
    </row>
    <row r="88" spans="1:8" s="26" customFormat="1" ht="15">
      <c r="A88" s="95"/>
      <c r="B88" s="511"/>
      <c r="C88" s="508" t="s">
        <v>517</v>
      </c>
      <c r="D88" s="508">
        <v>100000200</v>
      </c>
      <c r="E88" s="508" t="s">
        <v>518</v>
      </c>
      <c r="F88" s="99" t="s">
        <v>2060</v>
      </c>
      <c r="G88" s="113">
        <v>0</v>
      </c>
      <c r="H88" s="115">
        <v>1</v>
      </c>
    </row>
    <row r="89" spans="1:8" s="26" customFormat="1" ht="15">
      <c r="A89" s="95"/>
      <c r="B89" s="511"/>
      <c r="C89" s="509"/>
      <c r="D89" s="509"/>
      <c r="E89" s="509"/>
      <c r="F89" s="99" t="s">
        <v>2061</v>
      </c>
      <c r="G89" s="113">
        <v>2</v>
      </c>
      <c r="H89" s="115">
        <v>1</v>
      </c>
    </row>
    <row r="90" spans="1:8" s="26" customFormat="1" ht="15">
      <c r="A90" s="95"/>
      <c r="B90" s="511"/>
      <c r="C90" s="509"/>
      <c r="D90" s="509"/>
      <c r="E90" s="509"/>
      <c r="F90" s="99" t="s">
        <v>332</v>
      </c>
      <c r="G90" s="113">
        <v>0</v>
      </c>
      <c r="H90" s="115">
        <v>1</v>
      </c>
    </row>
    <row r="91" spans="1:8" s="26" customFormat="1" ht="15">
      <c r="A91" s="95"/>
      <c r="B91" s="511"/>
      <c r="C91" s="509"/>
      <c r="D91" s="509"/>
      <c r="E91" s="509"/>
      <c r="F91" s="99" t="s">
        <v>2057</v>
      </c>
      <c r="G91" s="113">
        <v>1</v>
      </c>
      <c r="H91" s="115">
        <v>0</v>
      </c>
    </row>
    <row r="92" spans="1:8" s="26" customFormat="1" ht="15">
      <c r="A92" s="95"/>
      <c r="B92" s="511"/>
      <c r="C92" s="509"/>
      <c r="D92" s="509"/>
      <c r="E92" s="509"/>
      <c r="F92" s="99" t="s">
        <v>2058</v>
      </c>
      <c r="G92" s="113">
        <v>0</v>
      </c>
      <c r="H92" s="115">
        <v>1</v>
      </c>
    </row>
    <row r="93" spans="1:8" s="26" customFormat="1" ht="15">
      <c r="A93" s="95"/>
      <c r="B93" s="511"/>
      <c r="C93" s="510"/>
      <c r="D93" s="510"/>
      <c r="E93" s="510"/>
      <c r="F93" s="99" t="s">
        <v>330</v>
      </c>
      <c r="G93" s="113">
        <v>0</v>
      </c>
      <c r="H93" s="115">
        <v>2</v>
      </c>
    </row>
    <row r="94" spans="1:8" s="26" customFormat="1" ht="15">
      <c r="A94" s="95"/>
      <c r="B94" s="511"/>
      <c r="C94" s="508" t="s">
        <v>222</v>
      </c>
      <c r="D94" s="508">
        <v>100013600</v>
      </c>
      <c r="E94" s="508" t="s">
        <v>519</v>
      </c>
      <c r="F94" s="99" t="s">
        <v>2060</v>
      </c>
      <c r="G94" s="113">
        <v>0</v>
      </c>
      <c r="H94" s="115">
        <v>1</v>
      </c>
    </row>
    <row r="95" spans="1:8" s="26" customFormat="1" ht="15">
      <c r="A95" s="95"/>
      <c r="B95" s="511"/>
      <c r="C95" s="509"/>
      <c r="D95" s="509"/>
      <c r="E95" s="509"/>
      <c r="F95" s="99" t="s">
        <v>2061</v>
      </c>
      <c r="G95" s="113">
        <v>1</v>
      </c>
      <c r="H95" s="115">
        <v>0</v>
      </c>
    </row>
    <row r="96" spans="1:8" s="26" customFormat="1" ht="15">
      <c r="A96" s="95"/>
      <c r="B96" s="511"/>
      <c r="C96" s="509"/>
      <c r="D96" s="509"/>
      <c r="E96" s="509"/>
      <c r="F96" s="99" t="s">
        <v>2059</v>
      </c>
      <c r="G96" s="113">
        <v>0</v>
      </c>
      <c r="H96" s="115">
        <v>1</v>
      </c>
    </row>
    <row r="97" spans="1:8" s="26" customFormat="1" ht="15">
      <c r="A97" s="95"/>
      <c r="B97" s="511"/>
      <c r="C97" s="510"/>
      <c r="D97" s="510"/>
      <c r="E97" s="510"/>
      <c r="F97" s="99" t="s">
        <v>2058</v>
      </c>
      <c r="G97" s="113">
        <v>1</v>
      </c>
      <c r="H97" s="115">
        <v>0</v>
      </c>
    </row>
    <row r="98" spans="1:8" s="26" customFormat="1" ht="15">
      <c r="A98" s="95"/>
      <c r="B98" s="511"/>
      <c r="C98" s="508" t="s">
        <v>227</v>
      </c>
      <c r="D98" s="508">
        <v>100001200</v>
      </c>
      <c r="E98" s="508" t="s">
        <v>520</v>
      </c>
      <c r="F98" s="99" t="s">
        <v>2060</v>
      </c>
      <c r="G98" s="113">
        <v>0</v>
      </c>
      <c r="H98" s="115">
        <v>1</v>
      </c>
    </row>
    <row r="99" spans="1:8" s="26" customFormat="1" ht="15">
      <c r="A99" s="95"/>
      <c r="B99" s="511"/>
      <c r="C99" s="509"/>
      <c r="D99" s="509"/>
      <c r="E99" s="509"/>
      <c r="F99" s="99" t="s">
        <v>2061</v>
      </c>
      <c r="G99" s="113">
        <v>1</v>
      </c>
      <c r="H99" s="115">
        <v>0</v>
      </c>
    </row>
    <row r="100" spans="1:8" s="26" customFormat="1" ht="15">
      <c r="A100" s="95"/>
      <c r="B100" s="511"/>
      <c r="C100" s="509"/>
      <c r="D100" s="509"/>
      <c r="E100" s="509"/>
      <c r="F100" s="99" t="s">
        <v>2057</v>
      </c>
      <c r="G100" s="113">
        <v>0</v>
      </c>
      <c r="H100" s="115">
        <v>1</v>
      </c>
    </row>
    <row r="101" spans="1:8" s="26" customFormat="1" ht="15">
      <c r="A101" s="95"/>
      <c r="B101" s="511"/>
      <c r="C101" s="510"/>
      <c r="D101" s="510"/>
      <c r="E101" s="510"/>
      <c r="F101" s="99" t="s">
        <v>2059</v>
      </c>
      <c r="G101" s="113">
        <v>1</v>
      </c>
      <c r="H101" s="115">
        <v>0</v>
      </c>
    </row>
    <row r="102" spans="1:8" s="26" customFormat="1" ht="15">
      <c r="A102" s="95"/>
      <c r="B102" s="511"/>
      <c r="C102" s="508" t="s">
        <v>37</v>
      </c>
      <c r="D102" s="508">
        <v>100001300</v>
      </c>
      <c r="E102" s="508" t="s">
        <v>521</v>
      </c>
      <c r="F102" s="99" t="s">
        <v>2060</v>
      </c>
      <c r="G102" s="113">
        <v>0</v>
      </c>
      <c r="H102" s="115">
        <v>1</v>
      </c>
    </row>
    <row r="103" spans="1:8" s="26" customFormat="1" ht="15">
      <c r="A103" s="95"/>
      <c r="B103" s="511"/>
      <c r="C103" s="509"/>
      <c r="D103" s="509"/>
      <c r="E103" s="509"/>
      <c r="F103" s="99" t="s">
        <v>2061</v>
      </c>
      <c r="G103" s="113">
        <v>3</v>
      </c>
      <c r="H103" s="115">
        <v>1</v>
      </c>
    </row>
    <row r="104" spans="1:8" s="26" customFormat="1" ht="15">
      <c r="A104" s="95"/>
      <c r="B104" s="511"/>
      <c r="C104" s="509"/>
      <c r="D104" s="509"/>
      <c r="E104" s="509"/>
      <c r="F104" s="99" t="s">
        <v>2057</v>
      </c>
      <c r="G104" s="113">
        <v>0</v>
      </c>
      <c r="H104" s="115">
        <v>1</v>
      </c>
    </row>
    <row r="105" spans="1:8" s="26" customFormat="1" ht="15">
      <c r="A105" s="95"/>
      <c r="B105" s="511"/>
      <c r="C105" s="509"/>
      <c r="D105" s="509"/>
      <c r="E105" s="509"/>
      <c r="F105" s="99" t="s">
        <v>2059</v>
      </c>
      <c r="G105" s="113">
        <v>0</v>
      </c>
      <c r="H105" s="115">
        <v>1</v>
      </c>
    </row>
    <row r="106" spans="1:8" s="26" customFormat="1" ht="15">
      <c r="A106" s="95"/>
      <c r="B106" s="511"/>
      <c r="C106" s="509"/>
      <c r="D106" s="509"/>
      <c r="E106" s="509"/>
      <c r="F106" s="99" t="s">
        <v>2063</v>
      </c>
      <c r="G106" s="113">
        <v>0</v>
      </c>
      <c r="H106" s="115">
        <v>1</v>
      </c>
    </row>
    <row r="107" spans="1:8" s="26" customFormat="1" ht="15">
      <c r="A107" s="95"/>
      <c r="B107" s="511"/>
      <c r="C107" s="510"/>
      <c r="D107" s="510"/>
      <c r="E107" s="510"/>
      <c r="F107" s="99" t="s">
        <v>2058</v>
      </c>
      <c r="G107" s="113">
        <v>0</v>
      </c>
      <c r="H107" s="115">
        <v>1</v>
      </c>
    </row>
    <row r="108" spans="1:8" s="26" customFormat="1" ht="15">
      <c r="A108" s="95"/>
      <c r="B108" s="511"/>
      <c r="C108" s="508" t="s">
        <v>220</v>
      </c>
      <c r="D108" s="508">
        <v>100013100</v>
      </c>
      <c r="E108" s="508" t="s">
        <v>522</v>
      </c>
      <c r="F108" s="99" t="s">
        <v>2060</v>
      </c>
      <c r="G108" s="113">
        <v>1</v>
      </c>
      <c r="H108" s="115">
        <v>0</v>
      </c>
    </row>
    <row r="109" spans="1:8" s="26" customFormat="1" ht="15">
      <c r="A109" s="95"/>
      <c r="B109" s="511"/>
      <c r="C109" s="509"/>
      <c r="D109" s="510"/>
      <c r="E109" s="510"/>
      <c r="F109" s="99" t="s">
        <v>2061</v>
      </c>
      <c r="G109" s="113">
        <v>2</v>
      </c>
      <c r="H109" s="115">
        <v>0</v>
      </c>
    </row>
    <row r="110" spans="1:8" s="26" customFormat="1" ht="15">
      <c r="A110" s="95"/>
      <c r="B110" s="511"/>
      <c r="C110" s="509"/>
      <c r="D110" s="508">
        <v>100013200</v>
      </c>
      <c r="E110" s="508" t="s">
        <v>523</v>
      </c>
      <c r="F110" s="99" t="s">
        <v>2060</v>
      </c>
      <c r="G110" s="113">
        <v>0</v>
      </c>
      <c r="H110" s="115">
        <v>1</v>
      </c>
    </row>
    <row r="111" spans="1:8" s="26" customFormat="1" ht="15">
      <c r="A111" s="95"/>
      <c r="B111" s="511"/>
      <c r="C111" s="509"/>
      <c r="D111" s="509"/>
      <c r="E111" s="509"/>
      <c r="F111" s="99" t="s">
        <v>2061</v>
      </c>
      <c r="G111" s="113">
        <v>2</v>
      </c>
      <c r="H111" s="115">
        <v>0</v>
      </c>
    </row>
    <row r="112" spans="1:8" s="26" customFormat="1" ht="15">
      <c r="A112" s="95"/>
      <c r="B112" s="511"/>
      <c r="C112" s="509"/>
      <c r="D112" s="509"/>
      <c r="E112" s="509"/>
      <c r="F112" s="99" t="s">
        <v>332</v>
      </c>
      <c r="G112" s="113">
        <v>1</v>
      </c>
      <c r="H112" s="115">
        <v>0</v>
      </c>
    </row>
    <row r="113" spans="1:8" s="26" customFormat="1" ht="15">
      <c r="A113" s="95"/>
      <c r="B113" s="511"/>
      <c r="C113" s="509"/>
      <c r="D113" s="509"/>
      <c r="E113" s="509"/>
      <c r="F113" s="99" t="s">
        <v>2057</v>
      </c>
      <c r="G113" s="113">
        <v>1</v>
      </c>
      <c r="H113" s="115">
        <v>0</v>
      </c>
    </row>
    <row r="114" spans="1:8" s="26" customFormat="1" ht="15">
      <c r="A114" s="95"/>
      <c r="B114" s="512"/>
      <c r="C114" s="510"/>
      <c r="D114" s="510"/>
      <c r="E114" s="510"/>
      <c r="F114" s="99" t="s">
        <v>2058</v>
      </c>
      <c r="G114" s="113">
        <v>1</v>
      </c>
      <c r="H114" s="115">
        <v>0</v>
      </c>
    </row>
    <row r="115" spans="1:8" s="26" customFormat="1" ht="15">
      <c r="A115" s="95"/>
      <c r="B115" s="513" t="s">
        <v>184</v>
      </c>
      <c r="C115" s="132" t="s">
        <v>524</v>
      </c>
      <c r="D115" s="132">
        <v>100036600</v>
      </c>
      <c r="E115" s="132" t="s">
        <v>525</v>
      </c>
      <c r="F115" s="99" t="s">
        <v>2056</v>
      </c>
      <c r="G115" s="113">
        <v>0</v>
      </c>
      <c r="H115" s="115">
        <v>1</v>
      </c>
    </row>
    <row r="116" spans="1:8" s="26" customFormat="1" ht="15">
      <c r="A116" s="95"/>
      <c r="B116" s="511"/>
      <c r="C116" s="508" t="s">
        <v>184</v>
      </c>
      <c r="D116" s="508">
        <v>100065500</v>
      </c>
      <c r="E116" s="508" t="s">
        <v>526</v>
      </c>
      <c r="F116" s="99" t="s">
        <v>2060</v>
      </c>
      <c r="G116" s="113">
        <v>0</v>
      </c>
      <c r="H116" s="115">
        <v>1</v>
      </c>
    </row>
    <row r="117" spans="1:8" s="26" customFormat="1" ht="15">
      <c r="A117" s="95"/>
      <c r="B117" s="511"/>
      <c r="C117" s="509"/>
      <c r="D117" s="509"/>
      <c r="E117" s="509"/>
      <c r="F117" s="99" t="s">
        <v>2061</v>
      </c>
      <c r="G117" s="113">
        <v>2</v>
      </c>
      <c r="H117" s="115">
        <v>0</v>
      </c>
    </row>
    <row r="118" spans="1:8" s="26" customFormat="1" ht="15">
      <c r="A118" s="95"/>
      <c r="B118" s="511"/>
      <c r="C118" s="509"/>
      <c r="D118" s="509"/>
      <c r="E118" s="509"/>
      <c r="F118" s="99" t="s">
        <v>332</v>
      </c>
      <c r="G118" s="113">
        <v>0</v>
      </c>
      <c r="H118" s="115">
        <v>0</v>
      </c>
    </row>
    <row r="119" spans="1:8" s="26" customFormat="1" ht="15">
      <c r="A119" s="95"/>
      <c r="B119" s="511"/>
      <c r="C119" s="509"/>
      <c r="D119" s="509"/>
      <c r="E119" s="509"/>
      <c r="F119" s="99" t="s">
        <v>2057</v>
      </c>
      <c r="G119" s="113">
        <v>1</v>
      </c>
      <c r="H119" s="115">
        <v>0</v>
      </c>
    </row>
    <row r="120" spans="1:8" s="26" customFormat="1" ht="15">
      <c r="A120" s="95"/>
      <c r="B120" s="511"/>
      <c r="C120" s="509"/>
      <c r="D120" s="509"/>
      <c r="E120" s="509"/>
      <c r="F120" s="99" t="s">
        <v>2058</v>
      </c>
      <c r="G120" s="113">
        <v>1</v>
      </c>
      <c r="H120" s="115">
        <v>0</v>
      </c>
    </row>
    <row r="121" spans="1:8" s="26" customFormat="1" ht="15">
      <c r="A121" s="95"/>
      <c r="B121" s="511"/>
      <c r="C121" s="510"/>
      <c r="D121" s="510"/>
      <c r="E121" s="510"/>
      <c r="F121" s="99" t="s">
        <v>2076</v>
      </c>
      <c r="G121" s="113">
        <v>0</v>
      </c>
      <c r="H121" s="115">
        <v>1</v>
      </c>
    </row>
    <row r="122" spans="1:8" s="26" customFormat="1" ht="15">
      <c r="A122" s="95"/>
      <c r="B122" s="511"/>
      <c r="C122" s="508" t="s">
        <v>185</v>
      </c>
      <c r="D122" s="508">
        <v>100046300</v>
      </c>
      <c r="E122" s="508" t="s">
        <v>527</v>
      </c>
      <c r="F122" s="99" t="s">
        <v>2060</v>
      </c>
      <c r="G122" s="113">
        <v>0</v>
      </c>
      <c r="H122" s="115">
        <v>1</v>
      </c>
    </row>
    <row r="123" spans="1:8" s="26" customFormat="1" ht="15">
      <c r="A123" s="95"/>
      <c r="B123" s="511"/>
      <c r="C123" s="509"/>
      <c r="D123" s="509"/>
      <c r="E123" s="509"/>
      <c r="F123" s="99" t="s">
        <v>2061</v>
      </c>
      <c r="G123" s="113">
        <v>3</v>
      </c>
      <c r="H123" s="115">
        <v>0</v>
      </c>
    </row>
    <row r="124" spans="1:8" s="26" customFormat="1" ht="15">
      <c r="A124" s="95"/>
      <c r="B124" s="511"/>
      <c r="C124" s="509"/>
      <c r="D124" s="509"/>
      <c r="E124" s="509"/>
      <c r="F124" s="99" t="s">
        <v>332</v>
      </c>
      <c r="G124" s="113">
        <v>0</v>
      </c>
      <c r="H124" s="115">
        <v>1</v>
      </c>
    </row>
    <row r="125" spans="1:8" s="26" customFormat="1" ht="15">
      <c r="A125" s="95"/>
      <c r="B125" s="511"/>
      <c r="C125" s="509"/>
      <c r="D125" s="509"/>
      <c r="E125" s="509"/>
      <c r="F125" s="99" t="s">
        <v>2057</v>
      </c>
      <c r="G125" s="113">
        <v>1</v>
      </c>
      <c r="H125" s="115">
        <v>0</v>
      </c>
    </row>
    <row r="126" spans="1:8" s="26" customFormat="1" ht="15">
      <c r="A126" s="95"/>
      <c r="B126" s="511"/>
      <c r="C126" s="509"/>
      <c r="D126" s="509"/>
      <c r="E126" s="509"/>
      <c r="F126" s="99" t="s">
        <v>2059</v>
      </c>
      <c r="G126" s="113">
        <v>1</v>
      </c>
      <c r="H126" s="115">
        <v>0</v>
      </c>
    </row>
    <row r="127" spans="1:8" s="26" customFormat="1" ht="15">
      <c r="A127" s="95"/>
      <c r="B127" s="511"/>
      <c r="C127" s="510"/>
      <c r="D127" s="510"/>
      <c r="E127" s="510"/>
      <c r="F127" s="99" t="s">
        <v>328</v>
      </c>
      <c r="G127" s="113">
        <v>0</v>
      </c>
      <c r="H127" s="115">
        <v>1</v>
      </c>
    </row>
    <row r="128" spans="1:8" s="26" customFormat="1" ht="15">
      <c r="A128" s="95"/>
      <c r="B128" s="511"/>
      <c r="C128" s="508" t="s">
        <v>528</v>
      </c>
      <c r="D128" s="508">
        <v>100035700</v>
      </c>
      <c r="E128" s="508" t="s">
        <v>529</v>
      </c>
      <c r="F128" s="99" t="s">
        <v>2060</v>
      </c>
      <c r="G128" s="113">
        <v>0</v>
      </c>
      <c r="H128" s="115">
        <v>1</v>
      </c>
    </row>
    <row r="129" spans="1:8" s="26" customFormat="1" ht="15">
      <c r="A129" s="95"/>
      <c r="B129" s="511"/>
      <c r="C129" s="509"/>
      <c r="D129" s="509"/>
      <c r="E129" s="509"/>
      <c r="F129" s="99" t="s">
        <v>2061</v>
      </c>
      <c r="G129" s="113">
        <v>0</v>
      </c>
      <c r="H129" s="115">
        <v>1</v>
      </c>
    </row>
    <row r="130" spans="1:8" s="26" customFormat="1" ht="15">
      <c r="A130" s="95"/>
      <c r="B130" s="511"/>
      <c r="C130" s="510"/>
      <c r="D130" s="510"/>
      <c r="E130" s="510"/>
      <c r="F130" s="99" t="s">
        <v>2058</v>
      </c>
      <c r="G130" s="113">
        <v>0</v>
      </c>
      <c r="H130" s="115">
        <v>1</v>
      </c>
    </row>
    <row r="131" spans="1:8" s="26" customFormat="1" ht="15">
      <c r="A131" s="95"/>
      <c r="B131" s="511"/>
      <c r="C131" s="132" t="s">
        <v>530</v>
      </c>
      <c r="D131" s="132">
        <v>100035900</v>
      </c>
      <c r="E131" s="132" t="s">
        <v>531</v>
      </c>
      <c r="F131" s="99" t="s">
        <v>2056</v>
      </c>
      <c r="G131" s="113">
        <v>1</v>
      </c>
      <c r="H131" s="115">
        <v>0</v>
      </c>
    </row>
    <row r="132" spans="1:8" s="26" customFormat="1" ht="15">
      <c r="A132" s="95"/>
      <c r="B132" s="511"/>
      <c r="C132" s="508" t="s">
        <v>189</v>
      </c>
      <c r="D132" s="508">
        <v>100036300</v>
      </c>
      <c r="E132" s="508" t="s">
        <v>188</v>
      </c>
      <c r="F132" s="99" t="s">
        <v>5</v>
      </c>
      <c r="G132" s="113">
        <v>1</v>
      </c>
      <c r="H132" s="115">
        <v>0</v>
      </c>
    </row>
    <row r="133" spans="1:8" s="26" customFormat="1" ht="15">
      <c r="A133" s="95"/>
      <c r="B133" s="511"/>
      <c r="C133" s="509"/>
      <c r="D133" s="509"/>
      <c r="E133" s="509"/>
      <c r="F133" s="99" t="s">
        <v>2060</v>
      </c>
      <c r="G133" s="113">
        <v>0</v>
      </c>
      <c r="H133" s="115">
        <v>1</v>
      </c>
    </row>
    <row r="134" spans="1:8" s="26" customFormat="1" ht="15">
      <c r="A134" s="95"/>
      <c r="B134" s="511"/>
      <c r="C134" s="509"/>
      <c r="D134" s="509"/>
      <c r="E134" s="509"/>
      <c r="F134" s="99" t="s">
        <v>2061</v>
      </c>
      <c r="G134" s="113">
        <v>0</v>
      </c>
      <c r="H134" s="115">
        <v>1</v>
      </c>
    </row>
    <row r="135" spans="1:8" s="26" customFormat="1" ht="15">
      <c r="A135" s="95"/>
      <c r="B135" s="511"/>
      <c r="C135" s="509"/>
      <c r="D135" s="509"/>
      <c r="E135" s="509"/>
      <c r="F135" s="99" t="s">
        <v>2058</v>
      </c>
      <c r="G135" s="113">
        <v>1</v>
      </c>
      <c r="H135" s="115">
        <v>0</v>
      </c>
    </row>
    <row r="136" spans="1:8" s="26" customFormat="1" ht="15">
      <c r="A136" s="95"/>
      <c r="B136" s="511"/>
      <c r="C136" s="509"/>
      <c r="D136" s="509"/>
      <c r="E136" s="509"/>
      <c r="F136" s="99" t="s">
        <v>2074</v>
      </c>
      <c r="G136" s="113">
        <v>0</v>
      </c>
      <c r="H136" s="115">
        <v>1</v>
      </c>
    </row>
    <row r="137" spans="1:8" s="26" customFormat="1" ht="15">
      <c r="A137" s="95"/>
      <c r="B137" s="511"/>
      <c r="C137" s="509"/>
      <c r="D137" s="509"/>
      <c r="E137" s="509"/>
      <c r="F137" s="99" t="s">
        <v>330</v>
      </c>
      <c r="G137" s="113">
        <v>3</v>
      </c>
      <c r="H137" s="115">
        <v>1</v>
      </c>
    </row>
    <row r="138" spans="1:8" s="26" customFormat="1" ht="15">
      <c r="A138" s="95"/>
      <c r="B138" s="511"/>
      <c r="C138" s="510"/>
      <c r="D138" s="510"/>
      <c r="E138" s="510"/>
      <c r="F138" s="99" t="s">
        <v>457</v>
      </c>
      <c r="G138" s="113">
        <v>0</v>
      </c>
      <c r="H138" s="115">
        <v>1</v>
      </c>
    </row>
    <row r="139" spans="1:8" s="26" customFormat="1" ht="15">
      <c r="A139" s="95"/>
      <c r="B139" s="511"/>
      <c r="C139" s="508" t="s">
        <v>532</v>
      </c>
      <c r="D139" s="508">
        <v>100035600</v>
      </c>
      <c r="E139" s="508" t="s">
        <v>533</v>
      </c>
      <c r="F139" s="99" t="s">
        <v>2060</v>
      </c>
      <c r="G139" s="113">
        <v>1</v>
      </c>
      <c r="H139" s="115">
        <v>0</v>
      </c>
    </row>
    <row r="140" spans="1:8" s="26" customFormat="1" ht="15">
      <c r="A140" s="95"/>
      <c r="B140" s="511"/>
      <c r="C140" s="509"/>
      <c r="D140" s="509"/>
      <c r="E140" s="509"/>
      <c r="F140" s="99" t="s">
        <v>2061</v>
      </c>
      <c r="G140" s="113">
        <v>0</v>
      </c>
      <c r="H140" s="115">
        <v>1</v>
      </c>
    </row>
    <row r="141" spans="1:8" s="26" customFormat="1" ht="15">
      <c r="A141" s="95"/>
      <c r="B141" s="511"/>
      <c r="C141" s="510"/>
      <c r="D141" s="510"/>
      <c r="E141" s="510"/>
      <c r="F141" s="99" t="s">
        <v>2059</v>
      </c>
      <c r="G141" s="113">
        <v>1</v>
      </c>
      <c r="H141" s="115">
        <v>0</v>
      </c>
    </row>
    <row r="142" spans="1:8" s="26" customFormat="1" ht="15">
      <c r="A142" s="95"/>
      <c r="B142" s="511"/>
      <c r="C142" s="132" t="s">
        <v>534</v>
      </c>
      <c r="D142" s="132">
        <v>100049600</v>
      </c>
      <c r="E142" s="132">
        <v>438</v>
      </c>
      <c r="F142" s="99" t="s">
        <v>2060</v>
      </c>
      <c r="G142" s="113">
        <v>1</v>
      </c>
      <c r="H142" s="115">
        <v>0</v>
      </c>
    </row>
    <row r="143" spans="1:8" s="26" customFormat="1" ht="15">
      <c r="A143" s="95"/>
      <c r="B143" s="511"/>
      <c r="C143" s="508" t="s">
        <v>535</v>
      </c>
      <c r="D143" s="508">
        <v>100049300</v>
      </c>
      <c r="E143" s="508" t="s">
        <v>536</v>
      </c>
      <c r="F143" s="99" t="s">
        <v>2060</v>
      </c>
      <c r="G143" s="113">
        <v>1</v>
      </c>
      <c r="H143" s="115">
        <v>0</v>
      </c>
    </row>
    <row r="144" spans="1:8" s="26" customFormat="1" ht="15">
      <c r="A144" s="95"/>
      <c r="B144" s="511"/>
      <c r="C144" s="510"/>
      <c r="D144" s="510"/>
      <c r="E144" s="510"/>
      <c r="F144" s="99" t="s">
        <v>2061</v>
      </c>
      <c r="G144" s="113">
        <v>1</v>
      </c>
      <c r="H144" s="115">
        <v>0</v>
      </c>
    </row>
    <row r="145" spans="1:8" s="26" customFormat="1" ht="15">
      <c r="A145" s="95"/>
      <c r="B145" s="511"/>
      <c r="C145" s="508" t="s">
        <v>537</v>
      </c>
      <c r="D145" s="508">
        <v>100049500</v>
      </c>
      <c r="E145" s="508" t="s">
        <v>538</v>
      </c>
      <c r="F145" s="99" t="s">
        <v>2056</v>
      </c>
      <c r="G145" s="113">
        <v>1</v>
      </c>
      <c r="H145" s="115">
        <v>0</v>
      </c>
    </row>
    <row r="146" spans="1:8" s="26" customFormat="1" ht="15">
      <c r="A146" s="95"/>
      <c r="B146" s="511"/>
      <c r="C146" s="509"/>
      <c r="D146" s="509"/>
      <c r="E146" s="509"/>
      <c r="F146" s="99" t="s">
        <v>2061</v>
      </c>
      <c r="G146" s="113">
        <v>0</v>
      </c>
      <c r="H146" s="115">
        <v>1</v>
      </c>
    </row>
    <row r="147" spans="1:8" s="26" customFormat="1" ht="15">
      <c r="A147" s="95"/>
      <c r="B147" s="511"/>
      <c r="C147" s="510"/>
      <c r="D147" s="510"/>
      <c r="E147" s="510"/>
      <c r="F147" s="99" t="s">
        <v>2057</v>
      </c>
      <c r="G147" s="113">
        <v>0</v>
      </c>
      <c r="H147" s="115">
        <v>1</v>
      </c>
    </row>
    <row r="148" spans="1:8" s="26" customFormat="1" ht="15">
      <c r="A148" s="95"/>
      <c r="B148" s="511"/>
      <c r="C148" s="132" t="s">
        <v>539</v>
      </c>
      <c r="D148" s="132">
        <v>100036100</v>
      </c>
      <c r="E148" s="132" t="s">
        <v>540</v>
      </c>
      <c r="F148" s="99" t="s">
        <v>2056</v>
      </c>
      <c r="G148" s="113">
        <v>1</v>
      </c>
      <c r="H148" s="115">
        <v>0</v>
      </c>
    </row>
    <row r="149" spans="1:8" s="26" customFormat="1" ht="15">
      <c r="A149" s="95"/>
      <c r="B149" s="511"/>
      <c r="C149" s="508" t="s">
        <v>541</v>
      </c>
      <c r="D149" s="508">
        <v>100035400</v>
      </c>
      <c r="E149" s="508">
        <v>382</v>
      </c>
      <c r="F149" s="99" t="s">
        <v>2060</v>
      </c>
      <c r="G149" s="113">
        <v>1</v>
      </c>
      <c r="H149" s="115">
        <v>0</v>
      </c>
    </row>
    <row r="150" spans="1:8" s="26" customFormat="1" ht="15">
      <c r="A150" s="95"/>
      <c r="B150" s="511"/>
      <c r="C150" s="509"/>
      <c r="D150" s="509"/>
      <c r="E150" s="509"/>
      <c r="F150" s="99" t="s">
        <v>2061</v>
      </c>
      <c r="G150" s="113">
        <v>1</v>
      </c>
      <c r="H150" s="115">
        <v>0</v>
      </c>
    </row>
    <row r="151" spans="1:8" s="26" customFormat="1" ht="15">
      <c r="A151" s="95"/>
      <c r="B151" s="511"/>
      <c r="C151" s="509"/>
      <c r="D151" s="509"/>
      <c r="E151" s="509"/>
      <c r="F151" s="99" t="s">
        <v>2057</v>
      </c>
      <c r="G151" s="113">
        <v>1</v>
      </c>
      <c r="H151" s="115">
        <v>0</v>
      </c>
    </row>
    <row r="152" spans="1:8" s="26" customFormat="1" ht="15">
      <c r="A152" s="95"/>
      <c r="B152" s="511"/>
      <c r="C152" s="510"/>
      <c r="D152" s="510"/>
      <c r="E152" s="510"/>
      <c r="F152" s="99" t="s">
        <v>2063</v>
      </c>
      <c r="G152" s="113">
        <v>0</v>
      </c>
      <c r="H152" s="115">
        <v>1</v>
      </c>
    </row>
    <row r="153" spans="1:8" s="26" customFormat="1" ht="15">
      <c r="A153" s="95"/>
      <c r="B153" s="511"/>
      <c r="C153" s="508" t="s">
        <v>542</v>
      </c>
      <c r="D153" s="508">
        <v>100050000</v>
      </c>
      <c r="E153" s="508" t="s">
        <v>543</v>
      </c>
      <c r="F153" s="99" t="s">
        <v>2056</v>
      </c>
      <c r="G153" s="113">
        <v>1</v>
      </c>
      <c r="H153" s="115">
        <v>0</v>
      </c>
    </row>
    <row r="154" spans="1:8" s="26" customFormat="1" ht="15">
      <c r="A154" s="95"/>
      <c r="B154" s="511"/>
      <c r="C154" s="510"/>
      <c r="D154" s="510"/>
      <c r="E154" s="510"/>
      <c r="F154" s="99" t="s">
        <v>2058</v>
      </c>
      <c r="G154" s="113">
        <v>1</v>
      </c>
      <c r="H154" s="115">
        <v>0</v>
      </c>
    </row>
    <row r="155" spans="1:8" s="26" customFormat="1" ht="15">
      <c r="A155" s="95"/>
      <c r="B155" s="511"/>
      <c r="C155" s="508" t="s">
        <v>173</v>
      </c>
      <c r="D155" s="508">
        <v>100036400</v>
      </c>
      <c r="E155" s="508" t="s">
        <v>544</v>
      </c>
      <c r="F155" s="99" t="s">
        <v>2064</v>
      </c>
      <c r="G155" s="113">
        <v>0</v>
      </c>
      <c r="H155" s="115">
        <v>0</v>
      </c>
    </row>
    <row r="156" spans="1:8" s="26" customFormat="1" ht="15">
      <c r="A156" s="95"/>
      <c r="B156" s="511"/>
      <c r="C156" s="509"/>
      <c r="D156" s="509"/>
      <c r="E156" s="509"/>
      <c r="F156" s="99" t="s">
        <v>2065</v>
      </c>
      <c r="G156" s="113">
        <v>0</v>
      </c>
      <c r="H156" s="115">
        <v>0</v>
      </c>
    </row>
    <row r="157" spans="1:8" s="26" customFormat="1" ht="15">
      <c r="A157" s="95"/>
      <c r="B157" s="511"/>
      <c r="C157" s="509"/>
      <c r="D157" s="509"/>
      <c r="E157" s="509"/>
      <c r="F157" s="99" t="s">
        <v>2066</v>
      </c>
      <c r="G157" s="113">
        <v>0</v>
      </c>
      <c r="H157" s="115">
        <v>0</v>
      </c>
    </row>
    <row r="158" spans="1:8" s="26" customFormat="1" ht="15">
      <c r="A158" s="95"/>
      <c r="B158" s="511"/>
      <c r="C158" s="509"/>
      <c r="D158" s="509"/>
      <c r="E158" s="509"/>
      <c r="F158" s="99" t="s">
        <v>462</v>
      </c>
      <c r="G158" s="113">
        <v>0</v>
      </c>
      <c r="H158" s="115">
        <v>0</v>
      </c>
    </row>
    <row r="159" spans="1:8" s="26" customFormat="1" ht="15">
      <c r="A159" s="95"/>
      <c r="B159" s="511"/>
      <c r="C159" s="509"/>
      <c r="D159" s="509"/>
      <c r="E159" s="509"/>
      <c r="F159" s="99" t="s">
        <v>459</v>
      </c>
      <c r="G159" s="113">
        <v>0</v>
      </c>
      <c r="H159" s="115">
        <v>0</v>
      </c>
    </row>
    <row r="160" spans="1:8" s="26" customFormat="1" ht="15">
      <c r="A160" s="95"/>
      <c r="B160" s="511"/>
      <c r="C160" s="509"/>
      <c r="D160" s="509"/>
      <c r="E160" s="509"/>
      <c r="F160" s="99" t="s">
        <v>2062</v>
      </c>
      <c r="G160" s="113">
        <v>0</v>
      </c>
      <c r="H160" s="115">
        <v>0</v>
      </c>
    </row>
    <row r="161" spans="1:8" s="26" customFormat="1" ht="15">
      <c r="A161" s="95"/>
      <c r="B161" s="511"/>
      <c r="C161" s="509"/>
      <c r="D161" s="509"/>
      <c r="E161" s="509"/>
      <c r="F161" s="99" t="s">
        <v>2067</v>
      </c>
      <c r="G161" s="113">
        <v>0</v>
      </c>
      <c r="H161" s="115">
        <v>0</v>
      </c>
    </row>
    <row r="162" spans="1:8" s="26" customFormat="1" ht="15">
      <c r="A162" s="95"/>
      <c r="B162" s="511"/>
      <c r="C162" s="509"/>
      <c r="D162" s="509"/>
      <c r="E162" s="509"/>
      <c r="F162" s="99" t="s">
        <v>2056</v>
      </c>
      <c r="G162" s="113">
        <v>0</v>
      </c>
      <c r="H162" s="115">
        <v>0</v>
      </c>
    </row>
    <row r="163" spans="1:8" s="26" customFormat="1" ht="15">
      <c r="A163" s="95"/>
      <c r="B163" s="511"/>
      <c r="C163" s="509"/>
      <c r="D163" s="509"/>
      <c r="E163" s="509"/>
      <c r="F163" s="99" t="s">
        <v>5</v>
      </c>
      <c r="G163" s="113">
        <v>0</v>
      </c>
      <c r="H163" s="115">
        <v>0</v>
      </c>
    </row>
    <row r="164" spans="1:8" s="26" customFormat="1" ht="15">
      <c r="A164" s="95"/>
      <c r="B164" s="511"/>
      <c r="C164" s="509"/>
      <c r="D164" s="509"/>
      <c r="E164" s="509"/>
      <c r="F164" s="99" t="s">
        <v>2060</v>
      </c>
      <c r="G164" s="113">
        <v>1</v>
      </c>
      <c r="H164" s="115">
        <v>0</v>
      </c>
    </row>
    <row r="165" spans="1:8" s="26" customFormat="1" ht="15">
      <c r="A165" s="95"/>
      <c r="B165" s="511"/>
      <c r="C165" s="509"/>
      <c r="D165" s="509"/>
      <c r="E165" s="509"/>
      <c r="F165" s="99" t="s">
        <v>2068</v>
      </c>
      <c r="G165" s="113">
        <v>0</v>
      </c>
      <c r="H165" s="115">
        <v>0</v>
      </c>
    </row>
    <row r="166" spans="1:8" s="26" customFormat="1" ht="15">
      <c r="A166" s="95"/>
      <c r="B166" s="511"/>
      <c r="C166" s="509"/>
      <c r="D166" s="509"/>
      <c r="E166" s="509"/>
      <c r="F166" s="99" t="s">
        <v>2069</v>
      </c>
      <c r="G166" s="113">
        <v>0</v>
      </c>
      <c r="H166" s="115">
        <v>0</v>
      </c>
    </row>
    <row r="167" spans="1:8" s="26" customFormat="1" ht="15">
      <c r="A167" s="95"/>
      <c r="B167" s="511"/>
      <c r="C167" s="509"/>
      <c r="D167" s="509"/>
      <c r="E167" s="509"/>
      <c r="F167" s="99" t="s">
        <v>2070</v>
      </c>
      <c r="G167" s="113">
        <v>0</v>
      </c>
      <c r="H167" s="115">
        <v>0</v>
      </c>
    </row>
    <row r="168" spans="1:8" s="26" customFormat="1" ht="15">
      <c r="A168" s="95"/>
      <c r="B168" s="511"/>
      <c r="C168" s="509"/>
      <c r="D168" s="509"/>
      <c r="E168" s="509"/>
      <c r="F168" s="99" t="s">
        <v>2061</v>
      </c>
      <c r="G168" s="113">
        <v>0</v>
      </c>
      <c r="H168" s="115">
        <v>1</v>
      </c>
    </row>
    <row r="169" spans="1:8" s="26" customFormat="1" ht="15">
      <c r="A169" s="95"/>
      <c r="B169" s="511"/>
      <c r="C169" s="509"/>
      <c r="D169" s="509"/>
      <c r="E169" s="509"/>
      <c r="F169" s="99" t="s">
        <v>331</v>
      </c>
      <c r="G169" s="113">
        <v>0</v>
      </c>
      <c r="H169" s="115">
        <v>0</v>
      </c>
    </row>
    <row r="170" spans="1:8" s="26" customFormat="1" ht="15">
      <c r="A170" s="95"/>
      <c r="B170" s="511"/>
      <c r="C170" s="509"/>
      <c r="D170" s="509"/>
      <c r="E170" s="509"/>
      <c r="F170" s="99" t="s">
        <v>332</v>
      </c>
      <c r="G170" s="113">
        <v>0</v>
      </c>
      <c r="H170" s="115">
        <v>0</v>
      </c>
    </row>
    <row r="171" spans="1:8" s="26" customFormat="1" ht="15">
      <c r="A171" s="95"/>
      <c r="B171" s="511"/>
      <c r="C171" s="509"/>
      <c r="D171" s="509"/>
      <c r="E171" s="509"/>
      <c r="F171" s="99" t="s">
        <v>2057</v>
      </c>
      <c r="G171" s="113">
        <v>0</v>
      </c>
      <c r="H171" s="115">
        <v>0</v>
      </c>
    </row>
    <row r="172" spans="1:8" s="26" customFormat="1" ht="15">
      <c r="A172" s="95"/>
      <c r="B172" s="511"/>
      <c r="C172" s="509"/>
      <c r="D172" s="509"/>
      <c r="E172" s="509"/>
      <c r="F172" s="99" t="s">
        <v>2071</v>
      </c>
      <c r="G172" s="113">
        <v>0</v>
      </c>
      <c r="H172" s="115">
        <v>0</v>
      </c>
    </row>
    <row r="173" spans="1:8" s="26" customFormat="1" ht="15">
      <c r="A173" s="95"/>
      <c r="B173" s="511"/>
      <c r="C173" s="509"/>
      <c r="D173" s="509"/>
      <c r="E173" s="509"/>
      <c r="F173" s="99" t="s">
        <v>2072</v>
      </c>
      <c r="G173" s="113">
        <v>0</v>
      </c>
      <c r="H173" s="115">
        <v>0</v>
      </c>
    </row>
    <row r="174" spans="1:8" s="26" customFormat="1" ht="15">
      <c r="A174" s="95"/>
      <c r="B174" s="511"/>
      <c r="C174" s="509"/>
      <c r="D174" s="509"/>
      <c r="E174" s="509"/>
      <c r="F174" s="99" t="s">
        <v>2059</v>
      </c>
      <c r="G174" s="113">
        <v>1</v>
      </c>
      <c r="H174" s="115">
        <v>0</v>
      </c>
    </row>
    <row r="175" spans="1:8" s="26" customFormat="1" ht="15">
      <c r="A175" s="95"/>
      <c r="B175" s="511"/>
      <c r="C175" s="509"/>
      <c r="D175" s="509"/>
      <c r="E175" s="509"/>
      <c r="F175" s="99" t="s">
        <v>2063</v>
      </c>
      <c r="G175" s="113">
        <v>0</v>
      </c>
      <c r="H175" s="115">
        <v>0</v>
      </c>
    </row>
    <row r="176" spans="1:8" s="26" customFormat="1" ht="15">
      <c r="A176" s="95"/>
      <c r="B176" s="511"/>
      <c r="C176" s="509"/>
      <c r="D176" s="509"/>
      <c r="E176" s="509"/>
      <c r="F176" s="99" t="s">
        <v>2058</v>
      </c>
      <c r="G176" s="113">
        <v>0</v>
      </c>
      <c r="H176" s="115">
        <v>0</v>
      </c>
    </row>
    <row r="177" spans="1:8" s="26" customFormat="1" ht="15">
      <c r="A177" s="95"/>
      <c r="B177" s="511"/>
      <c r="C177" s="509"/>
      <c r="D177" s="509"/>
      <c r="E177" s="509"/>
      <c r="F177" s="99" t="s">
        <v>2073</v>
      </c>
      <c r="G177" s="113">
        <v>0</v>
      </c>
      <c r="H177" s="115">
        <v>0</v>
      </c>
    </row>
    <row r="178" spans="1:8" s="26" customFormat="1" ht="15">
      <c r="A178" s="95"/>
      <c r="B178" s="511"/>
      <c r="C178" s="509"/>
      <c r="D178" s="509"/>
      <c r="E178" s="509"/>
      <c r="F178" s="99" t="s">
        <v>2074</v>
      </c>
      <c r="G178" s="113">
        <v>0</v>
      </c>
      <c r="H178" s="115">
        <v>0</v>
      </c>
    </row>
    <row r="179" spans="1:8" s="26" customFormat="1" ht="15">
      <c r="A179" s="95"/>
      <c r="B179" s="511"/>
      <c r="C179" s="509"/>
      <c r="D179" s="509"/>
      <c r="E179" s="509"/>
      <c r="F179" s="99" t="s">
        <v>330</v>
      </c>
      <c r="G179" s="113">
        <v>0</v>
      </c>
      <c r="H179" s="115">
        <v>0</v>
      </c>
    </row>
    <row r="180" spans="1:8" s="26" customFormat="1" ht="15">
      <c r="A180" s="95"/>
      <c r="B180" s="511"/>
      <c r="C180" s="509"/>
      <c r="D180" s="509"/>
      <c r="E180" s="509"/>
      <c r="F180" s="99" t="s">
        <v>2075</v>
      </c>
      <c r="G180" s="113">
        <v>0</v>
      </c>
      <c r="H180" s="115">
        <v>0</v>
      </c>
    </row>
    <row r="181" spans="1:8" s="26" customFormat="1" ht="15">
      <c r="A181" s="95"/>
      <c r="B181" s="511"/>
      <c r="C181" s="509"/>
      <c r="D181" s="509"/>
      <c r="E181" s="509"/>
      <c r="F181" s="99" t="s">
        <v>2076</v>
      </c>
      <c r="G181" s="113">
        <v>0</v>
      </c>
      <c r="H181" s="115">
        <v>0</v>
      </c>
    </row>
    <row r="182" spans="1:8" s="26" customFormat="1" ht="15">
      <c r="A182" s="95"/>
      <c r="B182" s="511"/>
      <c r="C182" s="509"/>
      <c r="D182" s="509"/>
      <c r="E182" s="509"/>
      <c r="F182" s="99" t="s">
        <v>2077</v>
      </c>
      <c r="G182" s="113">
        <v>0</v>
      </c>
      <c r="H182" s="115">
        <v>0</v>
      </c>
    </row>
    <row r="183" spans="1:8" s="26" customFormat="1" ht="15">
      <c r="A183" s="95"/>
      <c r="B183" s="511"/>
      <c r="C183" s="509"/>
      <c r="D183" s="509"/>
      <c r="E183" s="509"/>
      <c r="F183" s="99" t="s">
        <v>457</v>
      </c>
      <c r="G183" s="113">
        <v>0</v>
      </c>
      <c r="H183" s="115">
        <v>0</v>
      </c>
    </row>
    <row r="184" spans="1:8" s="26" customFormat="1" ht="15">
      <c r="A184" s="95"/>
      <c r="B184" s="511"/>
      <c r="C184" s="509"/>
      <c r="D184" s="509"/>
      <c r="E184" s="509"/>
      <c r="F184" s="99" t="s">
        <v>458</v>
      </c>
      <c r="G184" s="113">
        <v>0</v>
      </c>
      <c r="H184" s="115">
        <v>0</v>
      </c>
    </row>
    <row r="185" spans="1:8" s="26" customFormat="1" ht="15">
      <c r="A185" s="95"/>
      <c r="B185" s="511"/>
      <c r="C185" s="509"/>
      <c r="D185" s="509"/>
      <c r="E185" s="509"/>
      <c r="F185" s="99" t="s">
        <v>2078</v>
      </c>
      <c r="G185" s="113">
        <v>0</v>
      </c>
      <c r="H185" s="115">
        <v>0</v>
      </c>
    </row>
    <row r="186" spans="1:8" s="26" customFormat="1" ht="15">
      <c r="A186" s="95"/>
      <c r="B186" s="511"/>
      <c r="C186" s="509"/>
      <c r="D186" s="509"/>
      <c r="E186" s="509"/>
      <c r="F186" s="99" t="s">
        <v>461</v>
      </c>
      <c r="G186" s="113">
        <v>0</v>
      </c>
      <c r="H186" s="115">
        <v>0</v>
      </c>
    </row>
    <row r="187" spans="1:8" s="26" customFormat="1" ht="15">
      <c r="A187" s="95"/>
      <c r="B187" s="511"/>
      <c r="C187" s="509"/>
      <c r="D187" s="509"/>
      <c r="E187" s="509"/>
      <c r="F187" s="99" t="s">
        <v>460</v>
      </c>
      <c r="G187" s="113">
        <v>0</v>
      </c>
      <c r="H187" s="115">
        <v>0</v>
      </c>
    </row>
    <row r="188" spans="1:8" s="26" customFormat="1" ht="15">
      <c r="A188" s="95"/>
      <c r="B188" s="511"/>
      <c r="C188" s="509"/>
      <c r="D188" s="509"/>
      <c r="E188" s="509"/>
      <c r="F188" s="99" t="s">
        <v>2079</v>
      </c>
      <c r="G188" s="113">
        <v>0</v>
      </c>
      <c r="H188" s="115">
        <v>0</v>
      </c>
    </row>
    <row r="189" spans="1:8" s="26" customFormat="1" ht="15">
      <c r="A189" s="95"/>
      <c r="B189" s="511"/>
      <c r="C189" s="509"/>
      <c r="D189" s="509"/>
      <c r="E189" s="509"/>
      <c r="F189" s="99" t="s">
        <v>328</v>
      </c>
      <c r="G189" s="113">
        <v>0</v>
      </c>
      <c r="H189" s="115">
        <v>0</v>
      </c>
    </row>
    <row r="190" spans="1:8" s="26" customFormat="1" ht="15">
      <c r="A190" s="95"/>
      <c r="B190" s="511"/>
      <c r="C190" s="510"/>
      <c r="D190" s="510"/>
      <c r="E190" s="510"/>
      <c r="F190" s="99" t="s">
        <v>329</v>
      </c>
      <c r="G190" s="113">
        <v>0</v>
      </c>
      <c r="H190" s="115">
        <v>0</v>
      </c>
    </row>
    <row r="191" spans="1:8" s="26" customFormat="1" ht="15">
      <c r="A191" s="95"/>
      <c r="B191" s="511"/>
      <c r="C191" s="508" t="s">
        <v>545</v>
      </c>
      <c r="D191" s="508">
        <v>100036200</v>
      </c>
      <c r="E191" s="508">
        <v>298</v>
      </c>
      <c r="F191" s="99" t="s">
        <v>2060</v>
      </c>
      <c r="G191" s="113">
        <v>0</v>
      </c>
      <c r="H191" s="115">
        <v>1</v>
      </c>
    </row>
    <row r="192" spans="1:8" s="26" customFormat="1" ht="15">
      <c r="A192" s="95"/>
      <c r="B192" s="511"/>
      <c r="C192" s="509"/>
      <c r="D192" s="509"/>
      <c r="E192" s="509"/>
      <c r="F192" s="99" t="s">
        <v>2061</v>
      </c>
      <c r="G192" s="113">
        <v>0</v>
      </c>
      <c r="H192" s="115">
        <v>1</v>
      </c>
    </row>
    <row r="193" spans="1:8" s="26" customFormat="1" ht="15">
      <c r="A193" s="95"/>
      <c r="B193" s="511"/>
      <c r="C193" s="509"/>
      <c r="D193" s="509"/>
      <c r="E193" s="509"/>
      <c r="F193" s="99" t="s">
        <v>2057</v>
      </c>
      <c r="G193" s="113">
        <v>1</v>
      </c>
      <c r="H193" s="115">
        <v>0</v>
      </c>
    </row>
    <row r="194" spans="1:8" s="26" customFormat="1" ht="15">
      <c r="A194" s="95"/>
      <c r="B194" s="511"/>
      <c r="C194" s="510"/>
      <c r="D194" s="510"/>
      <c r="E194" s="510"/>
      <c r="F194" s="99" t="s">
        <v>2058</v>
      </c>
      <c r="G194" s="113">
        <v>1</v>
      </c>
      <c r="H194" s="115">
        <v>0</v>
      </c>
    </row>
    <row r="195" spans="1:8" s="26" customFormat="1" ht="15">
      <c r="A195" s="95"/>
      <c r="B195" s="511"/>
      <c r="C195" s="508" t="s">
        <v>546</v>
      </c>
      <c r="D195" s="508">
        <v>100036500</v>
      </c>
      <c r="E195" s="508" t="s">
        <v>547</v>
      </c>
      <c r="F195" s="99" t="s">
        <v>2056</v>
      </c>
      <c r="G195" s="113">
        <v>1</v>
      </c>
      <c r="H195" s="115">
        <v>0</v>
      </c>
    </row>
    <row r="196" spans="1:8" s="26" customFormat="1" ht="15">
      <c r="A196" s="95"/>
      <c r="B196" s="511"/>
      <c r="C196" s="510"/>
      <c r="D196" s="510"/>
      <c r="E196" s="510"/>
      <c r="F196" s="99" t="s">
        <v>2059</v>
      </c>
      <c r="G196" s="113">
        <v>1</v>
      </c>
      <c r="H196" s="115">
        <v>0</v>
      </c>
    </row>
    <row r="197" spans="1:8" s="26" customFormat="1" ht="15">
      <c r="A197" s="95"/>
      <c r="B197" s="511"/>
      <c r="C197" s="508" t="s">
        <v>548</v>
      </c>
      <c r="D197" s="508">
        <v>100035500</v>
      </c>
      <c r="E197" s="508" t="s">
        <v>549</v>
      </c>
      <c r="F197" s="99" t="s">
        <v>5</v>
      </c>
      <c r="G197" s="113">
        <v>1</v>
      </c>
      <c r="H197" s="115">
        <v>0</v>
      </c>
    </row>
    <row r="198" spans="1:8" s="26" customFormat="1" ht="15">
      <c r="A198" s="95"/>
      <c r="B198" s="511"/>
      <c r="C198" s="509"/>
      <c r="D198" s="509"/>
      <c r="E198" s="509"/>
      <c r="F198" s="99" t="s">
        <v>2061</v>
      </c>
      <c r="G198" s="113">
        <v>0</v>
      </c>
      <c r="H198" s="115">
        <v>1</v>
      </c>
    </row>
    <row r="199" spans="1:8" s="26" customFormat="1" ht="15">
      <c r="A199" s="95"/>
      <c r="B199" s="511"/>
      <c r="C199" s="509"/>
      <c r="D199" s="509"/>
      <c r="E199" s="509"/>
      <c r="F199" s="99" t="s">
        <v>2057</v>
      </c>
      <c r="G199" s="113">
        <v>0</v>
      </c>
      <c r="H199" s="115">
        <v>1</v>
      </c>
    </row>
    <row r="200" spans="1:8" s="26" customFormat="1" ht="15">
      <c r="A200" s="95"/>
      <c r="B200" s="511"/>
      <c r="C200" s="510"/>
      <c r="D200" s="510"/>
      <c r="E200" s="510"/>
      <c r="F200" s="99" t="s">
        <v>2058</v>
      </c>
      <c r="G200" s="113">
        <v>0</v>
      </c>
      <c r="H200" s="115">
        <v>1</v>
      </c>
    </row>
    <row r="201" spans="1:8" s="26" customFormat="1" ht="15">
      <c r="A201" s="95"/>
      <c r="B201" s="511"/>
      <c r="C201" s="508" t="s">
        <v>550</v>
      </c>
      <c r="D201" s="508">
        <v>100065400</v>
      </c>
      <c r="E201" s="508" t="s">
        <v>551</v>
      </c>
      <c r="F201" s="99" t="s">
        <v>2060</v>
      </c>
      <c r="G201" s="113">
        <v>1</v>
      </c>
      <c r="H201" s="115">
        <v>0</v>
      </c>
    </row>
    <row r="202" spans="1:8" s="26" customFormat="1" ht="15">
      <c r="A202" s="95"/>
      <c r="B202" s="511"/>
      <c r="C202" s="509"/>
      <c r="D202" s="509"/>
      <c r="E202" s="509"/>
      <c r="F202" s="99" t="s">
        <v>2061</v>
      </c>
      <c r="G202" s="113">
        <v>0</v>
      </c>
      <c r="H202" s="115">
        <v>1</v>
      </c>
    </row>
    <row r="203" spans="1:8" s="26" customFormat="1" ht="15">
      <c r="A203" s="95"/>
      <c r="B203" s="511"/>
      <c r="C203" s="509"/>
      <c r="D203" s="509"/>
      <c r="E203" s="509"/>
      <c r="F203" s="99" t="s">
        <v>2058</v>
      </c>
      <c r="G203" s="113">
        <v>1</v>
      </c>
      <c r="H203" s="115">
        <v>0</v>
      </c>
    </row>
    <row r="204" spans="1:8" s="26" customFormat="1" ht="15">
      <c r="A204" s="95"/>
      <c r="B204" s="511"/>
      <c r="C204" s="510"/>
      <c r="D204" s="510"/>
      <c r="E204" s="510"/>
      <c r="F204" s="99" t="s">
        <v>2074</v>
      </c>
      <c r="G204" s="113">
        <v>0</v>
      </c>
      <c r="H204" s="115">
        <v>1</v>
      </c>
    </row>
    <row r="205" spans="1:8" s="26" customFormat="1" ht="15">
      <c r="A205" s="95"/>
      <c r="B205" s="511"/>
      <c r="C205" s="508" t="s">
        <v>187</v>
      </c>
      <c r="D205" s="508">
        <v>100049800</v>
      </c>
      <c r="E205" s="508" t="s">
        <v>552</v>
      </c>
      <c r="F205" s="99" t="s">
        <v>2060</v>
      </c>
      <c r="G205" s="113">
        <v>0</v>
      </c>
      <c r="H205" s="115">
        <v>1</v>
      </c>
    </row>
    <row r="206" spans="1:8" s="26" customFormat="1" ht="15">
      <c r="A206" s="95"/>
      <c r="B206" s="511"/>
      <c r="C206" s="509"/>
      <c r="D206" s="509"/>
      <c r="E206" s="509"/>
      <c r="F206" s="99" t="s">
        <v>2061</v>
      </c>
      <c r="G206" s="113">
        <v>3</v>
      </c>
      <c r="H206" s="115">
        <v>0</v>
      </c>
    </row>
    <row r="207" spans="1:8" s="26" customFormat="1" ht="15">
      <c r="A207" s="95"/>
      <c r="B207" s="511"/>
      <c r="C207" s="509"/>
      <c r="D207" s="509"/>
      <c r="E207" s="509"/>
      <c r="F207" s="99" t="s">
        <v>2057</v>
      </c>
      <c r="G207" s="113">
        <v>1</v>
      </c>
      <c r="H207" s="115">
        <v>0</v>
      </c>
    </row>
    <row r="208" spans="1:8" s="26" customFormat="1" ht="15">
      <c r="A208" s="95"/>
      <c r="B208" s="511"/>
      <c r="C208" s="509"/>
      <c r="D208" s="509"/>
      <c r="E208" s="509"/>
      <c r="F208" s="99" t="s">
        <v>2071</v>
      </c>
      <c r="G208" s="113">
        <v>1</v>
      </c>
      <c r="H208" s="115">
        <v>0</v>
      </c>
    </row>
    <row r="209" spans="1:8" s="26" customFormat="1" ht="15">
      <c r="A209" s="95"/>
      <c r="B209" s="511"/>
      <c r="C209" s="509"/>
      <c r="D209" s="509"/>
      <c r="E209" s="509"/>
      <c r="F209" s="99" t="s">
        <v>2059</v>
      </c>
      <c r="G209" s="113">
        <v>1</v>
      </c>
      <c r="H209" s="115">
        <v>0</v>
      </c>
    </row>
    <row r="210" spans="1:8" s="26" customFormat="1" ht="15">
      <c r="A210" s="95"/>
      <c r="B210" s="511"/>
      <c r="C210" s="510"/>
      <c r="D210" s="510"/>
      <c r="E210" s="510"/>
      <c r="F210" s="99" t="s">
        <v>2058</v>
      </c>
      <c r="G210" s="113">
        <v>1</v>
      </c>
      <c r="H210" s="115">
        <v>0</v>
      </c>
    </row>
    <row r="211" spans="1:8" s="26" customFormat="1" ht="15">
      <c r="A211" s="95"/>
      <c r="B211" s="511"/>
      <c r="C211" s="508" t="s">
        <v>245</v>
      </c>
      <c r="D211" s="508">
        <v>100049200</v>
      </c>
      <c r="E211" s="508">
        <v>51</v>
      </c>
      <c r="F211" s="99" t="s">
        <v>2056</v>
      </c>
      <c r="G211" s="113">
        <v>1</v>
      </c>
      <c r="H211" s="115">
        <v>0</v>
      </c>
    </row>
    <row r="212" spans="1:8" s="26" customFormat="1" ht="15">
      <c r="A212" s="95"/>
      <c r="B212" s="511"/>
      <c r="C212" s="510"/>
      <c r="D212" s="510"/>
      <c r="E212" s="510"/>
      <c r="F212" s="99" t="s">
        <v>2059</v>
      </c>
      <c r="G212" s="113">
        <v>1</v>
      </c>
      <c r="H212" s="115">
        <v>0</v>
      </c>
    </row>
    <row r="213" spans="1:8" s="26" customFormat="1" ht="15">
      <c r="A213" s="95"/>
      <c r="B213" s="511"/>
      <c r="C213" s="508" t="s">
        <v>553</v>
      </c>
      <c r="D213" s="508">
        <v>100049400</v>
      </c>
      <c r="E213" s="508" t="s">
        <v>554</v>
      </c>
      <c r="F213" s="99" t="s">
        <v>2060</v>
      </c>
      <c r="G213" s="113">
        <v>1</v>
      </c>
      <c r="H213" s="115">
        <v>0</v>
      </c>
    </row>
    <row r="214" spans="1:8" s="26" customFormat="1" ht="15">
      <c r="A214" s="95"/>
      <c r="B214" s="511"/>
      <c r="C214" s="510"/>
      <c r="D214" s="510"/>
      <c r="E214" s="510"/>
      <c r="F214" s="99" t="s">
        <v>2061</v>
      </c>
      <c r="G214" s="113">
        <v>1</v>
      </c>
      <c r="H214" s="115">
        <v>0</v>
      </c>
    </row>
    <row r="215" spans="1:8" s="26" customFormat="1" ht="15">
      <c r="A215" s="95"/>
      <c r="B215" s="511"/>
      <c r="C215" s="508" t="s">
        <v>555</v>
      </c>
      <c r="D215" s="508">
        <v>100049900</v>
      </c>
      <c r="E215" s="508" t="s">
        <v>556</v>
      </c>
      <c r="F215" s="99" t="s">
        <v>2060</v>
      </c>
      <c r="G215" s="113">
        <v>1</v>
      </c>
      <c r="H215" s="115">
        <v>0</v>
      </c>
    </row>
    <row r="216" spans="1:8" s="26" customFormat="1" ht="15">
      <c r="A216" s="95"/>
      <c r="B216" s="511"/>
      <c r="C216" s="509"/>
      <c r="D216" s="509"/>
      <c r="E216" s="509"/>
      <c r="F216" s="99" t="s">
        <v>2061</v>
      </c>
      <c r="G216" s="113">
        <v>0</v>
      </c>
      <c r="H216" s="115">
        <v>1</v>
      </c>
    </row>
    <row r="217" spans="1:8" s="26" customFormat="1" ht="15">
      <c r="A217" s="95"/>
      <c r="B217" s="511"/>
      <c r="C217" s="510"/>
      <c r="D217" s="510"/>
      <c r="E217" s="510"/>
      <c r="F217" s="99" t="s">
        <v>2074</v>
      </c>
      <c r="G217" s="113">
        <v>0</v>
      </c>
      <c r="H217" s="115">
        <v>1</v>
      </c>
    </row>
    <row r="218" spans="1:8" s="26" customFormat="1" ht="15">
      <c r="A218" s="95"/>
      <c r="B218" s="511"/>
      <c r="C218" s="508" t="s">
        <v>557</v>
      </c>
      <c r="D218" s="508">
        <v>100049100</v>
      </c>
      <c r="E218" s="508" t="s">
        <v>558</v>
      </c>
      <c r="F218" s="99" t="s">
        <v>2060</v>
      </c>
      <c r="G218" s="113">
        <v>1</v>
      </c>
      <c r="H218" s="115">
        <v>0</v>
      </c>
    </row>
    <row r="219" spans="1:8" s="26" customFormat="1" ht="15">
      <c r="A219" s="95"/>
      <c r="B219" s="511"/>
      <c r="C219" s="509"/>
      <c r="D219" s="509"/>
      <c r="E219" s="509"/>
      <c r="F219" s="99" t="s">
        <v>2061</v>
      </c>
      <c r="G219" s="113">
        <v>1</v>
      </c>
      <c r="H219" s="115">
        <v>0</v>
      </c>
    </row>
    <row r="220" spans="1:8" s="26" customFormat="1" ht="15">
      <c r="A220" s="95"/>
      <c r="B220" s="511"/>
      <c r="C220" s="509"/>
      <c r="D220" s="509"/>
      <c r="E220" s="509"/>
      <c r="F220" s="99" t="s">
        <v>332</v>
      </c>
      <c r="G220" s="113">
        <v>1</v>
      </c>
      <c r="H220" s="115">
        <v>0</v>
      </c>
    </row>
    <row r="221" spans="1:8" s="26" customFormat="1" ht="15">
      <c r="A221" s="95"/>
      <c r="B221" s="511"/>
      <c r="C221" s="510"/>
      <c r="D221" s="510"/>
      <c r="E221" s="510"/>
      <c r="F221" s="99" t="s">
        <v>2058</v>
      </c>
      <c r="G221" s="113">
        <v>0</v>
      </c>
      <c r="H221" s="115">
        <v>1</v>
      </c>
    </row>
    <row r="222" spans="1:8" s="26" customFormat="1" ht="15">
      <c r="A222" s="95"/>
      <c r="B222" s="511"/>
      <c r="C222" s="508" t="s">
        <v>559</v>
      </c>
      <c r="D222" s="508">
        <v>100036000</v>
      </c>
      <c r="E222" s="508" t="s">
        <v>560</v>
      </c>
      <c r="F222" s="99" t="s">
        <v>2060</v>
      </c>
      <c r="G222" s="113">
        <v>0</v>
      </c>
      <c r="H222" s="115">
        <v>1</v>
      </c>
    </row>
    <row r="223" spans="1:8" s="26" customFormat="1" ht="15">
      <c r="A223" s="95"/>
      <c r="B223" s="511"/>
      <c r="C223" s="509"/>
      <c r="D223" s="509"/>
      <c r="E223" s="509"/>
      <c r="F223" s="99" t="s">
        <v>2061</v>
      </c>
      <c r="G223" s="113">
        <v>1</v>
      </c>
      <c r="H223" s="115">
        <v>1</v>
      </c>
    </row>
    <row r="224" spans="1:8" s="26" customFormat="1" ht="15">
      <c r="A224" s="95"/>
      <c r="B224" s="511"/>
      <c r="C224" s="509"/>
      <c r="D224" s="509"/>
      <c r="E224" s="509"/>
      <c r="F224" s="99" t="s">
        <v>2063</v>
      </c>
      <c r="G224" s="113">
        <v>1</v>
      </c>
      <c r="H224" s="115">
        <v>0</v>
      </c>
    </row>
    <row r="225" spans="1:8" s="26" customFormat="1" ht="15">
      <c r="A225" s="95"/>
      <c r="B225" s="511"/>
      <c r="C225" s="510"/>
      <c r="D225" s="510"/>
      <c r="E225" s="510"/>
      <c r="F225" s="99" t="s">
        <v>2058</v>
      </c>
      <c r="G225" s="113">
        <v>1</v>
      </c>
      <c r="H225" s="115">
        <v>0</v>
      </c>
    </row>
    <row r="226" spans="1:8" s="26" customFormat="1" ht="15">
      <c r="A226" s="95"/>
      <c r="B226" s="511"/>
      <c r="C226" s="508" t="s">
        <v>561</v>
      </c>
      <c r="D226" s="508">
        <v>100049700</v>
      </c>
      <c r="E226" s="508">
        <v>379</v>
      </c>
      <c r="F226" s="99" t="s">
        <v>2060</v>
      </c>
      <c r="G226" s="113">
        <v>1</v>
      </c>
      <c r="H226" s="115">
        <v>0</v>
      </c>
    </row>
    <row r="227" spans="1:8" s="26" customFormat="1" ht="15">
      <c r="A227" s="95"/>
      <c r="B227" s="511"/>
      <c r="C227" s="509"/>
      <c r="D227" s="509"/>
      <c r="E227" s="509"/>
      <c r="F227" s="99" t="s">
        <v>2061</v>
      </c>
      <c r="G227" s="113">
        <v>1</v>
      </c>
      <c r="H227" s="115">
        <v>0</v>
      </c>
    </row>
    <row r="228" spans="1:8" s="26" customFormat="1" ht="15">
      <c r="A228" s="95"/>
      <c r="B228" s="511"/>
      <c r="C228" s="509"/>
      <c r="D228" s="509"/>
      <c r="E228" s="509"/>
      <c r="F228" s="99" t="s">
        <v>2059</v>
      </c>
      <c r="G228" s="113">
        <v>0</v>
      </c>
      <c r="H228" s="115">
        <v>1</v>
      </c>
    </row>
    <row r="229" spans="1:8" s="26" customFormat="1" ht="15">
      <c r="A229" s="95"/>
      <c r="B229" s="511"/>
      <c r="C229" s="510"/>
      <c r="D229" s="510"/>
      <c r="E229" s="510"/>
      <c r="F229" s="99" t="s">
        <v>2058</v>
      </c>
      <c r="G229" s="113">
        <v>0</v>
      </c>
      <c r="H229" s="115">
        <v>1</v>
      </c>
    </row>
    <row r="230" spans="1:8" s="26" customFormat="1" ht="15">
      <c r="A230" s="95"/>
      <c r="B230" s="511"/>
      <c r="C230" s="508" t="s">
        <v>73</v>
      </c>
      <c r="D230" s="508">
        <v>100035300</v>
      </c>
      <c r="E230" s="508" t="s">
        <v>562</v>
      </c>
      <c r="F230" s="99" t="s">
        <v>2060</v>
      </c>
      <c r="G230" s="113">
        <v>1</v>
      </c>
      <c r="H230" s="115">
        <v>0</v>
      </c>
    </row>
    <row r="231" spans="1:8" s="26" customFormat="1" ht="15">
      <c r="A231" s="95"/>
      <c r="B231" s="511"/>
      <c r="C231" s="509"/>
      <c r="D231" s="509"/>
      <c r="E231" s="509"/>
      <c r="F231" s="99" t="s">
        <v>2061</v>
      </c>
      <c r="G231" s="113">
        <v>1</v>
      </c>
      <c r="H231" s="115">
        <v>0</v>
      </c>
    </row>
    <row r="232" spans="1:8" s="26" customFormat="1" ht="15">
      <c r="A232" s="95"/>
      <c r="B232" s="511"/>
      <c r="C232" s="510"/>
      <c r="D232" s="510"/>
      <c r="E232" s="510"/>
      <c r="F232" s="99" t="s">
        <v>2059</v>
      </c>
      <c r="G232" s="113">
        <v>0</v>
      </c>
      <c r="H232" s="115">
        <v>1</v>
      </c>
    </row>
    <row r="233" spans="1:8" s="26" customFormat="1" ht="15">
      <c r="A233" s="95"/>
      <c r="B233" s="511"/>
      <c r="C233" s="508" t="s">
        <v>563</v>
      </c>
      <c r="D233" s="508">
        <v>100035800</v>
      </c>
      <c r="E233" s="508" t="s">
        <v>564</v>
      </c>
      <c r="F233" s="99" t="s">
        <v>2060</v>
      </c>
      <c r="G233" s="113">
        <v>0</v>
      </c>
      <c r="H233" s="115">
        <v>1</v>
      </c>
    </row>
    <row r="234" spans="1:8" s="26" customFormat="1" ht="15">
      <c r="A234" s="95"/>
      <c r="B234" s="511"/>
      <c r="C234" s="509"/>
      <c r="D234" s="509"/>
      <c r="E234" s="509"/>
      <c r="F234" s="99" t="s">
        <v>2061</v>
      </c>
      <c r="G234" s="113">
        <v>0</v>
      </c>
      <c r="H234" s="115">
        <v>1</v>
      </c>
    </row>
    <row r="235" spans="1:8" s="26" customFormat="1" ht="15">
      <c r="A235" s="95"/>
      <c r="B235" s="511"/>
      <c r="C235" s="509"/>
      <c r="D235" s="509"/>
      <c r="E235" s="509"/>
      <c r="F235" s="99" t="s">
        <v>2059</v>
      </c>
      <c r="G235" s="113">
        <v>1</v>
      </c>
      <c r="H235" s="115">
        <v>0</v>
      </c>
    </row>
    <row r="236" spans="1:8" s="26" customFormat="1" ht="15">
      <c r="A236" s="95"/>
      <c r="B236" s="511"/>
      <c r="C236" s="510"/>
      <c r="D236" s="510"/>
      <c r="E236" s="510"/>
      <c r="F236" s="99" t="s">
        <v>2058</v>
      </c>
      <c r="G236" s="113">
        <v>1</v>
      </c>
      <c r="H236" s="115">
        <v>0</v>
      </c>
    </row>
    <row r="237" spans="1:8" s="26" customFormat="1" ht="15">
      <c r="A237" s="95"/>
      <c r="B237" s="511"/>
      <c r="C237" s="508" t="s">
        <v>565</v>
      </c>
      <c r="D237" s="508">
        <v>100065600</v>
      </c>
      <c r="E237" s="508" t="s">
        <v>566</v>
      </c>
      <c r="F237" s="99" t="s">
        <v>2060</v>
      </c>
      <c r="G237" s="113">
        <v>1</v>
      </c>
      <c r="H237" s="115">
        <v>0</v>
      </c>
    </row>
    <row r="238" spans="1:8" s="26" customFormat="1" ht="15">
      <c r="A238" s="95"/>
      <c r="B238" s="511"/>
      <c r="C238" s="509"/>
      <c r="D238" s="509"/>
      <c r="E238" s="509"/>
      <c r="F238" s="99" t="s">
        <v>2061</v>
      </c>
      <c r="G238" s="113">
        <v>1</v>
      </c>
      <c r="H238" s="115">
        <v>0</v>
      </c>
    </row>
    <row r="239" spans="1:8" s="26" customFormat="1" ht="15">
      <c r="A239" s="95"/>
      <c r="B239" s="512"/>
      <c r="C239" s="510"/>
      <c r="D239" s="510"/>
      <c r="E239" s="510"/>
      <c r="F239" s="99" t="s">
        <v>2058</v>
      </c>
      <c r="G239" s="113">
        <v>1</v>
      </c>
      <c r="H239" s="115">
        <v>0</v>
      </c>
    </row>
    <row r="240" spans="1:8" s="26" customFormat="1" ht="15">
      <c r="A240" s="95"/>
      <c r="B240" s="513" t="s">
        <v>17</v>
      </c>
      <c r="C240" s="508" t="s">
        <v>567</v>
      </c>
      <c r="D240" s="508">
        <v>100003100</v>
      </c>
      <c r="E240" s="508" t="s">
        <v>568</v>
      </c>
      <c r="F240" s="99" t="s">
        <v>2060</v>
      </c>
      <c r="G240" s="113">
        <v>0</v>
      </c>
      <c r="H240" s="115">
        <v>1</v>
      </c>
    </row>
    <row r="241" spans="1:8" s="26" customFormat="1" ht="15">
      <c r="A241" s="95"/>
      <c r="B241" s="511"/>
      <c r="C241" s="510"/>
      <c r="D241" s="510"/>
      <c r="E241" s="510"/>
      <c r="F241" s="99" t="s">
        <v>2061</v>
      </c>
      <c r="G241" s="113">
        <v>1</v>
      </c>
      <c r="H241" s="115">
        <v>0</v>
      </c>
    </row>
    <row r="242" spans="1:8" s="26" customFormat="1" ht="15">
      <c r="A242" s="95"/>
      <c r="B242" s="511"/>
      <c r="C242" s="508" t="s">
        <v>569</v>
      </c>
      <c r="D242" s="508">
        <v>100045200</v>
      </c>
      <c r="E242" s="508" t="s">
        <v>570</v>
      </c>
      <c r="F242" s="99" t="s">
        <v>2060</v>
      </c>
      <c r="G242" s="113">
        <v>0</v>
      </c>
      <c r="H242" s="115">
        <v>1</v>
      </c>
    </row>
    <row r="243" spans="1:8" s="26" customFormat="1" ht="15">
      <c r="A243" s="95"/>
      <c r="B243" s="511"/>
      <c r="C243" s="509"/>
      <c r="D243" s="509"/>
      <c r="E243" s="509"/>
      <c r="F243" s="99" t="s">
        <v>2061</v>
      </c>
      <c r="G243" s="113">
        <v>2</v>
      </c>
      <c r="H243" s="115">
        <v>0</v>
      </c>
    </row>
    <row r="244" spans="1:8" s="26" customFormat="1" ht="15">
      <c r="A244" s="95"/>
      <c r="B244" s="511"/>
      <c r="C244" s="510"/>
      <c r="D244" s="510"/>
      <c r="E244" s="510"/>
      <c r="F244" s="99" t="s">
        <v>2058</v>
      </c>
      <c r="G244" s="113">
        <v>1</v>
      </c>
      <c r="H244" s="115">
        <v>0</v>
      </c>
    </row>
    <row r="245" spans="1:8" s="26" customFormat="1" ht="15">
      <c r="A245" s="95"/>
      <c r="B245" s="511"/>
      <c r="C245" s="508" t="s">
        <v>17</v>
      </c>
      <c r="D245" s="508">
        <v>100024600</v>
      </c>
      <c r="E245" s="508" t="s">
        <v>571</v>
      </c>
      <c r="F245" s="99" t="s">
        <v>2064</v>
      </c>
      <c r="G245" s="113">
        <v>0</v>
      </c>
      <c r="H245" s="115">
        <v>0</v>
      </c>
    </row>
    <row r="246" spans="1:8" s="26" customFormat="1" ht="15">
      <c r="A246" s="95"/>
      <c r="B246" s="511"/>
      <c r="C246" s="509"/>
      <c r="D246" s="509"/>
      <c r="E246" s="509"/>
      <c r="F246" s="99" t="s">
        <v>2065</v>
      </c>
      <c r="G246" s="113">
        <v>0</v>
      </c>
      <c r="H246" s="115">
        <v>0</v>
      </c>
    </row>
    <row r="247" spans="1:8" s="26" customFormat="1" ht="15">
      <c r="A247" s="95"/>
      <c r="B247" s="511"/>
      <c r="C247" s="509"/>
      <c r="D247" s="509"/>
      <c r="E247" s="509"/>
      <c r="F247" s="99" t="s">
        <v>2066</v>
      </c>
      <c r="G247" s="113">
        <v>0</v>
      </c>
      <c r="H247" s="115">
        <v>0</v>
      </c>
    </row>
    <row r="248" spans="1:8" s="26" customFormat="1" ht="15">
      <c r="A248" s="95"/>
      <c r="B248" s="511"/>
      <c r="C248" s="509"/>
      <c r="D248" s="509"/>
      <c r="E248" s="509"/>
      <c r="F248" s="99" t="s">
        <v>462</v>
      </c>
      <c r="G248" s="113">
        <v>0</v>
      </c>
      <c r="H248" s="115">
        <v>0</v>
      </c>
    </row>
    <row r="249" spans="1:8" s="26" customFormat="1" ht="15">
      <c r="A249" s="95"/>
      <c r="B249" s="511"/>
      <c r="C249" s="509"/>
      <c r="D249" s="509"/>
      <c r="E249" s="509"/>
      <c r="F249" s="99" t="s">
        <v>459</v>
      </c>
      <c r="G249" s="113">
        <v>0</v>
      </c>
      <c r="H249" s="115">
        <v>0</v>
      </c>
    </row>
    <row r="250" spans="1:8" s="26" customFormat="1" ht="15">
      <c r="A250" s="95"/>
      <c r="B250" s="511"/>
      <c r="C250" s="509"/>
      <c r="D250" s="509"/>
      <c r="E250" s="509"/>
      <c r="F250" s="99" t="s">
        <v>2062</v>
      </c>
      <c r="G250" s="113">
        <v>1</v>
      </c>
      <c r="H250" s="115">
        <v>0</v>
      </c>
    </row>
    <row r="251" spans="1:8" s="26" customFormat="1" ht="15">
      <c r="A251" s="95"/>
      <c r="B251" s="511"/>
      <c r="C251" s="509"/>
      <c r="D251" s="509"/>
      <c r="E251" s="509"/>
      <c r="F251" s="99" t="s">
        <v>2067</v>
      </c>
      <c r="G251" s="113">
        <v>0</v>
      </c>
      <c r="H251" s="115">
        <v>0</v>
      </c>
    </row>
    <row r="252" spans="1:8" s="26" customFormat="1" ht="15">
      <c r="A252" s="95"/>
      <c r="B252" s="511"/>
      <c r="C252" s="509"/>
      <c r="D252" s="509"/>
      <c r="E252" s="509"/>
      <c r="F252" s="99" t="s">
        <v>2056</v>
      </c>
      <c r="G252" s="113">
        <v>0</v>
      </c>
      <c r="H252" s="115">
        <v>0</v>
      </c>
    </row>
    <row r="253" spans="1:8" s="26" customFormat="1" ht="15">
      <c r="A253" s="95"/>
      <c r="B253" s="511"/>
      <c r="C253" s="509"/>
      <c r="D253" s="509"/>
      <c r="E253" s="509"/>
      <c r="F253" s="99" t="s">
        <v>5</v>
      </c>
      <c r="G253" s="113">
        <v>0</v>
      </c>
      <c r="H253" s="115">
        <v>1</v>
      </c>
    </row>
    <row r="254" spans="1:8" s="26" customFormat="1" ht="15">
      <c r="A254" s="95"/>
      <c r="B254" s="511"/>
      <c r="C254" s="509"/>
      <c r="D254" s="509"/>
      <c r="E254" s="509"/>
      <c r="F254" s="99" t="s">
        <v>2060</v>
      </c>
      <c r="G254" s="113">
        <v>0</v>
      </c>
      <c r="H254" s="115">
        <v>0</v>
      </c>
    </row>
    <row r="255" spans="1:8" s="26" customFormat="1" ht="15">
      <c r="A255" s="95"/>
      <c r="B255" s="511"/>
      <c r="C255" s="509"/>
      <c r="D255" s="509"/>
      <c r="E255" s="509"/>
      <c r="F255" s="99" t="s">
        <v>2068</v>
      </c>
      <c r="G255" s="113">
        <v>0</v>
      </c>
      <c r="H255" s="115">
        <v>0</v>
      </c>
    </row>
    <row r="256" spans="1:8" s="26" customFormat="1" ht="15">
      <c r="A256" s="95"/>
      <c r="B256" s="511"/>
      <c r="C256" s="509"/>
      <c r="D256" s="509"/>
      <c r="E256" s="509"/>
      <c r="F256" s="99" t="s">
        <v>2069</v>
      </c>
      <c r="G256" s="113">
        <v>0</v>
      </c>
      <c r="H256" s="115">
        <v>0</v>
      </c>
    </row>
    <row r="257" spans="1:8" s="26" customFormat="1" ht="15">
      <c r="A257" s="95"/>
      <c r="B257" s="511"/>
      <c r="C257" s="509"/>
      <c r="D257" s="509"/>
      <c r="E257" s="509"/>
      <c r="F257" s="99" t="s">
        <v>2070</v>
      </c>
      <c r="G257" s="113">
        <v>0</v>
      </c>
      <c r="H257" s="115">
        <v>0</v>
      </c>
    </row>
    <row r="258" spans="1:8" s="26" customFormat="1" ht="15">
      <c r="A258" s="95"/>
      <c r="B258" s="511"/>
      <c r="C258" s="509"/>
      <c r="D258" s="509"/>
      <c r="E258" s="509"/>
      <c r="F258" s="99" t="s">
        <v>2061</v>
      </c>
      <c r="G258" s="113">
        <v>11</v>
      </c>
      <c r="H258" s="115">
        <v>8</v>
      </c>
    </row>
    <row r="259" spans="1:8" s="26" customFormat="1" ht="15">
      <c r="A259" s="95"/>
      <c r="B259" s="511"/>
      <c r="C259" s="509"/>
      <c r="D259" s="509"/>
      <c r="E259" s="509"/>
      <c r="F259" s="99" t="s">
        <v>331</v>
      </c>
      <c r="G259" s="113">
        <v>0</v>
      </c>
      <c r="H259" s="115">
        <v>0</v>
      </c>
    </row>
    <row r="260" spans="1:8" s="26" customFormat="1" ht="15">
      <c r="A260" s="95"/>
      <c r="B260" s="511"/>
      <c r="C260" s="509"/>
      <c r="D260" s="509"/>
      <c r="E260" s="509"/>
      <c r="F260" s="99" t="s">
        <v>332</v>
      </c>
      <c r="G260" s="113">
        <v>3</v>
      </c>
      <c r="H260" s="115">
        <v>1</v>
      </c>
    </row>
    <row r="261" spans="1:8" s="26" customFormat="1" ht="15">
      <c r="A261" s="95"/>
      <c r="B261" s="511"/>
      <c r="C261" s="509"/>
      <c r="D261" s="509"/>
      <c r="E261" s="509"/>
      <c r="F261" s="99" t="s">
        <v>2057</v>
      </c>
      <c r="G261" s="113">
        <v>3</v>
      </c>
      <c r="H261" s="115">
        <v>0</v>
      </c>
    </row>
    <row r="262" spans="1:8" s="26" customFormat="1" ht="15">
      <c r="A262" s="95"/>
      <c r="B262" s="511"/>
      <c r="C262" s="509"/>
      <c r="D262" s="509"/>
      <c r="E262" s="509"/>
      <c r="F262" s="99" t="s">
        <v>2071</v>
      </c>
      <c r="G262" s="113">
        <v>0</v>
      </c>
      <c r="H262" s="115">
        <v>0</v>
      </c>
    </row>
    <row r="263" spans="1:8" s="26" customFormat="1" ht="15">
      <c r="A263" s="95"/>
      <c r="B263" s="511"/>
      <c r="C263" s="509"/>
      <c r="D263" s="509"/>
      <c r="E263" s="509"/>
      <c r="F263" s="99" t="s">
        <v>2072</v>
      </c>
      <c r="G263" s="113">
        <v>0</v>
      </c>
      <c r="H263" s="115">
        <v>0</v>
      </c>
    </row>
    <row r="264" spans="1:8" s="26" customFormat="1" ht="15">
      <c r="A264" s="95"/>
      <c r="B264" s="511"/>
      <c r="C264" s="509"/>
      <c r="D264" s="509"/>
      <c r="E264" s="509"/>
      <c r="F264" s="99" t="s">
        <v>2059</v>
      </c>
      <c r="G264" s="113">
        <v>3</v>
      </c>
      <c r="H264" s="115">
        <v>0</v>
      </c>
    </row>
    <row r="265" spans="1:8" s="26" customFormat="1" ht="15">
      <c r="A265" s="95"/>
      <c r="B265" s="511"/>
      <c r="C265" s="509"/>
      <c r="D265" s="509"/>
      <c r="E265" s="509"/>
      <c r="F265" s="99" t="s">
        <v>2063</v>
      </c>
      <c r="G265" s="113">
        <v>3</v>
      </c>
      <c r="H265" s="115">
        <v>0</v>
      </c>
    </row>
    <row r="266" spans="1:8" s="26" customFormat="1" ht="15">
      <c r="A266" s="95"/>
      <c r="B266" s="511"/>
      <c r="C266" s="509"/>
      <c r="D266" s="509"/>
      <c r="E266" s="509"/>
      <c r="F266" s="99" t="s">
        <v>2058</v>
      </c>
      <c r="G266" s="113">
        <v>3</v>
      </c>
      <c r="H266" s="115">
        <v>0</v>
      </c>
    </row>
    <row r="267" spans="1:8" s="26" customFormat="1" ht="15">
      <c r="A267" s="95"/>
      <c r="B267" s="511"/>
      <c r="C267" s="509"/>
      <c r="D267" s="509"/>
      <c r="E267" s="509"/>
      <c r="F267" s="99" t="s">
        <v>2073</v>
      </c>
      <c r="G267" s="113">
        <v>0</v>
      </c>
      <c r="H267" s="115">
        <v>0</v>
      </c>
    </row>
    <row r="268" spans="1:8" s="26" customFormat="1" ht="15">
      <c r="A268" s="95"/>
      <c r="B268" s="511"/>
      <c r="C268" s="509"/>
      <c r="D268" s="509"/>
      <c r="E268" s="509"/>
      <c r="F268" s="99" t="s">
        <v>2074</v>
      </c>
      <c r="G268" s="113">
        <v>0</v>
      </c>
      <c r="H268" s="115">
        <v>0</v>
      </c>
    </row>
    <row r="269" spans="1:8" s="26" customFormat="1" ht="15">
      <c r="A269" s="95"/>
      <c r="B269" s="511"/>
      <c r="C269" s="509"/>
      <c r="D269" s="509"/>
      <c r="E269" s="509"/>
      <c r="F269" s="99" t="s">
        <v>330</v>
      </c>
      <c r="G269" s="113">
        <v>0</v>
      </c>
      <c r="H269" s="115">
        <v>0</v>
      </c>
    </row>
    <row r="270" spans="1:8" s="26" customFormat="1" ht="15">
      <c r="A270" s="95"/>
      <c r="B270" s="511"/>
      <c r="C270" s="509"/>
      <c r="D270" s="509"/>
      <c r="E270" s="509"/>
      <c r="F270" s="99" t="s">
        <v>2075</v>
      </c>
      <c r="G270" s="113">
        <v>0</v>
      </c>
      <c r="H270" s="115">
        <v>0</v>
      </c>
    </row>
    <row r="271" spans="1:8" s="26" customFormat="1" ht="15">
      <c r="A271" s="95"/>
      <c r="B271" s="511"/>
      <c r="C271" s="509"/>
      <c r="D271" s="509"/>
      <c r="E271" s="509"/>
      <c r="F271" s="99" t="s">
        <v>2076</v>
      </c>
      <c r="G271" s="113">
        <v>0</v>
      </c>
      <c r="H271" s="115">
        <v>0</v>
      </c>
    </row>
    <row r="272" spans="1:8" s="26" customFormat="1" ht="15">
      <c r="A272" s="95"/>
      <c r="B272" s="511"/>
      <c r="C272" s="509"/>
      <c r="D272" s="509"/>
      <c r="E272" s="509"/>
      <c r="F272" s="99" t="s">
        <v>2077</v>
      </c>
      <c r="G272" s="113">
        <v>0</v>
      </c>
      <c r="H272" s="115">
        <v>0</v>
      </c>
    </row>
    <row r="273" spans="1:8" s="26" customFormat="1" ht="15">
      <c r="A273" s="95"/>
      <c r="B273" s="511"/>
      <c r="C273" s="509"/>
      <c r="D273" s="509"/>
      <c r="E273" s="509"/>
      <c r="F273" s="99" t="s">
        <v>457</v>
      </c>
      <c r="G273" s="113">
        <v>0</v>
      </c>
      <c r="H273" s="115">
        <v>0</v>
      </c>
    </row>
    <row r="274" spans="1:8" s="26" customFormat="1" ht="15">
      <c r="A274" s="95"/>
      <c r="B274" s="511"/>
      <c r="C274" s="509"/>
      <c r="D274" s="509"/>
      <c r="E274" s="509"/>
      <c r="F274" s="99" t="s">
        <v>458</v>
      </c>
      <c r="G274" s="113">
        <v>0</v>
      </c>
      <c r="H274" s="115">
        <v>0</v>
      </c>
    </row>
    <row r="275" spans="1:8" s="26" customFormat="1" ht="15">
      <c r="A275" s="95"/>
      <c r="B275" s="511"/>
      <c r="C275" s="509"/>
      <c r="D275" s="509"/>
      <c r="E275" s="509"/>
      <c r="F275" s="99" t="s">
        <v>2078</v>
      </c>
      <c r="G275" s="113">
        <v>0</v>
      </c>
      <c r="H275" s="115">
        <v>0</v>
      </c>
    </row>
    <row r="276" spans="1:8" s="26" customFormat="1" ht="15">
      <c r="A276" s="95"/>
      <c r="B276" s="511"/>
      <c r="C276" s="509"/>
      <c r="D276" s="509"/>
      <c r="E276" s="509"/>
      <c r="F276" s="99" t="s">
        <v>461</v>
      </c>
      <c r="G276" s="113">
        <v>0</v>
      </c>
      <c r="H276" s="115">
        <v>1</v>
      </c>
    </row>
    <row r="277" spans="1:8" s="26" customFormat="1" ht="15">
      <c r="A277" s="95"/>
      <c r="B277" s="511"/>
      <c r="C277" s="509"/>
      <c r="D277" s="509"/>
      <c r="E277" s="509"/>
      <c r="F277" s="99" t="s">
        <v>460</v>
      </c>
      <c r="G277" s="113">
        <v>0</v>
      </c>
      <c r="H277" s="115">
        <v>1</v>
      </c>
    </row>
    <row r="278" spans="1:8" s="26" customFormat="1" ht="15">
      <c r="A278" s="95"/>
      <c r="B278" s="511"/>
      <c r="C278" s="509"/>
      <c r="D278" s="509"/>
      <c r="E278" s="509"/>
      <c r="F278" s="99" t="s">
        <v>2079</v>
      </c>
      <c r="G278" s="113">
        <v>0</v>
      </c>
      <c r="H278" s="115">
        <v>0</v>
      </c>
    </row>
    <row r="279" spans="1:8" s="26" customFormat="1" ht="15">
      <c r="A279" s="95"/>
      <c r="B279" s="511"/>
      <c r="C279" s="509"/>
      <c r="D279" s="509"/>
      <c r="E279" s="509"/>
      <c r="F279" s="99" t="s">
        <v>328</v>
      </c>
      <c r="G279" s="113">
        <v>0</v>
      </c>
      <c r="H279" s="115">
        <v>2</v>
      </c>
    </row>
    <row r="280" spans="1:8" s="26" customFormat="1" ht="15">
      <c r="A280" s="95"/>
      <c r="B280" s="511"/>
      <c r="C280" s="509"/>
      <c r="D280" s="510"/>
      <c r="E280" s="510"/>
      <c r="F280" s="99" t="s">
        <v>329</v>
      </c>
      <c r="G280" s="113">
        <v>0</v>
      </c>
      <c r="H280" s="115">
        <v>1</v>
      </c>
    </row>
    <row r="281" spans="1:8" s="26" customFormat="1" ht="15">
      <c r="A281" s="95"/>
      <c r="B281" s="511"/>
      <c r="C281" s="509"/>
      <c r="D281" s="508">
        <v>100069700</v>
      </c>
      <c r="E281" s="508" t="s">
        <v>572</v>
      </c>
      <c r="F281" s="99" t="s">
        <v>2064</v>
      </c>
      <c r="G281" s="113">
        <v>0</v>
      </c>
      <c r="H281" s="115">
        <v>1</v>
      </c>
    </row>
    <row r="282" spans="1:8" s="26" customFormat="1" ht="15">
      <c r="A282" s="95"/>
      <c r="B282" s="511"/>
      <c r="C282" s="509"/>
      <c r="D282" s="509"/>
      <c r="E282" s="509"/>
      <c r="F282" s="99" t="s">
        <v>2065</v>
      </c>
      <c r="G282" s="113">
        <v>1</v>
      </c>
      <c r="H282" s="115">
        <v>1</v>
      </c>
    </row>
    <row r="283" spans="1:8" s="26" customFormat="1" ht="15">
      <c r="A283" s="95"/>
      <c r="B283" s="511"/>
      <c r="C283" s="509"/>
      <c r="D283" s="509"/>
      <c r="E283" s="509"/>
      <c r="F283" s="99" t="s">
        <v>2062</v>
      </c>
      <c r="G283" s="113">
        <v>2</v>
      </c>
      <c r="H283" s="115">
        <v>0</v>
      </c>
    </row>
    <row r="284" spans="1:8" s="26" customFormat="1" ht="15">
      <c r="A284" s="95"/>
      <c r="B284" s="511"/>
      <c r="C284" s="509"/>
      <c r="D284" s="509"/>
      <c r="E284" s="509"/>
      <c r="F284" s="99" t="s">
        <v>5</v>
      </c>
      <c r="G284" s="113">
        <v>0</v>
      </c>
      <c r="H284" s="115">
        <v>1</v>
      </c>
    </row>
    <row r="285" spans="1:8" s="26" customFormat="1" ht="15">
      <c r="A285" s="95"/>
      <c r="B285" s="511"/>
      <c r="C285" s="509"/>
      <c r="D285" s="509"/>
      <c r="E285" s="509"/>
      <c r="F285" s="99" t="s">
        <v>2061</v>
      </c>
      <c r="G285" s="113">
        <v>31</v>
      </c>
      <c r="H285" s="115">
        <v>5</v>
      </c>
    </row>
    <row r="286" spans="1:8" s="26" customFormat="1" ht="15">
      <c r="A286" s="95"/>
      <c r="B286" s="511"/>
      <c r="C286" s="509"/>
      <c r="D286" s="509"/>
      <c r="E286" s="509"/>
      <c r="F286" s="99" t="s">
        <v>332</v>
      </c>
      <c r="G286" s="113">
        <v>0</v>
      </c>
      <c r="H286" s="115">
        <v>2</v>
      </c>
    </row>
    <row r="287" spans="1:8" s="26" customFormat="1" ht="15">
      <c r="A287" s="95"/>
      <c r="B287" s="511"/>
      <c r="C287" s="509"/>
      <c r="D287" s="509"/>
      <c r="E287" s="509"/>
      <c r="F287" s="99" t="s">
        <v>2057</v>
      </c>
      <c r="G287" s="113">
        <v>3</v>
      </c>
      <c r="H287" s="115">
        <v>3</v>
      </c>
    </row>
    <row r="288" spans="1:8" s="26" customFormat="1" ht="15">
      <c r="A288" s="95"/>
      <c r="B288" s="511"/>
      <c r="C288" s="509"/>
      <c r="D288" s="509"/>
      <c r="E288" s="509"/>
      <c r="F288" s="99" t="s">
        <v>2059</v>
      </c>
      <c r="G288" s="113">
        <v>2</v>
      </c>
      <c r="H288" s="115">
        <v>1</v>
      </c>
    </row>
    <row r="289" spans="1:8" s="26" customFormat="1" ht="15">
      <c r="A289" s="95"/>
      <c r="B289" s="511"/>
      <c r="C289" s="509"/>
      <c r="D289" s="509"/>
      <c r="E289" s="509"/>
      <c r="F289" s="99" t="s">
        <v>2063</v>
      </c>
      <c r="G289" s="113">
        <v>5</v>
      </c>
      <c r="H289" s="115">
        <v>1</v>
      </c>
    </row>
    <row r="290" spans="1:8" s="26" customFormat="1" ht="15">
      <c r="A290" s="95"/>
      <c r="B290" s="511"/>
      <c r="C290" s="509"/>
      <c r="D290" s="509"/>
      <c r="E290" s="509"/>
      <c r="F290" s="99" t="s">
        <v>2058</v>
      </c>
      <c r="G290" s="113">
        <v>5</v>
      </c>
      <c r="H290" s="115">
        <v>1</v>
      </c>
    </row>
    <row r="291" spans="1:8" s="26" customFormat="1" ht="15">
      <c r="A291" s="95"/>
      <c r="B291" s="511"/>
      <c r="C291" s="509"/>
      <c r="D291" s="509"/>
      <c r="E291" s="509"/>
      <c r="F291" s="99" t="s">
        <v>2076</v>
      </c>
      <c r="G291" s="113">
        <v>0</v>
      </c>
      <c r="H291" s="115">
        <v>2</v>
      </c>
    </row>
    <row r="292" spans="1:8" s="26" customFormat="1" ht="15">
      <c r="A292" s="95"/>
      <c r="B292" s="511"/>
      <c r="C292" s="509"/>
      <c r="D292" s="509"/>
      <c r="E292" s="509"/>
      <c r="F292" s="99" t="s">
        <v>461</v>
      </c>
      <c r="G292" s="113">
        <v>0</v>
      </c>
      <c r="H292" s="115">
        <v>1</v>
      </c>
    </row>
    <row r="293" spans="1:8" s="26" customFormat="1" ht="15">
      <c r="A293" s="95"/>
      <c r="B293" s="511"/>
      <c r="C293" s="509"/>
      <c r="D293" s="509"/>
      <c r="E293" s="509"/>
      <c r="F293" s="99" t="s">
        <v>460</v>
      </c>
      <c r="G293" s="113">
        <v>0</v>
      </c>
      <c r="H293" s="115">
        <v>1</v>
      </c>
    </row>
    <row r="294" spans="1:8" s="26" customFormat="1" ht="15">
      <c r="A294" s="95"/>
      <c r="B294" s="511"/>
      <c r="C294" s="509"/>
      <c r="D294" s="509"/>
      <c r="E294" s="509"/>
      <c r="F294" s="99" t="s">
        <v>328</v>
      </c>
      <c r="G294" s="113">
        <v>0</v>
      </c>
      <c r="H294" s="115">
        <v>2</v>
      </c>
    </row>
    <row r="295" spans="1:8" s="26" customFormat="1" ht="15">
      <c r="A295" s="95"/>
      <c r="B295" s="511"/>
      <c r="C295" s="510"/>
      <c r="D295" s="510"/>
      <c r="E295" s="510"/>
      <c r="F295" s="99" t="s">
        <v>329</v>
      </c>
      <c r="G295" s="113">
        <v>0</v>
      </c>
      <c r="H295" s="115">
        <v>2</v>
      </c>
    </row>
    <row r="296" spans="1:8" s="26" customFormat="1" ht="15">
      <c r="A296" s="95"/>
      <c r="B296" s="511"/>
      <c r="C296" s="508" t="s">
        <v>573</v>
      </c>
      <c r="D296" s="508">
        <v>100003200</v>
      </c>
      <c r="E296" s="508" t="s">
        <v>574</v>
      </c>
      <c r="F296" s="99" t="s">
        <v>2060</v>
      </c>
      <c r="G296" s="113">
        <v>1</v>
      </c>
      <c r="H296" s="115">
        <v>0</v>
      </c>
    </row>
    <row r="297" spans="1:8" s="26" customFormat="1" ht="15">
      <c r="A297" s="95"/>
      <c r="B297" s="511"/>
      <c r="C297" s="509"/>
      <c r="D297" s="509"/>
      <c r="E297" s="509"/>
      <c r="F297" s="99" t="s">
        <v>2061</v>
      </c>
      <c r="G297" s="113">
        <v>1</v>
      </c>
      <c r="H297" s="115">
        <v>0</v>
      </c>
    </row>
    <row r="298" spans="1:8" s="26" customFormat="1" ht="15">
      <c r="A298" s="95"/>
      <c r="B298" s="511"/>
      <c r="C298" s="510"/>
      <c r="D298" s="510"/>
      <c r="E298" s="510"/>
      <c r="F298" s="99" t="s">
        <v>2058</v>
      </c>
      <c r="G298" s="113">
        <v>1</v>
      </c>
      <c r="H298" s="115">
        <v>0</v>
      </c>
    </row>
    <row r="299" spans="1:8" s="26" customFormat="1" ht="15">
      <c r="A299" s="95"/>
      <c r="B299" s="511"/>
      <c r="C299" s="508" t="s">
        <v>575</v>
      </c>
      <c r="D299" s="508">
        <v>100001600</v>
      </c>
      <c r="E299" s="508" t="s">
        <v>576</v>
      </c>
      <c r="F299" s="99" t="s">
        <v>5</v>
      </c>
      <c r="G299" s="113">
        <v>0</v>
      </c>
      <c r="H299" s="115">
        <v>1</v>
      </c>
    </row>
    <row r="300" spans="1:8" s="26" customFormat="1" ht="15">
      <c r="A300" s="95"/>
      <c r="B300" s="511"/>
      <c r="C300" s="509"/>
      <c r="D300" s="509"/>
      <c r="E300" s="509"/>
      <c r="F300" s="99" t="s">
        <v>2061</v>
      </c>
      <c r="G300" s="113">
        <v>6</v>
      </c>
      <c r="H300" s="115">
        <v>1</v>
      </c>
    </row>
    <row r="301" spans="1:8" s="26" customFormat="1" ht="15">
      <c r="A301" s="95"/>
      <c r="B301" s="511"/>
      <c r="C301" s="509"/>
      <c r="D301" s="509"/>
      <c r="E301" s="509"/>
      <c r="F301" s="99" t="s">
        <v>2059</v>
      </c>
      <c r="G301" s="113">
        <v>0</v>
      </c>
      <c r="H301" s="115">
        <v>1</v>
      </c>
    </row>
    <row r="302" spans="1:8" s="26" customFormat="1" ht="15">
      <c r="A302" s="95"/>
      <c r="B302" s="511"/>
      <c r="C302" s="509"/>
      <c r="D302" s="509"/>
      <c r="E302" s="509"/>
      <c r="F302" s="99" t="s">
        <v>2063</v>
      </c>
      <c r="G302" s="113">
        <v>0</v>
      </c>
      <c r="H302" s="115">
        <v>1</v>
      </c>
    </row>
    <row r="303" spans="1:8" s="26" customFormat="1" ht="15">
      <c r="A303" s="95"/>
      <c r="B303" s="511"/>
      <c r="C303" s="509"/>
      <c r="D303" s="509"/>
      <c r="E303" s="509"/>
      <c r="F303" s="99" t="s">
        <v>2058</v>
      </c>
      <c r="G303" s="113">
        <v>1</v>
      </c>
      <c r="H303" s="115">
        <v>0</v>
      </c>
    </row>
    <row r="304" spans="1:8" s="26" customFormat="1" ht="15">
      <c r="A304" s="95"/>
      <c r="B304" s="511"/>
      <c r="C304" s="510"/>
      <c r="D304" s="510"/>
      <c r="E304" s="510"/>
      <c r="F304" s="99" t="s">
        <v>328</v>
      </c>
      <c r="G304" s="113">
        <v>1</v>
      </c>
      <c r="H304" s="115">
        <v>0</v>
      </c>
    </row>
    <row r="305" spans="1:8" s="26" customFormat="1" ht="15">
      <c r="A305" s="95"/>
      <c r="B305" s="511"/>
      <c r="C305" s="508" t="s">
        <v>284</v>
      </c>
      <c r="D305" s="508">
        <v>100019700</v>
      </c>
      <c r="E305" s="508" t="s">
        <v>577</v>
      </c>
      <c r="F305" s="99" t="s">
        <v>5</v>
      </c>
      <c r="G305" s="113">
        <v>1</v>
      </c>
      <c r="H305" s="115">
        <v>0</v>
      </c>
    </row>
    <row r="306" spans="1:8" s="26" customFormat="1" ht="15">
      <c r="A306" s="95"/>
      <c r="B306" s="511"/>
      <c r="C306" s="509"/>
      <c r="D306" s="509"/>
      <c r="E306" s="509"/>
      <c r="F306" s="99" t="s">
        <v>2061</v>
      </c>
      <c r="G306" s="113">
        <v>2</v>
      </c>
      <c r="H306" s="115">
        <v>5</v>
      </c>
    </row>
    <row r="307" spans="1:8" s="26" customFormat="1" ht="15">
      <c r="A307" s="95"/>
      <c r="B307" s="511"/>
      <c r="C307" s="509"/>
      <c r="D307" s="509"/>
      <c r="E307" s="509"/>
      <c r="F307" s="99" t="s">
        <v>2057</v>
      </c>
      <c r="G307" s="113">
        <v>0</v>
      </c>
      <c r="H307" s="115">
        <v>1</v>
      </c>
    </row>
    <row r="308" spans="1:8" s="26" customFormat="1" ht="15">
      <c r="A308" s="95"/>
      <c r="B308" s="511"/>
      <c r="C308" s="509"/>
      <c r="D308" s="509"/>
      <c r="E308" s="509"/>
      <c r="F308" s="99" t="s">
        <v>2059</v>
      </c>
      <c r="G308" s="113">
        <v>1</v>
      </c>
      <c r="H308" s="115">
        <v>0</v>
      </c>
    </row>
    <row r="309" spans="1:8" s="26" customFormat="1" ht="15">
      <c r="A309" s="95"/>
      <c r="B309" s="511"/>
      <c r="C309" s="509"/>
      <c r="D309" s="509"/>
      <c r="E309" s="509"/>
      <c r="F309" s="99" t="s">
        <v>2063</v>
      </c>
      <c r="G309" s="113">
        <v>1</v>
      </c>
      <c r="H309" s="115">
        <v>0</v>
      </c>
    </row>
    <row r="310" spans="1:8" s="26" customFormat="1" ht="15">
      <c r="A310" s="95"/>
      <c r="B310" s="511"/>
      <c r="C310" s="509"/>
      <c r="D310" s="509"/>
      <c r="E310" s="509"/>
      <c r="F310" s="99" t="s">
        <v>2058</v>
      </c>
      <c r="G310" s="113">
        <v>1</v>
      </c>
      <c r="H310" s="115">
        <v>0</v>
      </c>
    </row>
    <row r="311" spans="1:8" s="26" customFormat="1" ht="15">
      <c r="A311" s="95"/>
      <c r="B311" s="511"/>
      <c r="C311" s="509"/>
      <c r="D311" s="509"/>
      <c r="E311" s="509"/>
      <c r="F311" s="99" t="s">
        <v>2076</v>
      </c>
      <c r="G311" s="113">
        <v>1</v>
      </c>
      <c r="H311" s="115">
        <v>0</v>
      </c>
    </row>
    <row r="312" spans="1:8" s="26" customFormat="1" ht="15">
      <c r="A312" s="95"/>
      <c r="B312" s="511"/>
      <c r="C312" s="510"/>
      <c r="D312" s="510"/>
      <c r="E312" s="510"/>
      <c r="F312" s="99" t="s">
        <v>328</v>
      </c>
      <c r="G312" s="113">
        <v>0</v>
      </c>
      <c r="H312" s="115">
        <v>1</v>
      </c>
    </row>
    <row r="313" spans="1:8" s="26" customFormat="1" ht="15">
      <c r="A313" s="95"/>
      <c r="B313" s="511"/>
      <c r="C313" s="508" t="s">
        <v>282</v>
      </c>
      <c r="D313" s="508">
        <v>100026300</v>
      </c>
      <c r="E313" s="508" t="s">
        <v>578</v>
      </c>
      <c r="F313" s="99" t="s">
        <v>2064</v>
      </c>
      <c r="G313" s="113">
        <v>0</v>
      </c>
      <c r="H313" s="115">
        <v>0</v>
      </c>
    </row>
    <row r="314" spans="1:8" s="26" customFormat="1" ht="15">
      <c r="A314" s="95"/>
      <c r="B314" s="511"/>
      <c r="C314" s="509"/>
      <c r="D314" s="509"/>
      <c r="E314" s="509"/>
      <c r="F314" s="99" t="s">
        <v>2065</v>
      </c>
      <c r="G314" s="113">
        <v>0</v>
      </c>
      <c r="H314" s="115">
        <v>0</v>
      </c>
    </row>
    <row r="315" spans="1:8" s="26" customFormat="1" ht="15">
      <c r="A315" s="95"/>
      <c r="B315" s="511"/>
      <c r="C315" s="509"/>
      <c r="D315" s="509"/>
      <c r="E315" s="509"/>
      <c r="F315" s="99" t="s">
        <v>2066</v>
      </c>
      <c r="G315" s="113">
        <v>0</v>
      </c>
      <c r="H315" s="115">
        <v>0</v>
      </c>
    </row>
    <row r="316" spans="1:8" s="26" customFormat="1" ht="15">
      <c r="A316" s="95"/>
      <c r="B316" s="511"/>
      <c r="C316" s="509"/>
      <c r="D316" s="509"/>
      <c r="E316" s="509"/>
      <c r="F316" s="99" t="s">
        <v>462</v>
      </c>
      <c r="G316" s="113">
        <v>0</v>
      </c>
      <c r="H316" s="115">
        <v>0</v>
      </c>
    </row>
    <row r="317" spans="1:8" s="26" customFormat="1" ht="15">
      <c r="A317" s="95"/>
      <c r="B317" s="511"/>
      <c r="C317" s="509"/>
      <c r="D317" s="509"/>
      <c r="E317" s="509"/>
      <c r="F317" s="99" t="s">
        <v>459</v>
      </c>
      <c r="G317" s="113">
        <v>0</v>
      </c>
      <c r="H317" s="115">
        <v>0</v>
      </c>
    </row>
    <row r="318" spans="1:8" s="26" customFormat="1" ht="15">
      <c r="A318" s="95"/>
      <c r="B318" s="511"/>
      <c r="C318" s="509"/>
      <c r="D318" s="509"/>
      <c r="E318" s="509"/>
      <c r="F318" s="99" t="s">
        <v>2062</v>
      </c>
      <c r="G318" s="113">
        <v>0</v>
      </c>
      <c r="H318" s="115">
        <v>0</v>
      </c>
    </row>
    <row r="319" spans="1:8" s="26" customFormat="1" ht="15">
      <c r="A319" s="95"/>
      <c r="B319" s="511"/>
      <c r="C319" s="509"/>
      <c r="D319" s="509"/>
      <c r="E319" s="509"/>
      <c r="F319" s="99" t="s">
        <v>2067</v>
      </c>
      <c r="G319" s="113">
        <v>0</v>
      </c>
      <c r="H319" s="115">
        <v>0</v>
      </c>
    </row>
    <row r="320" spans="1:8" s="26" customFormat="1" ht="15">
      <c r="A320" s="95"/>
      <c r="B320" s="511"/>
      <c r="C320" s="509"/>
      <c r="D320" s="509"/>
      <c r="E320" s="509"/>
      <c r="F320" s="99" t="s">
        <v>2056</v>
      </c>
      <c r="G320" s="113">
        <v>0</v>
      </c>
      <c r="H320" s="115">
        <v>0</v>
      </c>
    </row>
    <row r="321" spans="1:8" s="26" customFormat="1" ht="15">
      <c r="A321" s="95"/>
      <c r="B321" s="511"/>
      <c r="C321" s="509"/>
      <c r="D321" s="509"/>
      <c r="E321" s="509"/>
      <c r="F321" s="99" t="s">
        <v>5</v>
      </c>
      <c r="G321" s="113">
        <v>0</v>
      </c>
      <c r="H321" s="115">
        <v>1</v>
      </c>
    </row>
    <row r="322" spans="1:8" s="26" customFormat="1" ht="15">
      <c r="A322" s="95"/>
      <c r="B322" s="511"/>
      <c r="C322" s="509"/>
      <c r="D322" s="509"/>
      <c r="E322" s="509"/>
      <c r="F322" s="99" t="s">
        <v>2060</v>
      </c>
      <c r="G322" s="113">
        <v>0</v>
      </c>
      <c r="H322" s="115">
        <v>0</v>
      </c>
    </row>
    <row r="323" spans="1:8" s="26" customFormat="1" ht="15">
      <c r="A323" s="95"/>
      <c r="B323" s="511"/>
      <c r="C323" s="509"/>
      <c r="D323" s="509"/>
      <c r="E323" s="509"/>
      <c r="F323" s="99" t="s">
        <v>2068</v>
      </c>
      <c r="G323" s="113">
        <v>0</v>
      </c>
      <c r="H323" s="115">
        <v>0</v>
      </c>
    </row>
    <row r="324" spans="1:8" s="26" customFormat="1" ht="15">
      <c r="A324" s="95"/>
      <c r="B324" s="511"/>
      <c r="C324" s="509"/>
      <c r="D324" s="509"/>
      <c r="E324" s="509"/>
      <c r="F324" s="99" t="s">
        <v>2069</v>
      </c>
      <c r="G324" s="113">
        <v>0</v>
      </c>
      <c r="H324" s="115">
        <v>0</v>
      </c>
    </row>
    <row r="325" spans="1:8" s="26" customFormat="1" ht="15">
      <c r="A325" s="95"/>
      <c r="B325" s="511"/>
      <c r="C325" s="509"/>
      <c r="D325" s="509"/>
      <c r="E325" s="509"/>
      <c r="F325" s="99" t="s">
        <v>2070</v>
      </c>
      <c r="G325" s="113">
        <v>0</v>
      </c>
      <c r="H325" s="115">
        <v>0</v>
      </c>
    </row>
    <row r="326" spans="1:8" s="26" customFormat="1" ht="15">
      <c r="A326" s="95"/>
      <c r="B326" s="511"/>
      <c r="C326" s="509"/>
      <c r="D326" s="509"/>
      <c r="E326" s="509"/>
      <c r="F326" s="99" t="s">
        <v>2061</v>
      </c>
      <c r="G326" s="113">
        <v>6</v>
      </c>
      <c r="H326" s="115">
        <v>1</v>
      </c>
    </row>
    <row r="327" spans="1:8" s="26" customFormat="1" ht="15">
      <c r="A327" s="95"/>
      <c r="B327" s="511"/>
      <c r="C327" s="509"/>
      <c r="D327" s="509"/>
      <c r="E327" s="509"/>
      <c r="F327" s="99" t="s">
        <v>331</v>
      </c>
      <c r="G327" s="113">
        <v>0</v>
      </c>
      <c r="H327" s="115">
        <v>0</v>
      </c>
    </row>
    <row r="328" spans="1:8" s="26" customFormat="1" ht="15">
      <c r="A328" s="95"/>
      <c r="B328" s="511"/>
      <c r="C328" s="509"/>
      <c r="D328" s="509"/>
      <c r="E328" s="509"/>
      <c r="F328" s="99" t="s">
        <v>332</v>
      </c>
      <c r="G328" s="113">
        <v>0</v>
      </c>
      <c r="H328" s="115">
        <v>0</v>
      </c>
    </row>
    <row r="329" spans="1:8" s="26" customFormat="1" ht="15">
      <c r="A329" s="95"/>
      <c r="B329" s="511"/>
      <c r="C329" s="509"/>
      <c r="D329" s="509"/>
      <c r="E329" s="509"/>
      <c r="F329" s="99" t="s">
        <v>2057</v>
      </c>
      <c r="G329" s="113">
        <v>1</v>
      </c>
      <c r="H329" s="115">
        <v>0</v>
      </c>
    </row>
    <row r="330" spans="1:8" s="26" customFormat="1" ht="15">
      <c r="A330" s="95"/>
      <c r="B330" s="511"/>
      <c r="C330" s="509"/>
      <c r="D330" s="509"/>
      <c r="E330" s="509"/>
      <c r="F330" s="99" t="s">
        <v>2071</v>
      </c>
      <c r="G330" s="113">
        <v>0</v>
      </c>
      <c r="H330" s="115">
        <v>0</v>
      </c>
    </row>
    <row r="331" spans="1:8" s="26" customFormat="1" ht="15">
      <c r="A331" s="95"/>
      <c r="B331" s="511"/>
      <c r="C331" s="509"/>
      <c r="D331" s="509"/>
      <c r="E331" s="509"/>
      <c r="F331" s="99" t="s">
        <v>2072</v>
      </c>
      <c r="G331" s="113">
        <v>0</v>
      </c>
      <c r="H331" s="115">
        <v>0</v>
      </c>
    </row>
    <row r="332" spans="1:8" s="26" customFormat="1" ht="15">
      <c r="A332" s="95"/>
      <c r="B332" s="511"/>
      <c r="C332" s="509"/>
      <c r="D332" s="509"/>
      <c r="E332" s="509"/>
      <c r="F332" s="99" t="s">
        <v>2059</v>
      </c>
      <c r="G332" s="113">
        <v>1</v>
      </c>
      <c r="H332" s="115">
        <v>0</v>
      </c>
    </row>
    <row r="333" spans="1:8" s="26" customFormat="1" ht="15">
      <c r="A333" s="95"/>
      <c r="B333" s="511"/>
      <c r="C333" s="509"/>
      <c r="D333" s="509"/>
      <c r="E333" s="509"/>
      <c r="F333" s="99" t="s">
        <v>2063</v>
      </c>
      <c r="G333" s="113">
        <v>1</v>
      </c>
      <c r="H333" s="115">
        <v>0</v>
      </c>
    </row>
    <row r="334" spans="1:8" s="26" customFormat="1" ht="15">
      <c r="A334" s="95"/>
      <c r="B334" s="511"/>
      <c r="C334" s="509"/>
      <c r="D334" s="509"/>
      <c r="E334" s="509"/>
      <c r="F334" s="99" t="s">
        <v>2058</v>
      </c>
      <c r="G334" s="113">
        <v>1</v>
      </c>
      <c r="H334" s="115">
        <v>0</v>
      </c>
    </row>
    <row r="335" spans="1:8" s="26" customFormat="1" ht="15">
      <c r="A335" s="95"/>
      <c r="B335" s="511"/>
      <c r="C335" s="509"/>
      <c r="D335" s="509"/>
      <c r="E335" s="509"/>
      <c r="F335" s="99" t="s">
        <v>2073</v>
      </c>
      <c r="G335" s="113">
        <v>0</v>
      </c>
      <c r="H335" s="115">
        <v>0</v>
      </c>
    </row>
    <row r="336" spans="1:8" s="26" customFormat="1" ht="15">
      <c r="A336" s="95"/>
      <c r="B336" s="511"/>
      <c r="C336" s="509"/>
      <c r="D336" s="509"/>
      <c r="E336" s="509"/>
      <c r="F336" s="99" t="s">
        <v>2074</v>
      </c>
      <c r="G336" s="113">
        <v>0</v>
      </c>
      <c r="H336" s="115">
        <v>0</v>
      </c>
    </row>
    <row r="337" spans="1:8" s="26" customFormat="1" ht="15">
      <c r="A337" s="95"/>
      <c r="B337" s="511"/>
      <c r="C337" s="509"/>
      <c r="D337" s="509"/>
      <c r="E337" s="509"/>
      <c r="F337" s="99" t="s">
        <v>330</v>
      </c>
      <c r="G337" s="113">
        <v>0</v>
      </c>
      <c r="H337" s="115">
        <v>0</v>
      </c>
    </row>
    <row r="338" spans="1:8" s="26" customFormat="1" ht="15">
      <c r="A338" s="95"/>
      <c r="B338" s="511"/>
      <c r="C338" s="509"/>
      <c r="D338" s="509"/>
      <c r="E338" s="509"/>
      <c r="F338" s="99" t="s">
        <v>2075</v>
      </c>
      <c r="G338" s="113">
        <v>0</v>
      </c>
      <c r="H338" s="115">
        <v>0</v>
      </c>
    </row>
    <row r="339" spans="1:8" s="26" customFormat="1" ht="15">
      <c r="A339" s="95"/>
      <c r="B339" s="511"/>
      <c r="C339" s="509"/>
      <c r="D339" s="509"/>
      <c r="E339" s="509"/>
      <c r="F339" s="99" t="s">
        <v>2076</v>
      </c>
      <c r="G339" s="113">
        <v>0</v>
      </c>
      <c r="H339" s="115">
        <v>0</v>
      </c>
    </row>
    <row r="340" spans="1:8" s="26" customFormat="1" ht="15">
      <c r="A340" s="95"/>
      <c r="B340" s="511"/>
      <c r="C340" s="509"/>
      <c r="D340" s="509"/>
      <c r="E340" s="509"/>
      <c r="F340" s="99" t="s">
        <v>2077</v>
      </c>
      <c r="G340" s="113">
        <v>0</v>
      </c>
      <c r="H340" s="115">
        <v>0</v>
      </c>
    </row>
    <row r="341" spans="1:8" s="26" customFormat="1" ht="15">
      <c r="A341" s="95"/>
      <c r="B341" s="511"/>
      <c r="C341" s="509"/>
      <c r="D341" s="509"/>
      <c r="E341" s="509"/>
      <c r="F341" s="99" t="s">
        <v>457</v>
      </c>
      <c r="G341" s="113">
        <v>0</v>
      </c>
      <c r="H341" s="115">
        <v>0</v>
      </c>
    </row>
    <row r="342" spans="1:8" s="26" customFormat="1" ht="15">
      <c r="A342" s="95"/>
      <c r="B342" s="511"/>
      <c r="C342" s="509"/>
      <c r="D342" s="509"/>
      <c r="E342" s="509"/>
      <c r="F342" s="99" t="s">
        <v>458</v>
      </c>
      <c r="G342" s="113">
        <v>0</v>
      </c>
      <c r="H342" s="115">
        <v>0</v>
      </c>
    </row>
    <row r="343" spans="1:8" s="26" customFormat="1" ht="15">
      <c r="A343" s="95"/>
      <c r="B343" s="511"/>
      <c r="C343" s="509"/>
      <c r="D343" s="509"/>
      <c r="E343" s="509"/>
      <c r="F343" s="99" t="s">
        <v>2078</v>
      </c>
      <c r="G343" s="113">
        <v>0</v>
      </c>
      <c r="H343" s="115">
        <v>0</v>
      </c>
    </row>
    <row r="344" spans="1:8" s="26" customFormat="1" ht="15">
      <c r="A344" s="95"/>
      <c r="B344" s="511"/>
      <c r="C344" s="509"/>
      <c r="D344" s="509"/>
      <c r="E344" s="509"/>
      <c r="F344" s="99" t="s">
        <v>461</v>
      </c>
      <c r="G344" s="113">
        <v>0</v>
      </c>
      <c r="H344" s="115">
        <v>0</v>
      </c>
    </row>
    <row r="345" spans="1:8" s="26" customFormat="1" ht="15">
      <c r="A345" s="95"/>
      <c r="B345" s="511"/>
      <c r="C345" s="509"/>
      <c r="D345" s="509"/>
      <c r="E345" s="509"/>
      <c r="F345" s="99" t="s">
        <v>460</v>
      </c>
      <c r="G345" s="113">
        <v>0</v>
      </c>
      <c r="H345" s="115">
        <v>0</v>
      </c>
    </row>
    <row r="346" spans="1:8" s="26" customFormat="1" ht="15">
      <c r="A346" s="95"/>
      <c r="B346" s="511"/>
      <c r="C346" s="509"/>
      <c r="D346" s="509"/>
      <c r="E346" s="509"/>
      <c r="F346" s="99" t="s">
        <v>2079</v>
      </c>
      <c r="G346" s="113">
        <v>0</v>
      </c>
      <c r="H346" s="115">
        <v>0</v>
      </c>
    </row>
    <row r="347" spans="1:8" s="26" customFormat="1" ht="15">
      <c r="A347" s="95"/>
      <c r="B347" s="511"/>
      <c r="C347" s="509"/>
      <c r="D347" s="509"/>
      <c r="E347" s="509"/>
      <c r="F347" s="99" t="s">
        <v>328</v>
      </c>
      <c r="G347" s="113">
        <v>0</v>
      </c>
      <c r="H347" s="115">
        <v>1</v>
      </c>
    </row>
    <row r="348" spans="1:8" s="26" customFormat="1" ht="15">
      <c r="A348" s="95"/>
      <c r="B348" s="511"/>
      <c r="C348" s="510"/>
      <c r="D348" s="510"/>
      <c r="E348" s="510"/>
      <c r="F348" s="99" t="s">
        <v>329</v>
      </c>
      <c r="G348" s="113">
        <v>0</v>
      </c>
      <c r="H348" s="115">
        <v>0</v>
      </c>
    </row>
    <row r="349" spans="1:8" s="26" customFormat="1" ht="15">
      <c r="A349" s="95"/>
      <c r="B349" s="511"/>
      <c r="C349" s="508" t="s">
        <v>250</v>
      </c>
      <c r="D349" s="508">
        <v>100001700</v>
      </c>
      <c r="E349" s="508" t="s">
        <v>579</v>
      </c>
      <c r="F349" s="99" t="s">
        <v>2060</v>
      </c>
      <c r="G349" s="113">
        <v>1</v>
      </c>
      <c r="H349" s="115">
        <v>0</v>
      </c>
    </row>
    <row r="350" spans="1:8" s="26" customFormat="1" ht="15">
      <c r="A350" s="95"/>
      <c r="B350" s="511"/>
      <c r="C350" s="509"/>
      <c r="D350" s="509"/>
      <c r="E350" s="509"/>
      <c r="F350" s="99" t="s">
        <v>2061</v>
      </c>
      <c r="G350" s="113">
        <v>2</v>
      </c>
      <c r="H350" s="115">
        <v>0</v>
      </c>
    </row>
    <row r="351" spans="1:8" s="26" customFormat="1" ht="15">
      <c r="A351" s="95"/>
      <c r="B351" s="511"/>
      <c r="C351" s="510"/>
      <c r="D351" s="510"/>
      <c r="E351" s="510"/>
      <c r="F351" s="99" t="s">
        <v>2058</v>
      </c>
      <c r="G351" s="113">
        <v>0</v>
      </c>
      <c r="H351" s="115">
        <v>1</v>
      </c>
    </row>
    <row r="352" spans="1:8" s="26" customFormat="1" ht="15">
      <c r="A352" s="95"/>
      <c r="B352" s="511"/>
      <c r="C352" s="508" t="s">
        <v>42</v>
      </c>
      <c r="D352" s="508">
        <v>100001900</v>
      </c>
      <c r="E352" s="508" t="s">
        <v>580</v>
      </c>
      <c r="F352" s="99" t="s">
        <v>5</v>
      </c>
      <c r="G352" s="113">
        <v>1</v>
      </c>
      <c r="H352" s="115">
        <v>0</v>
      </c>
    </row>
    <row r="353" spans="1:8" s="26" customFormat="1" ht="15">
      <c r="A353" s="95"/>
      <c r="B353" s="511"/>
      <c r="C353" s="510"/>
      <c r="D353" s="510"/>
      <c r="E353" s="510"/>
      <c r="F353" s="99" t="s">
        <v>2061</v>
      </c>
      <c r="G353" s="113">
        <v>1</v>
      </c>
      <c r="H353" s="115">
        <v>0</v>
      </c>
    </row>
    <row r="354" spans="1:8" s="26" customFormat="1" ht="15">
      <c r="A354" s="95"/>
      <c r="B354" s="511"/>
      <c r="C354" s="508" t="s">
        <v>581</v>
      </c>
      <c r="D354" s="508">
        <v>100002500</v>
      </c>
      <c r="E354" s="508" t="s">
        <v>582</v>
      </c>
      <c r="F354" s="99" t="s">
        <v>2060</v>
      </c>
      <c r="G354" s="113">
        <v>1</v>
      </c>
      <c r="H354" s="115">
        <v>0</v>
      </c>
    </row>
    <row r="355" spans="1:8" s="26" customFormat="1" ht="15">
      <c r="A355" s="95"/>
      <c r="B355" s="511"/>
      <c r="C355" s="510"/>
      <c r="D355" s="510"/>
      <c r="E355" s="510"/>
      <c r="F355" s="99" t="s">
        <v>2061</v>
      </c>
      <c r="G355" s="113">
        <v>1</v>
      </c>
      <c r="H355" s="115">
        <v>0</v>
      </c>
    </row>
    <row r="356" spans="1:8" s="26" customFormat="1" ht="15">
      <c r="A356" s="95"/>
      <c r="B356" s="511"/>
      <c r="C356" s="508" t="s">
        <v>285</v>
      </c>
      <c r="D356" s="508">
        <v>100011100</v>
      </c>
      <c r="E356" s="508" t="s">
        <v>583</v>
      </c>
      <c r="F356" s="99" t="s">
        <v>2064</v>
      </c>
      <c r="G356" s="113">
        <v>0</v>
      </c>
      <c r="H356" s="115">
        <v>1</v>
      </c>
    </row>
    <row r="357" spans="1:8" s="26" customFormat="1" ht="15">
      <c r="A357" s="95"/>
      <c r="B357" s="511"/>
      <c r="C357" s="509"/>
      <c r="D357" s="509"/>
      <c r="E357" s="509"/>
      <c r="F357" s="99" t="s">
        <v>2065</v>
      </c>
      <c r="G357" s="113">
        <v>0</v>
      </c>
      <c r="H357" s="115">
        <v>0</v>
      </c>
    </row>
    <row r="358" spans="1:8" s="26" customFormat="1" ht="15">
      <c r="A358" s="95"/>
      <c r="B358" s="511"/>
      <c r="C358" s="509"/>
      <c r="D358" s="509"/>
      <c r="E358" s="509"/>
      <c r="F358" s="99" t="s">
        <v>2066</v>
      </c>
      <c r="G358" s="113">
        <v>0</v>
      </c>
      <c r="H358" s="115">
        <v>0</v>
      </c>
    </row>
    <row r="359" spans="1:8" s="26" customFormat="1" ht="15">
      <c r="A359" s="95"/>
      <c r="B359" s="511"/>
      <c r="C359" s="509"/>
      <c r="D359" s="509"/>
      <c r="E359" s="509"/>
      <c r="F359" s="99" t="s">
        <v>462</v>
      </c>
      <c r="G359" s="113">
        <v>0</v>
      </c>
      <c r="H359" s="115">
        <v>0</v>
      </c>
    </row>
    <row r="360" spans="1:8" s="26" customFormat="1" ht="15">
      <c r="A360" s="95"/>
      <c r="B360" s="511"/>
      <c r="C360" s="509"/>
      <c r="D360" s="509"/>
      <c r="E360" s="509"/>
      <c r="F360" s="99" t="s">
        <v>459</v>
      </c>
      <c r="G360" s="113">
        <v>0</v>
      </c>
      <c r="H360" s="115">
        <v>0</v>
      </c>
    </row>
    <row r="361" spans="1:8" s="26" customFormat="1" ht="15">
      <c r="A361" s="95"/>
      <c r="B361" s="511"/>
      <c r="C361" s="509"/>
      <c r="D361" s="509"/>
      <c r="E361" s="509"/>
      <c r="F361" s="99" t="s">
        <v>2062</v>
      </c>
      <c r="G361" s="113">
        <v>0</v>
      </c>
      <c r="H361" s="115">
        <v>1</v>
      </c>
    </row>
    <row r="362" spans="1:8" s="26" customFormat="1" ht="15">
      <c r="A362" s="95"/>
      <c r="B362" s="511"/>
      <c r="C362" s="509"/>
      <c r="D362" s="509"/>
      <c r="E362" s="509"/>
      <c r="F362" s="99" t="s">
        <v>2067</v>
      </c>
      <c r="G362" s="113">
        <v>0</v>
      </c>
      <c r="H362" s="115">
        <v>0</v>
      </c>
    </row>
    <row r="363" spans="1:8" s="26" customFormat="1" ht="15">
      <c r="A363" s="95"/>
      <c r="B363" s="511"/>
      <c r="C363" s="509"/>
      <c r="D363" s="509"/>
      <c r="E363" s="509"/>
      <c r="F363" s="99" t="s">
        <v>2056</v>
      </c>
      <c r="G363" s="113">
        <v>0</v>
      </c>
      <c r="H363" s="115">
        <v>0</v>
      </c>
    </row>
    <row r="364" spans="1:8" s="26" customFormat="1" ht="15">
      <c r="A364" s="95"/>
      <c r="B364" s="511"/>
      <c r="C364" s="509"/>
      <c r="D364" s="509"/>
      <c r="E364" s="509"/>
      <c r="F364" s="99" t="s">
        <v>5</v>
      </c>
      <c r="G364" s="113">
        <v>0</v>
      </c>
      <c r="H364" s="115">
        <v>1</v>
      </c>
    </row>
    <row r="365" spans="1:8" s="26" customFormat="1" ht="15">
      <c r="A365" s="95"/>
      <c r="B365" s="511"/>
      <c r="C365" s="509"/>
      <c r="D365" s="509"/>
      <c r="E365" s="509"/>
      <c r="F365" s="99" t="s">
        <v>2060</v>
      </c>
      <c r="G365" s="113">
        <v>0</v>
      </c>
      <c r="H365" s="115">
        <v>0</v>
      </c>
    </row>
    <row r="366" spans="1:8" s="26" customFormat="1" ht="15">
      <c r="A366" s="95"/>
      <c r="B366" s="511"/>
      <c r="C366" s="509"/>
      <c r="D366" s="509"/>
      <c r="E366" s="509"/>
      <c r="F366" s="99" t="s">
        <v>2068</v>
      </c>
      <c r="G366" s="113">
        <v>0</v>
      </c>
      <c r="H366" s="115">
        <v>0</v>
      </c>
    </row>
    <row r="367" spans="1:8" s="26" customFormat="1" ht="15">
      <c r="A367" s="95"/>
      <c r="B367" s="511"/>
      <c r="C367" s="509"/>
      <c r="D367" s="509"/>
      <c r="E367" s="509"/>
      <c r="F367" s="99" t="s">
        <v>2069</v>
      </c>
      <c r="G367" s="113">
        <v>0</v>
      </c>
      <c r="H367" s="115">
        <v>0</v>
      </c>
    </row>
    <row r="368" spans="1:8" s="26" customFormat="1" ht="15">
      <c r="A368" s="95"/>
      <c r="B368" s="511"/>
      <c r="C368" s="509"/>
      <c r="D368" s="509"/>
      <c r="E368" s="509"/>
      <c r="F368" s="99" t="s">
        <v>2070</v>
      </c>
      <c r="G368" s="113">
        <v>0</v>
      </c>
      <c r="H368" s="115">
        <v>0</v>
      </c>
    </row>
    <row r="369" spans="1:8" s="26" customFormat="1" ht="15">
      <c r="A369" s="95"/>
      <c r="B369" s="511"/>
      <c r="C369" s="509"/>
      <c r="D369" s="509"/>
      <c r="E369" s="509"/>
      <c r="F369" s="99" t="s">
        <v>2061</v>
      </c>
      <c r="G369" s="113">
        <v>4</v>
      </c>
      <c r="H369" s="115">
        <v>4</v>
      </c>
    </row>
    <row r="370" spans="1:8" s="26" customFormat="1" ht="15">
      <c r="A370" s="95"/>
      <c r="B370" s="511"/>
      <c r="C370" s="509"/>
      <c r="D370" s="509"/>
      <c r="E370" s="509"/>
      <c r="F370" s="99" t="s">
        <v>331</v>
      </c>
      <c r="G370" s="113">
        <v>0</v>
      </c>
      <c r="H370" s="115">
        <v>0</v>
      </c>
    </row>
    <row r="371" spans="1:8" s="26" customFormat="1" ht="15">
      <c r="A371" s="95"/>
      <c r="B371" s="511"/>
      <c r="C371" s="509"/>
      <c r="D371" s="509"/>
      <c r="E371" s="509"/>
      <c r="F371" s="99" t="s">
        <v>332</v>
      </c>
      <c r="G371" s="113">
        <v>0</v>
      </c>
      <c r="H371" s="115">
        <v>0</v>
      </c>
    </row>
    <row r="372" spans="1:8" s="26" customFormat="1" ht="15">
      <c r="A372" s="95"/>
      <c r="B372" s="511"/>
      <c r="C372" s="509"/>
      <c r="D372" s="509"/>
      <c r="E372" s="509"/>
      <c r="F372" s="99" t="s">
        <v>2057</v>
      </c>
      <c r="G372" s="113">
        <v>1</v>
      </c>
      <c r="H372" s="115">
        <v>2</v>
      </c>
    </row>
    <row r="373" spans="1:8" s="26" customFormat="1" ht="15">
      <c r="A373" s="95"/>
      <c r="B373" s="511"/>
      <c r="C373" s="509"/>
      <c r="D373" s="509"/>
      <c r="E373" s="509"/>
      <c r="F373" s="99" t="s">
        <v>2071</v>
      </c>
      <c r="G373" s="113">
        <v>0</v>
      </c>
      <c r="H373" s="115">
        <v>0</v>
      </c>
    </row>
    <row r="374" spans="1:8" s="26" customFormat="1" ht="15">
      <c r="A374" s="95"/>
      <c r="B374" s="511"/>
      <c r="C374" s="509"/>
      <c r="D374" s="509"/>
      <c r="E374" s="509"/>
      <c r="F374" s="99" t="s">
        <v>2072</v>
      </c>
      <c r="G374" s="113">
        <v>0</v>
      </c>
      <c r="H374" s="115">
        <v>0</v>
      </c>
    </row>
    <row r="375" spans="1:8" s="26" customFormat="1" ht="15">
      <c r="A375" s="95"/>
      <c r="B375" s="511"/>
      <c r="C375" s="509"/>
      <c r="D375" s="509"/>
      <c r="E375" s="509"/>
      <c r="F375" s="99" t="s">
        <v>2059</v>
      </c>
      <c r="G375" s="113">
        <v>1</v>
      </c>
      <c r="H375" s="115">
        <v>0</v>
      </c>
    </row>
    <row r="376" spans="1:8" s="26" customFormat="1" ht="15">
      <c r="A376" s="95"/>
      <c r="B376" s="511"/>
      <c r="C376" s="509"/>
      <c r="D376" s="509"/>
      <c r="E376" s="509"/>
      <c r="F376" s="99" t="s">
        <v>2063</v>
      </c>
      <c r="G376" s="113">
        <v>0</v>
      </c>
      <c r="H376" s="115">
        <v>0</v>
      </c>
    </row>
    <row r="377" spans="1:8" s="26" customFormat="1" ht="15">
      <c r="A377" s="95"/>
      <c r="B377" s="511"/>
      <c r="C377" s="509"/>
      <c r="D377" s="509"/>
      <c r="E377" s="509"/>
      <c r="F377" s="99" t="s">
        <v>2058</v>
      </c>
      <c r="G377" s="113">
        <v>1</v>
      </c>
      <c r="H377" s="115">
        <v>0</v>
      </c>
    </row>
    <row r="378" spans="1:8" s="26" customFormat="1" ht="15">
      <c r="A378" s="95"/>
      <c r="B378" s="511"/>
      <c r="C378" s="509"/>
      <c r="D378" s="509"/>
      <c r="E378" s="509"/>
      <c r="F378" s="99" t="s">
        <v>2073</v>
      </c>
      <c r="G378" s="113">
        <v>0</v>
      </c>
      <c r="H378" s="115">
        <v>0</v>
      </c>
    </row>
    <row r="379" spans="1:8" s="26" customFormat="1" ht="15">
      <c r="A379" s="95"/>
      <c r="B379" s="511"/>
      <c r="C379" s="509"/>
      <c r="D379" s="509"/>
      <c r="E379" s="509"/>
      <c r="F379" s="99" t="s">
        <v>2074</v>
      </c>
      <c r="G379" s="113">
        <v>0</v>
      </c>
      <c r="H379" s="115">
        <v>0</v>
      </c>
    </row>
    <row r="380" spans="1:8" s="26" customFormat="1" ht="15">
      <c r="A380" s="95"/>
      <c r="B380" s="511"/>
      <c r="C380" s="509"/>
      <c r="D380" s="509"/>
      <c r="E380" s="509"/>
      <c r="F380" s="99" t="s">
        <v>330</v>
      </c>
      <c r="G380" s="113">
        <v>0</v>
      </c>
      <c r="H380" s="115">
        <v>0</v>
      </c>
    </row>
    <row r="381" spans="1:8" s="26" customFormat="1" ht="15">
      <c r="A381" s="95"/>
      <c r="B381" s="511"/>
      <c r="C381" s="509"/>
      <c r="D381" s="509"/>
      <c r="E381" s="509"/>
      <c r="F381" s="99" t="s">
        <v>2075</v>
      </c>
      <c r="G381" s="113">
        <v>0</v>
      </c>
      <c r="H381" s="115">
        <v>0</v>
      </c>
    </row>
    <row r="382" spans="1:8" s="26" customFormat="1" ht="15">
      <c r="A382" s="95"/>
      <c r="B382" s="511"/>
      <c r="C382" s="509"/>
      <c r="D382" s="509"/>
      <c r="E382" s="509"/>
      <c r="F382" s="99" t="s">
        <v>2076</v>
      </c>
      <c r="G382" s="113">
        <v>0</v>
      </c>
      <c r="H382" s="115">
        <v>0</v>
      </c>
    </row>
    <row r="383" spans="1:8" s="26" customFormat="1" ht="15">
      <c r="A383" s="95"/>
      <c r="B383" s="511"/>
      <c r="C383" s="509"/>
      <c r="D383" s="509"/>
      <c r="E383" s="509"/>
      <c r="F383" s="99" t="s">
        <v>2077</v>
      </c>
      <c r="G383" s="113">
        <v>0</v>
      </c>
      <c r="H383" s="115">
        <v>0</v>
      </c>
    </row>
    <row r="384" spans="1:8" s="26" customFormat="1" ht="15">
      <c r="A384" s="95"/>
      <c r="B384" s="511"/>
      <c r="C384" s="509"/>
      <c r="D384" s="509"/>
      <c r="E384" s="509"/>
      <c r="F384" s="99" t="s">
        <v>457</v>
      </c>
      <c r="G384" s="113">
        <v>0</v>
      </c>
      <c r="H384" s="115">
        <v>0</v>
      </c>
    </row>
    <row r="385" spans="1:8" s="26" customFormat="1" ht="15">
      <c r="A385" s="95"/>
      <c r="B385" s="511"/>
      <c r="C385" s="509"/>
      <c r="D385" s="509"/>
      <c r="E385" s="509"/>
      <c r="F385" s="99" t="s">
        <v>458</v>
      </c>
      <c r="G385" s="113">
        <v>0</v>
      </c>
      <c r="H385" s="115">
        <v>0</v>
      </c>
    </row>
    <row r="386" spans="1:8" s="26" customFormat="1" ht="15">
      <c r="A386" s="95"/>
      <c r="B386" s="511"/>
      <c r="C386" s="509"/>
      <c r="D386" s="509"/>
      <c r="E386" s="509"/>
      <c r="F386" s="99" t="s">
        <v>2078</v>
      </c>
      <c r="G386" s="113">
        <v>0</v>
      </c>
      <c r="H386" s="115">
        <v>0</v>
      </c>
    </row>
    <row r="387" spans="1:8" s="26" customFormat="1" ht="15">
      <c r="A387" s="95"/>
      <c r="B387" s="511"/>
      <c r="C387" s="509"/>
      <c r="D387" s="509"/>
      <c r="E387" s="509"/>
      <c r="F387" s="99" t="s">
        <v>461</v>
      </c>
      <c r="G387" s="113">
        <v>0</v>
      </c>
      <c r="H387" s="115">
        <v>0</v>
      </c>
    </row>
    <row r="388" spans="1:8" s="26" customFormat="1" ht="15">
      <c r="A388" s="95"/>
      <c r="B388" s="511"/>
      <c r="C388" s="509"/>
      <c r="D388" s="509"/>
      <c r="E388" s="509"/>
      <c r="F388" s="99" t="s">
        <v>460</v>
      </c>
      <c r="G388" s="113">
        <v>0</v>
      </c>
      <c r="H388" s="115">
        <v>1</v>
      </c>
    </row>
    <row r="389" spans="1:8" s="26" customFormat="1" ht="15">
      <c r="A389" s="95"/>
      <c r="B389" s="511"/>
      <c r="C389" s="509"/>
      <c r="D389" s="509"/>
      <c r="E389" s="509"/>
      <c r="F389" s="99" t="s">
        <v>2079</v>
      </c>
      <c r="G389" s="113">
        <v>0</v>
      </c>
      <c r="H389" s="115">
        <v>0</v>
      </c>
    </row>
    <row r="390" spans="1:8" s="26" customFormat="1" ht="15">
      <c r="A390" s="95"/>
      <c r="B390" s="511"/>
      <c r="C390" s="509"/>
      <c r="D390" s="509"/>
      <c r="E390" s="509"/>
      <c r="F390" s="99" t="s">
        <v>328</v>
      </c>
      <c r="G390" s="113">
        <v>0</v>
      </c>
      <c r="H390" s="115">
        <v>1</v>
      </c>
    </row>
    <row r="391" spans="1:8" s="26" customFormat="1" ht="15">
      <c r="A391" s="95"/>
      <c r="B391" s="511"/>
      <c r="C391" s="509"/>
      <c r="D391" s="510"/>
      <c r="E391" s="510"/>
      <c r="F391" s="99" t="s">
        <v>329</v>
      </c>
      <c r="G391" s="113">
        <v>0</v>
      </c>
      <c r="H391" s="115">
        <v>1</v>
      </c>
    </row>
    <row r="392" spans="1:8" s="26" customFormat="1" ht="15">
      <c r="A392" s="95"/>
      <c r="B392" s="511"/>
      <c r="C392" s="509"/>
      <c r="D392" s="508">
        <v>100026400</v>
      </c>
      <c r="E392" s="508" t="s">
        <v>584</v>
      </c>
      <c r="F392" s="99" t="s">
        <v>5</v>
      </c>
      <c r="G392" s="113">
        <v>0</v>
      </c>
      <c r="H392" s="115">
        <v>1</v>
      </c>
    </row>
    <row r="393" spans="1:8" s="26" customFormat="1" ht="15">
      <c r="A393" s="95"/>
      <c r="B393" s="511"/>
      <c r="C393" s="509"/>
      <c r="D393" s="509"/>
      <c r="E393" s="509"/>
      <c r="F393" s="99" t="s">
        <v>2061</v>
      </c>
      <c r="G393" s="113">
        <v>6</v>
      </c>
      <c r="H393" s="115">
        <v>0</v>
      </c>
    </row>
    <row r="394" spans="1:8" s="26" customFormat="1" ht="15">
      <c r="A394" s="95"/>
      <c r="B394" s="511"/>
      <c r="C394" s="509"/>
      <c r="D394" s="509"/>
      <c r="E394" s="509"/>
      <c r="F394" s="99" t="s">
        <v>2057</v>
      </c>
      <c r="G394" s="113">
        <v>1</v>
      </c>
      <c r="H394" s="115">
        <v>0</v>
      </c>
    </row>
    <row r="395" spans="1:8" s="26" customFormat="1" ht="15">
      <c r="A395" s="95"/>
      <c r="B395" s="511"/>
      <c r="C395" s="509"/>
      <c r="D395" s="509"/>
      <c r="E395" s="509"/>
      <c r="F395" s="99" t="s">
        <v>2059</v>
      </c>
      <c r="G395" s="113">
        <v>1</v>
      </c>
      <c r="H395" s="115">
        <v>0</v>
      </c>
    </row>
    <row r="396" spans="1:8" s="26" customFormat="1" ht="15">
      <c r="A396" s="95"/>
      <c r="B396" s="511"/>
      <c r="C396" s="509"/>
      <c r="D396" s="509"/>
      <c r="E396" s="509"/>
      <c r="F396" s="99" t="s">
        <v>2063</v>
      </c>
      <c r="G396" s="113">
        <v>0</v>
      </c>
      <c r="H396" s="115">
        <v>1</v>
      </c>
    </row>
    <row r="397" spans="1:8" s="26" customFormat="1" ht="15">
      <c r="A397" s="95"/>
      <c r="B397" s="511"/>
      <c r="C397" s="509"/>
      <c r="D397" s="509"/>
      <c r="E397" s="509"/>
      <c r="F397" s="99" t="s">
        <v>2058</v>
      </c>
      <c r="G397" s="113">
        <v>1</v>
      </c>
      <c r="H397" s="115">
        <v>0</v>
      </c>
    </row>
    <row r="398" spans="1:8" s="26" customFormat="1" ht="15">
      <c r="A398" s="95"/>
      <c r="B398" s="511"/>
      <c r="C398" s="510"/>
      <c r="D398" s="510"/>
      <c r="E398" s="510"/>
      <c r="F398" s="99" t="s">
        <v>328</v>
      </c>
      <c r="G398" s="113">
        <v>0</v>
      </c>
      <c r="H398" s="115">
        <v>1</v>
      </c>
    </row>
    <row r="399" spans="1:8" s="26" customFormat="1" ht="15">
      <c r="A399" s="95"/>
      <c r="B399" s="511"/>
      <c r="C399" s="508" t="s">
        <v>43</v>
      </c>
      <c r="D399" s="508">
        <v>100032400</v>
      </c>
      <c r="E399" s="508" t="s">
        <v>585</v>
      </c>
      <c r="F399" s="99" t="s">
        <v>2062</v>
      </c>
      <c r="G399" s="113">
        <v>0</v>
      </c>
      <c r="H399" s="115">
        <v>0</v>
      </c>
    </row>
    <row r="400" spans="1:8" s="26" customFormat="1" ht="15">
      <c r="A400" s="95"/>
      <c r="B400" s="511"/>
      <c r="C400" s="509"/>
      <c r="D400" s="509"/>
      <c r="E400" s="509"/>
      <c r="F400" s="99" t="s">
        <v>5</v>
      </c>
      <c r="G400" s="113">
        <v>0</v>
      </c>
      <c r="H400" s="115">
        <v>1</v>
      </c>
    </row>
    <row r="401" spans="1:8" s="26" customFormat="1" ht="15">
      <c r="A401" s="95"/>
      <c r="B401" s="511"/>
      <c r="C401" s="509"/>
      <c r="D401" s="509"/>
      <c r="E401" s="509"/>
      <c r="F401" s="99" t="s">
        <v>2061</v>
      </c>
      <c r="G401" s="113">
        <v>13</v>
      </c>
      <c r="H401" s="115">
        <v>1</v>
      </c>
    </row>
    <row r="402" spans="1:8" s="26" customFormat="1" ht="15">
      <c r="A402" s="95"/>
      <c r="B402" s="511"/>
      <c r="C402" s="509"/>
      <c r="D402" s="509"/>
      <c r="E402" s="509"/>
      <c r="F402" s="99" t="s">
        <v>332</v>
      </c>
      <c r="G402" s="113">
        <v>0</v>
      </c>
      <c r="H402" s="115">
        <v>1</v>
      </c>
    </row>
    <row r="403" spans="1:8" s="26" customFormat="1" ht="15">
      <c r="A403" s="95"/>
      <c r="B403" s="511"/>
      <c r="C403" s="509"/>
      <c r="D403" s="509"/>
      <c r="E403" s="509"/>
      <c r="F403" s="99" t="s">
        <v>2057</v>
      </c>
      <c r="G403" s="113">
        <v>2</v>
      </c>
      <c r="H403" s="115">
        <v>0</v>
      </c>
    </row>
    <row r="404" spans="1:8" s="26" customFormat="1" ht="15">
      <c r="A404" s="95"/>
      <c r="B404" s="511"/>
      <c r="C404" s="509"/>
      <c r="D404" s="509"/>
      <c r="E404" s="509"/>
      <c r="F404" s="99" t="s">
        <v>2059</v>
      </c>
      <c r="G404" s="113">
        <v>1</v>
      </c>
      <c r="H404" s="115">
        <v>0</v>
      </c>
    </row>
    <row r="405" spans="1:8" s="26" customFormat="1" ht="15">
      <c r="A405" s="95"/>
      <c r="B405" s="511"/>
      <c r="C405" s="509"/>
      <c r="D405" s="509"/>
      <c r="E405" s="509"/>
      <c r="F405" s="99" t="s">
        <v>2063</v>
      </c>
      <c r="G405" s="113">
        <v>1</v>
      </c>
      <c r="H405" s="115">
        <v>0</v>
      </c>
    </row>
    <row r="406" spans="1:8" s="26" customFormat="1" ht="15">
      <c r="A406" s="95"/>
      <c r="B406" s="511"/>
      <c r="C406" s="509"/>
      <c r="D406" s="509"/>
      <c r="E406" s="509"/>
      <c r="F406" s="99" t="s">
        <v>2058</v>
      </c>
      <c r="G406" s="113">
        <v>2</v>
      </c>
      <c r="H406" s="115">
        <v>0</v>
      </c>
    </row>
    <row r="407" spans="1:8" s="26" customFormat="1" ht="15">
      <c r="A407" s="95"/>
      <c r="B407" s="511"/>
      <c r="C407" s="509"/>
      <c r="D407" s="509"/>
      <c r="E407" s="509"/>
      <c r="F407" s="99" t="s">
        <v>2076</v>
      </c>
      <c r="G407" s="113">
        <v>1</v>
      </c>
      <c r="H407" s="115">
        <v>0</v>
      </c>
    </row>
    <row r="408" spans="1:8" s="26" customFormat="1" ht="15">
      <c r="A408" s="95"/>
      <c r="B408" s="511"/>
      <c r="C408" s="509"/>
      <c r="D408" s="509"/>
      <c r="E408" s="509"/>
      <c r="F408" s="99" t="s">
        <v>328</v>
      </c>
      <c r="G408" s="113">
        <v>0</v>
      </c>
      <c r="H408" s="115">
        <v>1</v>
      </c>
    </row>
    <row r="409" spans="1:8" s="26" customFormat="1" ht="15">
      <c r="A409" s="95"/>
      <c r="B409" s="511"/>
      <c r="C409" s="510"/>
      <c r="D409" s="510"/>
      <c r="E409" s="510"/>
      <c r="F409" s="99" t="s">
        <v>329</v>
      </c>
      <c r="G409" s="113">
        <v>0</v>
      </c>
      <c r="H409" s="115">
        <v>2</v>
      </c>
    </row>
    <row r="410" spans="1:8" s="26" customFormat="1" ht="15">
      <c r="A410" s="95"/>
      <c r="B410" s="511"/>
      <c r="C410" s="508" t="s">
        <v>74</v>
      </c>
      <c r="D410" s="508">
        <v>100051700</v>
      </c>
      <c r="E410" s="508" t="s">
        <v>586</v>
      </c>
      <c r="F410" s="99" t="s">
        <v>2062</v>
      </c>
      <c r="G410" s="113">
        <v>0</v>
      </c>
      <c r="H410" s="115">
        <v>1</v>
      </c>
    </row>
    <row r="411" spans="1:8" s="26" customFormat="1" ht="15">
      <c r="A411" s="95"/>
      <c r="B411" s="511"/>
      <c r="C411" s="509"/>
      <c r="D411" s="509"/>
      <c r="E411" s="509"/>
      <c r="F411" s="99" t="s">
        <v>5</v>
      </c>
      <c r="G411" s="113">
        <v>0</v>
      </c>
      <c r="H411" s="115">
        <v>2</v>
      </c>
    </row>
    <row r="412" spans="1:8" s="26" customFormat="1" ht="15">
      <c r="A412" s="95"/>
      <c r="B412" s="511"/>
      <c r="C412" s="509"/>
      <c r="D412" s="509"/>
      <c r="E412" s="509"/>
      <c r="F412" s="99" t="s">
        <v>2061</v>
      </c>
      <c r="G412" s="113">
        <v>4</v>
      </c>
      <c r="H412" s="115">
        <v>3</v>
      </c>
    </row>
    <row r="413" spans="1:8" s="26" customFormat="1" ht="15">
      <c r="A413" s="95"/>
      <c r="B413" s="511"/>
      <c r="C413" s="509"/>
      <c r="D413" s="509"/>
      <c r="E413" s="509"/>
      <c r="F413" s="99" t="s">
        <v>2057</v>
      </c>
      <c r="G413" s="113">
        <v>0</v>
      </c>
      <c r="H413" s="115">
        <v>1</v>
      </c>
    </row>
    <row r="414" spans="1:8" s="26" customFormat="1" ht="15">
      <c r="A414" s="95"/>
      <c r="B414" s="511"/>
      <c r="C414" s="509"/>
      <c r="D414" s="509"/>
      <c r="E414" s="509"/>
      <c r="F414" s="99" t="s">
        <v>2059</v>
      </c>
      <c r="G414" s="113">
        <v>1</v>
      </c>
      <c r="H414" s="115">
        <v>0</v>
      </c>
    </row>
    <row r="415" spans="1:8" s="26" customFormat="1" ht="15">
      <c r="A415" s="95"/>
      <c r="B415" s="511"/>
      <c r="C415" s="509"/>
      <c r="D415" s="509"/>
      <c r="E415" s="509"/>
      <c r="F415" s="99" t="s">
        <v>2063</v>
      </c>
      <c r="G415" s="113">
        <v>1</v>
      </c>
      <c r="H415" s="115">
        <v>0</v>
      </c>
    </row>
    <row r="416" spans="1:8" s="26" customFormat="1" ht="15">
      <c r="A416" s="95"/>
      <c r="B416" s="511"/>
      <c r="C416" s="509"/>
      <c r="D416" s="509"/>
      <c r="E416" s="509"/>
      <c r="F416" s="99" t="s">
        <v>2058</v>
      </c>
      <c r="G416" s="113">
        <v>1</v>
      </c>
      <c r="H416" s="115">
        <v>0</v>
      </c>
    </row>
    <row r="417" spans="1:8" s="26" customFormat="1" ht="15">
      <c r="A417" s="95"/>
      <c r="B417" s="511"/>
      <c r="C417" s="509"/>
      <c r="D417" s="509"/>
      <c r="E417" s="509"/>
      <c r="F417" s="99" t="s">
        <v>2076</v>
      </c>
      <c r="G417" s="113">
        <v>1</v>
      </c>
      <c r="H417" s="115">
        <v>0</v>
      </c>
    </row>
    <row r="418" spans="1:8" s="26" customFormat="1" ht="15">
      <c r="A418" s="95"/>
      <c r="B418" s="511"/>
      <c r="C418" s="509"/>
      <c r="D418" s="509"/>
      <c r="E418" s="509"/>
      <c r="F418" s="99" t="s">
        <v>457</v>
      </c>
      <c r="G418" s="113">
        <v>0</v>
      </c>
      <c r="H418" s="115">
        <v>1</v>
      </c>
    </row>
    <row r="419" spans="1:8" s="26" customFormat="1" ht="15">
      <c r="A419" s="95"/>
      <c r="B419" s="511"/>
      <c r="C419" s="510"/>
      <c r="D419" s="510"/>
      <c r="E419" s="510"/>
      <c r="F419" s="99" t="s">
        <v>328</v>
      </c>
      <c r="G419" s="113">
        <v>0</v>
      </c>
      <c r="H419" s="115">
        <v>0</v>
      </c>
    </row>
    <row r="420" spans="1:8" s="26" customFormat="1" ht="15">
      <c r="A420" s="95"/>
      <c r="B420" s="511"/>
      <c r="C420" s="508" t="s">
        <v>68</v>
      </c>
      <c r="D420" s="508">
        <v>100067900</v>
      </c>
      <c r="E420" s="508" t="s">
        <v>587</v>
      </c>
      <c r="F420" s="99" t="s">
        <v>2060</v>
      </c>
      <c r="G420" s="113">
        <v>0</v>
      </c>
      <c r="H420" s="115">
        <v>1</v>
      </c>
    </row>
    <row r="421" spans="1:8" s="26" customFormat="1" ht="15">
      <c r="A421" s="95"/>
      <c r="B421" s="511"/>
      <c r="C421" s="509"/>
      <c r="D421" s="509"/>
      <c r="E421" s="509"/>
      <c r="F421" s="99" t="s">
        <v>2061</v>
      </c>
      <c r="G421" s="113">
        <v>4</v>
      </c>
      <c r="H421" s="115">
        <v>0</v>
      </c>
    </row>
    <row r="422" spans="1:8" s="26" customFormat="1" ht="15">
      <c r="A422" s="95"/>
      <c r="B422" s="511"/>
      <c r="C422" s="509"/>
      <c r="D422" s="509"/>
      <c r="E422" s="509"/>
      <c r="F422" s="99" t="s">
        <v>2057</v>
      </c>
      <c r="G422" s="113">
        <v>0</v>
      </c>
      <c r="H422" s="115">
        <v>1</v>
      </c>
    </row>
    <row r="423" spans="1:8" s="26" customFormat="1" ht="15">
      <c r="A423" s="95"/>
      <c r="B423" s="511"/>
      <c r="C423" s="509"/>
      <c r="D423" s="509"/>
      <c r="E423" s="509"/>
      <c r="F423" s="99" t="s">
        <v>2059</v>
      </c>
      <c r="G423" s="113">
        <v>0</v>
      </c>
      <c r="H423" s="115">
        <v>1</v>
      </c>
    </row>
    <row r="424" spans="1:8" s="26" customFormat="1" ht="15">
      <c r="A424" s="95"/>
      <c r="B424" s="511"/>
      <c r="C424" s="509"/>
      <c r="D424" s="509"/>
      <c r="E424" s="509"/>
      <c r="F424" s="99" t="s">
        <v>2063</v>
      </c>
      <c r="G424" s="113">
        <v>1</v>
      </c>
      <c r="H424" s="115">
        <v>0</v>
      </c>
    </row>
    <row r="425" spans="1:8" s="26" customFormat="1" ht="15">
      <c r="A425" s="95"/>
      <c r="B425" s="511"/>
      <c r="C425" s="510"/>
      <c r="D425" s="510"/>
      <c r="E425" s="510"/>
      <c r="F425" s="99" t="s">
        <v>2058</v>
      </c>
      <c r="G425" s="113">
        <v>1</v>
      </c>
      <c r="H425" s="115">
        <v>0</v>
      </c>
    </row>
    <row r="426" spans="1:8" s="26" customFormat="1" ht="15">
      <c r="A426" s="95"/>
      <c r="B426" s="511"/>
      <c r="C426" s="508" t="s">
        <v>280</v>
      </c>
      <c r="D426" s="508">
        <v>100001800</v>
      </c>
      <c r="E426" s="508" t="s">
        <v>588</v>
      </c>
      <c r="F426" s="99" t="s">
        <v>2066</v>
      </c>
      <c r="G426" s="113">
        <v>0</v>
      </c>
      <c r="H426" s="115">
        <v>0</v>
      </c>
    </row>
    <row r="427" spans="1:8" s="26" customFormat="1" ht="15">
      <c r="A427" s="95"/>
      <c r="B427" s="511"/>
      <c r="C427" s="509"/>
      <c r="D427" s="509"/>
      <c r="E427" s="509"/>
      <c r="F427" s="99" t="s">
        <v>2067</v>
      </c>
      <c r="G427" s="113">
        <v>0</v>
      </c>
      <c r="H427" s="115">
        <v>0</v>
      </c>
    </row>
    <row r="428" spans="1:8" s="26" customFormat="1" ht="15">
      <c r="A428" s="95"/>
      <c r="B428" s="511"/>
      <c r="C428" s="509"/>
      <c r="D428" s="509"/>
      <c r="E428" s="509"/>
      <c r="F428" s="99" t="s">
        <v>2056</v>
      </c>
      <c r="G428" s="113">
        <v>0</v>
      </c>
      <c r="H428" s="115">
        <v>0</v>
      </c>
    </row>
    <row r="429" spans="1:8" s="26" customFormat="1" ht="15">
      <c r="A429" s="95"/>
      <c r="B429" s="511"/>
      <c r="C429" s="509"/>
      <c r="D429" s="509"/>
      <c r="E429" s="509"/>
      <c r="F429" s="99" t="s">
        <v>2060</v>
      </c>
      <c r="G429" s="113">
        <v>0</v>
      </c>
      <c r="H429" s="115">
        <v>1</v>
      </c>
    </row>
    <row r="430" spans="1:8" s="26" customFormat="1" ht="15">
      <c r="A430" s="95"/>
      <c r="B430" s="511"/>
      <c r="C430" s="509"/>
      <c r="D430" s="509"/>
      <c r="E430" s="509"/>
      <c r="F430" s="99" t="s">
        <v>2061</v>
      </c>
      <c r="G430" s="113">
        <v>4</v>
      </c>
      <c r="H430" s="115">
        <v>0</v>
      </c>
    </row>
    <row r="431" spans="1:8" s="26" customFormat="1" ht="15">
      <c r="A431" s="95"/>
      <c r="B431" s="511"/>
      <c r="C431" s="509"/>
      <c r="D431" s="509"/>
      <c r="E431" s="509"/>
      <c r="F431" s="99" t="s">
        <v>2063</v>
      </c>
      <c r="G431" s="113">
        <v>1</v>
      </c>
      <c r="H431" s="115">
        <v>0</v>
      </c>
    </row>
    <row r="432" spans="1:8" s="26" customFormat="1" ht="15">
      <c r="A432" s="95"/>
      <c r="B432" s="511"/>
      <c r="C432" s="509"/>
      <c r="D432" s="509"/>
      <c r="E432" s="509"/>
      <c r="F432" s="99" t="s">
        <v>2058</v>
      </c>
      <c r="G432" s="113">
        <v>1</v>
      </c>
      <c r="H432" s="115">
        <v>0</v>
      </c>
    </row>
    <row r="433" spans="1:8" s="26" customFormat="1" ht="15">
      <c r="A433" s="95"/>
      <c r="B433" s="511"/>
      <c r="C433" s="509"/>
      <c r="D433" s="509"/>
      <c r="E433" s="509"/>
      <c r="F433" s="99" t="s">
        <v>328</v>
      </c>
      <c r="G433" s="113">
        <v>0</v>
      </c>
      <c r="H433" s="115">
        <v>0</v>
      </c>
    </row>
    <row r="434" spans="1:8" s="26" customFormat="1" ht="15">
      <c r="A434" s="95"/>
      <c r="B434" s="511"/>
      <c r="C434" s="510"/>
      <c r="D434" s="510"/>
      <c r="E434" s="510"/>
      <c r="F434" s="99" t="s">
        <v>329</v>
      </c>
      <c r="G434" s="113">
        <v>0</v>
      </c>
      <c r="H434" s="115">
        <v>0</v>
      </c>
    </row>
    <row r="435" spans="1:8" s="26" customFormat="1" ht="15">
      <c r="A435" s="95"/>
      <c r="B435" s="511"/>
      <c r="C435" s="508" t="s">
        <v>589</v>
      </c>
      <c r="D435" s="508">
        <v>100032200</v>
      </c>
      <c r="E435" s="508" t="s">
        <v>590</v>
      </c>
      <c r="F435" s="99" t="s">
        <v>2064</v>
      </c>
      <c r="G435" s="113">
        <v>0</v>
      </c>
      <c r="H435" s="115">
        <v>0</v>
      </c>
    </row>
    <row r="436" spans="1:8" s="26" customFormat="1" ht="15">
      <c r="A436" s="95"/>
      <c r="B436" s="511"/>
      <c r="C436" s="509"/>
      <c r="D436" s="509"/>
      <c r="E436" s="509"/>
      <c r="F436" s="99" t="s">
        <v>2065</v>
      </c>
      <c r="G436" s="113">
        <v>0</v>
      </c>
      <c r="H436" s="115">
        <v>0</v>
      </c>
    </row>
    <row r="437" spans="1:8" s="26" customFormat="1" ht="15">
      <c r="A437" s="95"/>
      <c r="B437" s="511"/>
      <c r="C437" s="509"/>
      <c r="D437" s="509"/>
      <c r="E437" s="509"/>
      <c r="F437" s="99" t="s">
        <v>2066</v>
      </c>
      <c r="G437" s="113">
        <v>0</v>
      </c>
      <c r="H437" s="115">
        <v>0</v>
      </c>
    </row>
    <row r="438" spans="1:8" s="26" customFormat="1" ht="15">
      <c r="A438" s="95"/>
      <c r="B438" s="511"/>
      <c r="C438" s="509"/>
      <c r="D438" s="509"/>
      <c r="E438" s="509"/>
      <c r="F438" s="99" t="s">
        <v>462</v>
      </c>
      <c r="G438" s="113">
        <v>0</v>
      </c>
      <c r="H438" s="115">
        <v>0</v>
      </c>
    </row>
    <row r="439" spans="1:8" s="26" customFormat="1" ht="15">
      <c r="A439" s="95"/>
      <c r="B439" s="511"/>
      <c r="C439" s="509"/>
      <c r="D439" s="509"/>
      <c r="E439" s="509"/>
      <c r="F439" s="99" t="s">
        <v>459</v>
      </c>
      <c r="G439" s="113">
        <v>0</v>
      </c>
      <c r="H439" s="115">
        <v>0</v>
      </c>
    </row>
    <row r="440" spans="1:8" s="26" customFormat="1" ht="15">
      <c r="A440" s="95"/>
      <c r="B440" s="511"/>
      <c r="C440" s="509"/>
      <c r="D440" s="509"/>
      <c r="E440" s="509"/>
      <c r="F440" s="99" t="s">
        <v>2062</v>
      </c>
      <c r="G440" s="113">
        <v>0</v>
      </c>
      <c r="H440" s="115">
        <v>0</v>
      </c>
    </row>
    <row r="441" spans="1:8" s="26" customFormat="1" ht="15">
      <c r="A441" s="95"/>
      <c r="B441" s="511"/>
      <c r="C441" s="509"/>
      <c r="D441" s="509"/>
      <c r="E441" s="509"/>
      <c r="F441" s="99" t="s">
        <v>2067</v>
      </c>
      <c r="G441" s="113">
        <v>0</v>
      </c>
      <c r="H441" s="115">
        <v>0</v>
      </c>
    </row>
    <row r="442" spans="1:8" s="26" customFormat="1" ht="15">
      <c r="A442" s="95"/>
      <c r="B442" s="511"/>
      <c r="C442" s="509"/>
      <c r="D442" s="509"/>
      <c r="E442" s="509"/>
      <c r="F442" s="99" t="s">
        <v>2056</v>
      </c>
      <c r="G442" s="113">
        <v>0</v>
      </c>
      <c r="H442" s="115">
        <v>0</v>
      </c>
    </row>
    <row r="443" spans="1:8" s="26" customFormat="1" ht="15">
      <c r="A443" s="95"/>
      <c r="B443" s="511"/>
      <c r="C443" s="509"/>
      <c r="D443" s="509"/>
      <c r="E443" s="509"/>
      <c r="F443" s="99" t="s">
        <v>5</v>
      </c>
      <c r="G443" s="113">
        <v>0</v>
      </c>
      <c r="H443" s="115">
        <v>0</v>
      </c>
    </row>
    <row r="444" spans="1:8" s="26" customFormat="1" ht="15">
      <c r="A444" s="95"/>
      <c r="B444" s="511"/>
      <c r="C444" s="509"/>
      <c r="D444" s="509"/>
      <c r="E444" s="509"/>
      <c r="F444" s="99" t="s">
        <v>2060</v>
      </c>
      <c r="G444" s="113">
        <v>1</v>
      </c>
      <c r="H444" s="115">
        <v>0</v>
      </c>
    </row>
    <row r="445" spans="1:8" s="26" customFormat="1" ht="15">
      <c r="A445" s="95"/>
      <c r="B445" s="511"/>
      <c r="C445" s="509"/>
      <c r="D445" s="509"/>
      <c r="E445" s="509"/>
      <c r="F445" s="99" t="s">
        <v>2068</v>
      </c>
      <c r="G445" s="113">
        <v>0</v>
      </c>
      <c r="H445" s="115">
        <v>0</v>
      </c>
    </row>
    <row r="446" spans="1:8" s="26" customFormat="1" ht="15">
      <c r="A446" s="95"/>
      <c r="B446" s="511"/>
      <c r="C446" s="509"/>
      <c r="D446" s="509"/>
      <c r="E446" s="509"/>
      <c r="F446" s="99" t="s">
        <v>2069</v>
      </c>
      <c r="G446" s="113">
        <v>0</v>
      </c>
      <c r="H446" s="115">
        <v>0</v>
      </c>
    </row>
    <row r="447" spans="1:8" s="26" customFormat="1" ht="15">
      <c r="A447" s="95"/>
      <c r="B447" s="511"/>
      <c r="C447" s="509"/>
      <c r="D447" s="509"/>
      <c r="E447" s="509"/>
      <c r="F447" s="99" t="s">
        <v>2070</v>
      </c>
      <c r="G447" s="113">
        <v>0</v>
      </c>
      <c r="H447" s="115">
        <v>0</v>
      </c>
    </row>
    <row r="448" spans="1:8" s="26" customFormat="1" ht="15">
      <c r="A448" s="95"/>
      <c r="B448" s="511"/>
      <c r="C448" s="509"/>
      <c r="D448" s="509"/>
      <c r="E448" s="509"/>
      <c r="F448" s="99" t="s">
        <v>2061</v>
      </c>
      <c r="G448" s="113">
        <v>1</v>
      </c>
      <c r="H448" s="115">
        <v>0</v>
      </c>
    </row>
    <row r="449" spans="1:8" s="26" customFormat="1" ht="15">
      <c r="A449" s="95"/>
      <c r="B449" s="511"/>
      <c r="C449" s="509"/>
      <c r="D449" s="509"/>
      <c r="E449" s="509"/>
      <c r="F449" s="99" t="s">
        <v>331</v>
      </c>
      <c r="G449" s="113">
        <v>0</v>
      </c>
      <c r="H449" s="115">
        <v>0</v>
      </c>
    </row>
    <row r="450" spans="1:8" s="26" customFormat="1" ht="15">
      <c r="A450" s="95"/>
      <c r="B450" s="511"/>
      <c r="C450" s="509"/>
      <c r="D450" s="509"/>
      <c r="E450" s="509"/>
      <c r="F450" s="99" t="s">
        <v>332</v>
      </c>
      <c r="G450" s="113">
        <v>0</v>
      </c>
      <c r="H450" s="115">
        <v>0</v>
      </c>
    </row>
    <row r="451" spans="1:8" s="26" customFormat="1" ht="15">
      <c r="A451" s="95"/>
      <c r="B451" s="511"/>
      <c r="C451" s="509"/>
      <c r="D451" s="509"/>
      <c r="E451" s="509"/>
      <c r="F451" s="99" t="s">
        <v>2057</v>
      </c>
      <c r="G451" s="113">
        <v>0</v>
      </c>
      <c r="H451" s="115">
        <v>0</v>
      </c>
    </row>
    <row r="452" spans="1:8" s="26" customFormat="1" ht="15">
      <c r="A452" s="95"/>
      <c r="B452" s="511"/>
      <c r="C452" s="509"/>
      <c r="D452" s="509"/>
      <c r="E452" s="509"/>
      <c r="F452" s="99" t="s">
        <v>2071</v>
      </c>
      <c r="G452" s="113">
        <v>0</v>
      </c>
      <c r="H452" s="115">
        <v>0</v>
      </c>
    </row>
    <row r="453" spans="1:8" s="26" customFormat="1" ht="15">
      <c r="A453" s="95"/>
      <c r="B453" s="511"/>
      <c r="C453" s="509"/>
      <c r="D453" s="509"/>
      <c r="E453" s="509"/>
      <c r="F453" s="99" t="s">
        <v>2072</v>
      </c>
      <c r="G453" s="113">
        <v>0</v>
      </c>
      <c r="H453" s="115">
        <v>0</v>
      </c>
    </row>
    <row r="454" spans="1:8" s="26" customFormat="1" ht="15">
      <c r="A454" s="95"/>
      <c r="B454" s="511"/>
      <c r="C454" s="509"/>
      <c r="D454" s="509"/>
      <c r="E454" s="509"/>
      <c r="F454" s="99" t="s">
        <v>2059</v>
      </c>
      <c r="G454" s="113">
        <v>0</v>
      </c>
      <c r="H454" s="115">
        <v>0</v>
      </c>
    </row>
    <row r="455" spans="1:8" s="26" customFormat="1" ht="15">
      <c r="A455" s="95"/>
      <c r="B455" s="511"/>
      <c r="C455" s="509"/>
      <c r="D455" s="509"/>
      <c r="E455" s="509"/>
      <c r="F455" s="99" t="s">
        <v>2063</v>
      </c>
      <c r="G455" s="113">
        <v>0</v>
      </c>
      <c r="H455" s="115">
        <v>0</v>
      </c>
    </row>
    <row r="456" spans="1:8" s="26" customFormat="1" ht="15">
      <c r="A456" s="95"/>
      <c r="B456" s="511"/>
      <c r="C456" s="509"/>
      <c r="D456" s="509"/>
      <c r="E456" s="509"/>
      <c r="F456" s="99" t="s">
        <v>2058</v>
      </c>
      <c r="G456" s="113">
        <v>1</v>
      </c>
      <c r="H456" s="115">
        <v>0</v>
      </c>
    </row>
    <row r="457" spans="1:8" s="26" customFormat="1" ht="15">
      <c r="A457" s="95"/>
      <c r="B457" s="511"/>
      <c r="C457" s="509"/>
      <c r="D457" s="509"/>
      <c r="E457" s="509"/>
      <c r="F457" s="99" t="s">
        <v>2073</v>
      </c>
      <c r="G457" s="113">
        <v>0</v>
      </c>
      <c r="H457" s="115">
        <v>0</v>
      </c>
    </row>
    <row r="458" spans="1:8" s="26" customFormat="1" ht="15">
      <c r="A458" s="95"/>
      <c r="B458" s="511"/>
      <c r="C458" s="509"/>
      <c r="D458" s="509"/>
      <c r="E458" s="509"/>
      <c r="F458" s="99" t="s">
        <v>2074</v>
      </c>
      <c r="G458" s="113">
        <v>0</v>
      </c>
      <c r="H458" s="115">
        <v>0</v>
      </c>
    </row>
    <row r="459" spans="1:8" s="26" customFormat="1" ht="15">
      <c r="A459" s="95"/>
      <c r="B459" s="511"/>
      <c r="C459" s="509"/>
      <c r="D459" s="509"/>
      <c r="E459" s="509"/>
      <c r="F459" s="99" t="s">
        <v>330</v>
      </c>
      <c r="G459" s="113">
        <v>0</v>
      </c>
      <c r="H459" s="115">
        <v>0</v>
      </c>
    </row>
    <row r="460" spans="1:8" s="26" customFormat="1" ht="15">
      <c r="A460" s="95"/>
      <c r="B460" s="511"/>
      <c r="C460" s="509"/>
      <c r="D460" s="509"/>
      <c r="E460" s="509"/>
      <c r="F460" s="99" t="s">
        <v>2075</v>
      </c>
      <c r="G460" s="113">
        <v>0</v>
      </c>
      <c r="H460" s="115">
        <v>0</v>
      </c>
    </row>
    <row r="461" spans="1:8" s="26" customFormat="1" ht="15">
      <c r="A461" s="95"/>
      <c r="B461" s="511"/>
      <c r="C461" s="509"/>
      <c r="D461" s="509"/>
      <c r="E461" s="509"/>
      <c r="F461" s="99" t="s">
        <v>2076</v>
      </c>
      <c r="G461" s="113">
        <v>0</v>
      </c>
      <c r="H461" s="115">
        <v>0</v>
      </c>
    </row>
    <row r="462" spans="1:8" s="26" customFormat="1" ht="15">
      <c r="A462" s="95"/>
      <c r="B462" s="511"/>
      <c r="C462" s="509"/>
      <c r="D462" s="509"/>
      <c r="E462" s="509"/>
      <c r="F462" s="99" t="s">
        <v>2077</v>
      </c>
      <c r="G462" s="113">
        <v>0</v>
      </c>
      <c r="H462" s="115">
        <v>0</v>
      </c>
    </row>
    <row r="463" spans="1:8" s="26" customFormat="1" ht="15">
      <c r="A463" s="95"/>
      <c r="B463" s="511"/>
      <c r="C463" s="509"/>
      <c r="D463" s="509"/>
      <c r="E463" s="509"/>
      <c r="F463" s="99" t="s">
        <v>457</v>
      </c>
      <c r="G463" s="113">
        <v>0</v>
      </c>
      <c r="H463" s="115">
        <v>0</v>
      </c>
    </row>
    <row r="464" spans="1:8" s="26" customFormat="1" ht="15">
      <c r="A464" s="95"/>
      <c r="B464" s="511"/>
      <c r="C464" s="509"/>
      <c r="D464" s="509"/>
      <c r="E464" s="509"/>
      <c r="F464" s="99" t="s">
        <v>458</v>
      </c>
      <c r="G464" s="113">
        <v>0</v>
      </c>
      <c r="H464" s="115">
        <v>0</v>
      </c>
    </row>
    <row r="465" spans="1:8" s="26" customFormat="1" ht="15">
      <c r="A465" s="95"/>
      <c r="B465" s="511"/>
      <c r="C465" s="509"/>
      <c r="D465" s="509"/>
      <c r="E465" s="509"/>
      <c r="F465" s="99" t="s">
        <v>2078</v>
      </c>
      <c r="G465" s="113">
        <v>0</v>
      </c>
      <c r="H465" s="115">
        <v>0</v>
      </c>
    </row>
    <row r="466" spans="1:8" s="26" customFormat="1" ht="15">
      <c r="A466" s="95"/>
      <c r="B466" s="511"/>
      <c r="C466" s="509"/>
      <c r="D466" s="509"/>
      <c r="E466" s="509"/>
      <c r="F466" s="99" t="s">
        <v>461</v>
      </c>
      <c r="G466" s="113">
        <v>0</v>
      </c>
      <c r="H466" s="115">
        <v>0</v>
      </c>
    </row>
    <row r="467" spans="1:8" s="26" customFormat="1" ht="15">
      <c r="A467" s="95"/>
      <c r="B467" s="511"/>
      <c r="C467" s="509"/>
      <c r="D467" s="509"/>
      <c r="E467" s="509"/>
      <c r="F467" s="99" t="s">
        <v>460</v>
      </c>
      <c r="G467" s="113">
        <v>0</v>
      </c>
      <c r="H467" s="115">
        <v>0</v>
      </c>
    </row>
    <row r="468" spans="1:8" s="26" customFormat="1" ht="15">
      <c r="A468" s="95"/>
      <c r="B468" s="511"/>
      <c r="C468" s="509"/>
      <c r="D468" s="509"/>
      <c r="E468" s="509"/>
      <c r="F468" s="99" t="s">
        <v>2079</v>
      </c>
      <c r="G468" s="113">
        <v>0</v>
      </c>
      <c r="H468" s="115">
        <v>0</v>
      </c>
    </row>
    <row r="469" spans="1:8" s="26" customFormat="1" ht="15">
      <c r="A469" s="95"/>
      <c r="B469" s="511"/>
      <c r="C469" s="509"/>
      <c r="D469" s="509"/>
      <c r="E469" s="509"/>
      <c r="F469" s="99" t="s">
        <v>328</v>
      </c>
      <c r="G469" s="113">
        <v>0</v>
      </c>
      <c r="H469" s="115">
        <v>0</v>
      </c>
    </row>
    <row r="470" spans="1:8" s="26" customFormat="1" ht="15">
      <c r="A470" s="95"/>
      <c r="B470" s="511"/>
      <c r="C470" s="510"/>
      <c r="D470" s="510"/>
      <c r="E470" s="510"/>
      <c r="F470" s="99" t="s">
        <v>329</v>
      </c>
      <c r="G470" s="113">
        <v>0</v>
      </c>
      <c r="H470" s="115">
        <v>0</v>
      </c>
    </row>
    <row r="471" spans="1:8" s="26" customFormat="1" ht="15">
      <c r="A471" s="95"/>
      <c r="B471" s="511"/>
      <c r="C471" s="508" t="s">
        <v>591</v>
      </c>
      <c r="D471" s="508">
        <v>100001500</v>
      </c>
      <c r="E471" s="508" t="s">
        <v>592</v>
      </c>
      <c r="F471" s="99" t="s">
        <v>5</v>
      </c>
      <c r="G471" s="113">
        <v>1</v>
      </c>
      <c r="H471" s="115">
        <v>0</v>
      </c>
    </row>
    <row r="472" spans="1:8" s="26" customFormat="1" ht="15">
      <c r="A472" s="95"/>
      <c r="B472" s="511"/>
      <c r="C472" s="510"/>
      <c r="D472" s="510"/>
      <c r="E472" s="510"/>
      <c r="F472" s="99" t="s">
        <v>2061</v>
      </c>
      <c r="G472" s="113">
        <v>0</v>
      </c>
      <c r="H472" s="115">
        <v>1</v>
      </c>
    </row>
    <row r="473" spans="1:8" s="26" customFormat="1" ht="15">
      <c r="A473" s="95"/>
      <c r="B473" s="511"/>
      <c r="C473" s="508" t="s">
        <v>76</v>
      </c>
      <c r="D473" s="508">
        <v>100051800</v>
      </c>
      <c r="E473" s="508" t="s">
        <v>593</v>
      </c>
      <c r="F473" s="99" t="s">
        <v>5</v>
      </c>
      <c r="G473" s="113">
        <v>0</v>
      </c>
      <c r="H473" s="115">
        <v>0</v>
      </c>
    </row>
    <row r="474" spans="1:8" s="26" customFormat="1" ht="15">
      <c r="A474" s="95"/>
      <c r="B474" s="511"/>
      <c r="C474" s="509"/>
      <c r="D474" s="509"/>
      <c r="E474" s="509"/>
      <c r="F474" s="99" t="s">
        <v>2061</v>
      </c>
      <c r="G474" s="113">
        <v>13</v>
      </c>
      <c r="H474" s="115">
        <v>0</v>
      </c>
    </row>
    <row r="475" spans="1:8" s="26" customFormat="1" ht="15">
      <c r="A475" s="95"/>
      <c r="B475" s="511"/>
      <c r="C475" s="509"/>
      <c r="D475" s="509"/>
      <c r="E475" s="509"/>
      <c r="F475" s="99" t="s">
        <v>2057</v>
      </c>
      <c r="G475" s="113">
        <v>2</v>
      </c>
      <c r="H475" s="115">
        <v>0</v>
      </c>
    </row>
    <row r="476" spans="1:8" s="26" customFormat="1" ht="15">
      <c r="A476" s="95"/>
      <c r="B476" s="511"/>
      <c r="C476" s="509"/>
      <c r="D476" s="509"/>
      <c r="E476" s="509"/>
      <c r="F476" s="99" t="s">
        <v>2059</v>
      </c>
      <c r="G476" s="113">
        <v>1</v>
      </c>
      <c r="H476" s="115">
        <v>1</v>
      </c>
    </row>
    <row r="477" spans="1:8" s="26" customFormat="1" ht="15">
      <c r="A477" s="95"/>
      <c r="B477" s="511"/>
      <c r="C477" s="509"/>
      <c r="D477" s="509"/>
      <c r="E477" s="509"/>
      <c r="F477" s="99" t="s">
        <v>2063</v>
      </c>
      <c r="G477" s="113">
        <v>1</v>
      </c>
      <c r="H477" s="115">
        <v>1</v>
      </c>
    </row>
    <row r="478" spans="1:8" s="26" customFormat="1" ht="15">
      <c r="A478" s="95"/>
      <c r="B478" s="511"/>
      <c r="C478" s="509"/>
      <c r="D478" s="509"/>
      <c r="E478" s="509"/>
      <c r="F478" s="99" t="s">
        <v>2058</v>
      </c>
      <c r="G478" s="113">
        <v>2</v>
      </c>
      <c r="H478" s="115">
        <v>0</v>
      </c>
    </row>
    <row r="479" spans="1:8" s="26" customFormat="1" ht="15">
      <c r="A479" s="95"/>
      <c r="B479" s="511"/>
      <c r="C479" s="509"/>
      <c r="D479" s="509"/>
      <c r="E479" s="509"/>
      <c r="F479" s="99" t="s">
        <v>2076</v>
      </c>
      <c r="G479" s="113">
        <v>1</v>
      </c>
      <c r="H479" s="115">
        <v>0</v>
      </c>
    </row>
    <row r="480" spans="1:8" s="26" customFormat="1" ht="15">
      <c r="A480" s="95"/>
      <c r="B480" s="511"/>
      <c r="C480" s="509"/>
      <c r="D480" s="509"/>
      <c r="E480" s="509"/>
      <c r="F480" s="99" t="s">
        <v>328</v>
      </c>
      <c r="G480" s="113">
        <v>0</v>
      </c>
      <c r="H480" s="115">
        <v>1</v>
      </c>
    </row>
    <row r="481" spans="1:8" s="26" customFormat="1" ht="15">
      <c r="A481" s="95"/>
      <c r="B481" s="511"/>
      <c r="C481" s="510"/>
      <c r="D481" s="510"/>
      <c r="E481" s="510"/>
      <c r="F481" s="99" t="s">
        <v>329</v>
      </c>
      <c r="G481" s="113">
        <v>0</v>
      </c>
      <c r="H481" s="115">
        <v>1</v>
      </c>
    </row>
    <row r="482" spans="1:8" s="26" customFormat="1" ht="15">
      <c r="A482" s="95"/>
      <c r="B482" s="511"/>
      <c r="C482" s="508" t="s">
        <v>594</v>
      </c>
      <c r="D482" s="508">
        <v>100019600</v>
      </c>
      <c r="E482" s="508" t="s">
        <v>595</v>
      </c>
      <c r="F482" s="99" t="s">
        <v>2056</v>
      </c>
      <c r="G482" s="113">
        <v>0</v>
      </c>
      <c r="H482" s="115">
        <v>1</v>
      </c>
    </row>
    <row r="483" spans="1:8" s="26" customFormat="1" ht="15">
      <c r="A483" s="95"/>
      <c r="B483" s="511"/>
      <c r="C483" s="510"/>
      <c r="D483" s="510"/>
      <c r="E483" s="510"/>
      <c r="F483" s="99" t="s">
        <v>2061</v>
      </c>
      <c r="G483" s="113">
        <v>1</v>
      </c>
      <c r="H483" s="115">
        <v>0</v>
      </c>
    </row>
    <row r="484" spans="1:8" s="26" customFormat="1" ht="15">
      <c r="A484" s="95"/>
      <c r="B484" s="511"/>
      <c r="C484" s="508" t="s">
        <v>278</v>
      </c>
      <c r="D484" s="508">
        <v>100003000</v>
      </c>
      <c r="E484" s="508" t="s">
        <v>596</v>
      </c>
      <c r="F484" s="99" t="s">
        <v>2060</v>
      </c>
      <c r="G484" s="113">
        <v>0</v>
      </c>
      <c r="H484" s="115">
        <v>1</v>
      </c>
    </row>
    <row r="485" spans="1:8" s="26" customFormat="1" ht="15">
      <c r="A485" s="95"/>
      <c r="B485" s="511"/>
      <c r="C485" s="509"/>
      <c r="D485" s="509"/>
      <c r="E485" s="509"/>
      <c r="F485" s="99" t="s">
        <v>2061</v>
      </c>
      <c r="G485" s="113">
        <v>4</v>
      </c>
      <c r="H485" s="115">
        <v>0</v>
      </c>
    </row>
    <row r="486" spans="1:8" s="26" customFormat="1" ht="15">
      <c r="A486" s="95"/>
      <c r="B486" s="511"/>
      <c r="C486" s="509"/>
      <c r="D486" s="509"/>
      <c r="E486" s="509"/>
      <c r="F486" s="99" t="s">
        <v>2063</v>
      </c>
      <c r="G486" s="113">
        <v>1</v>
      </c>
      <c r="H486" s="115">
        <v>0</v>
      </c>
    </row>
    <row r="487" spans="1:8" s="26" customFormat="1" ht="15">
      <c r="A487" s="95"/>
      <c r="B487" s="511"/>
      <c r="C487" s="510"/>
      <c r="D487" s="510"/>
      <c r="E487" s="510"/>
      <c r="F487" s="99" t="s">
        <v>2058</v>
      </c>
      <c r="G487" s="113">
        <v>1</v>
      </c>
      <c r="H487" s="115">
        <v>0</v>
      </c>
    </row>
    <row r="488" spans="1:8" s="26" customFormat="1" ht="15">
      <c r="A488" s="95"/>
      <c r="B488" s="511"/>
      <c r="C488" s="508" t="s">
        <v>77</v>
      </c>
      <c r="D488" s="508">
        <v>100066100</v>
      </c>
      <c r="E488" s="508" t="s">
        <v>597</v>
      </c>
      <c r="F488" s="99" t="s">
        <v>2060</v>
      </c>
      <c r="G488" s="113">
        <v>0</v>
      </c>
      <c r="H488" s="115">
        <v>1</v>
      </c>
    </row>
    <row r="489" spans="1:8" s="26" customFormat="1" ht="15">
      <c r="A489" s="95"/>
      <c r="B489" s="511"/>
      <c r="C489" s="509"/>
      <c r="D489" s="509"/>
      <c r="E489" s="509"/>
      <c r="F489" s="99" t="s">
        <v>2061</v>
      </c>
      <c r="G489" s="113">
        <v>2</v>
      </c>
      <c r="H489" s="115">
        <v>0</v>
      </c>
    </row>
    <row r="490" spans="1:8" s="26" customFormat="1" ht="15">
      <c r="A490" s="95"/>
      <c r="B490" s="511"/>
      <c r="C490" s="509"/>
      <c r="D490" s="509"/>
      <c r="E490" s="509"/>
      <c r="F490" s="99" t="s">
        <v>2063</v>
      </c>
      <c r="G490" s="113">
        <v>1</v>
      </c>
      <c r="H490" s="115">
        <v>0</v>
      </c>
    </row>
    <row r="491" spans="1:8" s="26" customFormat="1" ht="15">
      <c r="A491" s="95"/>
      <c r="B491" s="511"/>
      <c r="C491" s="510"/>
      <c r="D491" s="510"/>
      <c r="E491" s="510"/>
      <c r="F491" s="99" t="s">
        <v>2058</v>
      </c>
      <c r="G491" s="113">
        <v>1</v>
      </c>
      <c r="H491" s="115">
        <v>0</v>
      </c>
    </row>
    <row r="492" spans="1:8" s="26" customFormat="1" ht="15">
      <c r="A492" s="95"/>
      <c r="B492" s="512"/>
      <c r="C492" s="132" t="s">
        <v>598</v>
      </c>
      <c r="D492" s="132">
        <v>100032300</v>
      </c>
      <c r="E492" s="132" t="s">
        <v>599</v>
      </c>
      <c r="F492" s="99" t="s">
        <v>2056</v>
      </c>
      <c r="G492" s="113">
        <v>1</v>
      </c>
      <c r="H492" s="115">
        <v>0</v>
      </c>
    </row>
    <row r="493" spans="1:8" s="26" customFormat="1" ht="15">
      <c r="A493" s="95"/>
      <c r="B493" s="513" t="s">
        <v>265</v>
      </c>
      <c r="C493" s="508" t="s">
        <v>265</v>
      </c>
      <c r="D493" s="508">
        <v>100019300</v>
      </c>
      <c r="E493" s="508" t="s">
        <v>600</v>
      </c>
      <c r="F493" s="99" t="s">
        <v>2064</v>
      </c>
      <c r="G493" s="113">
        <v>0</v>
      </c>
      <c r="H493" s="115">
        <v>0</v>
      </c>
    </row>
    <row r="494" spans="2:9" ht="15">
      <c r="B494" s="511"/>
      <c r="C494" s="509"/>
      <c r="D494" s="509"/>
      <c r="E494" s="509"/>
      <c r="F494" s="99" t="s">
        <v>2065</v>
      </c>
      <c r="G494" s="113">
        <v>0</v>
      </c>
      <c r="H494" s="115">
        <v>0</v>
      </c>
      <c r="I494" s="122"/>
    </row>
    <row r="495" spans="2:8" ht="15">
      <c r="B495" s="511"/>
      <c r="C495" s="509"/>
      <c r="D495" s="509"/>
      <c r="E495" s="509"/>
      <c r="F495" s="99" t="s">
        <v>2066</v>
      </c>
      <c r="G495" s="113">
        <v>0</v>
      </c>
      <c r="H495" s="115">
        <v>0</v>
      </c>
    </row>
    <row r="496" spans="2:8" ht="15">
      <c r="B496" s="511"/>
      <c r="C496" s="509"/>
      <c r="D496" s="509"/>
      <c r="E496" s="509"/>
      <c r="F496" s="99" t="s">
        <v>462</v>
      </c>
      <c r="G496" s="113">
        <v>0</v>
      </c>
      <c r="H496" s="115">
        <v>0</v>
      </c>
    </row>
    <row r="497" spans="2:8" ht="15">
      <c r="B497" s="511"/>
      <c r="C497" s="509"/>
      <c r="D497" s="509"/>
      <c r="E497" s="509"/>
      <c r="F497" s="99" t="s">
        <v>459</v>
      </c>
      <c r="G497" s="113">
        <v>0</v>
      </c>
      <c r="H497" s="115">
        <v>0</v>
      </c>
    </row>
    <row r="498" spans="2:8" ht="15">
      <c r="B498" s="511"/>
      <c r="C498" s="509"/>
      <c r="D498" s="509"/>
      <c r="E498" s="509"/>
      <c r="F498" s="99" t="s">
        <v>2062</v>
      </c>
      <c r="G498" s="113">
        <v>0</v>
      </c>
      <c r="H498" s="115">
        <v>0</v>
      </c>
    </row>
    <row r="499" spans="2:8" ht="15">
      <c r="B499" s="511"/>
      <c r="C499" s="509"/>
      <c r="D499" s="509"/>
      <c r="E499" s="509"/>
      <c r="F499" s="99" t="s">
        <v>2067</v>
      </c>
      <c r="G499" s="113">
        <v>0</v>
      </c>
      <c r="H499" s="115">
        <v>0</v>
      </c>
    </row>
    <row r="500" spans="2:8" ht="15">
      <c r="B500" s="511"/>
      <c r="C500" s="509"/>
      <c r="D500" s="509"/>
      <c r="E500" s="509"/>
      <c r="F500" s="99" t="s">
        <v>2056</v>
      </c>
      <c r="G500" s="113">
        <v>0</v>
      </c>
      <c r="H500" s="115">
        <v>0</v>
      </c>
    </row>
    <row r="501" spans="2:8" ht="15">
      <c r="B501" s="511"/>
      <c r="C501" s="509"/>
      <c r="D501" s="509"/>
      <c r="E501" s="509"/>
      <c r="F501" s="99" t="s">
        <v>5</v>
      </c>
      <c r="G501" s="113">
        <v>0</v>
      </c>
      <c r="H501" s="115">
        <v>1</v>
      </c>
    </row>
    <row r="502" spans="2:8" ht="15">
      <c r="B502" s="511"/>
      <c r="C502" s="509"/>
      <c r="D502" s="509"/>
      <c r="E502" s="509"/>
      <c r="F502" s="99" t="s">
        <v>2060</v>
      </c>
      <c r="G502" s="113">
        <v>0</v>
      </c>
      <c r="H502" s="115">
        <v>0</v>
      </c>
    </row>
    <row r="503" spans="2:8" ht="15">
      <c r="B503" s="511"/>
      <c r="C503" s="509"/>
      <c r="D503" s="509"/>
      <c r="E503" s="509"/>
      <c r="F503" s="99" t="s">
        <v>2068</v>
      </c>
      <c r="G503" s="113">
        <v>0</v>
      </c>
      <c r="H503" s="115">
        <v>0</v>
      </c>
    </row>
    <row r="504" spans="2:8" ht="15">
      <c r="B504" s="511"/>
      <c r="C504" s="509"/>
      <c r="D504" s="509"/>
      <c r="E504" s="509"/>
      <c r="F504" s="99" t="s">
        <v>2069</v>
      </c>
      <c r="G504" s="113">
        <v>0</v>
      </c>
      <c r="H504" s="115">
        <v>0</v>
      </c>
    </row>
    <row r="505" spans="2:8" ht="15">
      <c r="B505" s="511"/>
      <c r="C505" s="509"/>
      <c r="D505" s="509"/>
      <c r="E505" s="509"/>
      <c r="F505" s="99" t="s">
        <v>2070</v>
      </c>
      <c r="G505" s="113">
        <v>0</v>
      </c>
      <c r="H505" s="115">
        <v>0</v>
      </c>
    </row>
    <row r="506" spans="2:8" ht="15">
      <c r="B506" s="511"/>
      <c r="C506" s="509"/>
      <c r="D506" s="509"/>
      <c r="E506" s="509"/>
      <c r="F506" s="99" t="s">
        <v>2061</v>
      </c>
      <c r="G506" s="113">
        <v>6</v>
      </c>
      <c r="H506" s="115">
        <v>1</v>
      </c>
    </row>
    <row r="507" spans="2:8" ht="15">
      <c r="B507" s="511"/>
      <c r="C507" s="509"/>
      <c r="D507" s="509"/>
      <c r="E507" s="509"/>
      <c r="F507" s="99" t="s">
        <v>331</v>
      </c>
      <c r="G507" s="113">
        <v>0</v>
      </c>
      <c r="H507" s="115">
        <v>0</v>
      </c>
    </row>
    <row r="508" spans="2:8" ht="15">
      <c r="B508" s="511"/>
      <c r="C508" s="509"/>
      <c r="D508" s="509"/>
      <c r="E508" s="509"/>
      <c r="F508" s="99" t="s">
        <v>332</v>
      </c>
      <c r="G508" s="113">
        <v>0</v>
      </c>
      <c r="H508" s="115">
        <v>0</v>
      </c>
    </row>
    <row r="509" spans="2:8" ht="15">
      <c r="B509" s="511"/>
      <c r="C509" s="509"/>
      <c r="D509" s="509"/>
      <c r="E509" s="509"/>
      <c r="F509" s="99" t="s">
        <v>2057</v>
      </c>
      <c r="G509" s="113">
        <v>0</v>
      </c>
      <c r="H509" s="115">
        <v>1</v>
      </c>
    </row>
    <row r="510" spans="2:8" ht="15">
      <c r="B510" s="511"/>
      <c r="C510" s="509"/>
      <c r="D510" s="509"/>
      <c r="E510" s="509"/>
      <c r="F510" s="99" t="s">
        <v>2071</v>
      </c>
      <c r="G510" s="113">
        <v>0</v>
      </c>
      <c r="H510" s="115">
        <v>0</v>
      </c>
    </row>
    <row r="511" spans="2:8" ht="15">
      <c r="B511" s="511"/>
      <c r="C511" s="509"/>
      <c r="D511" s="509"/>
      <c r="E511" s="509"/>
      <c r="F511" s="99" t="s">
        <v>2072</v>
      </c>
      <c r="G511" s="113">
        <v>0</v>
      </c>
      <c r="H511" s="115">
        <v>0</v>
      </c>
    </row>
    <row r="512" spans="2:8" ht="15">
      <c r="B512" s="511"/>
      <c r="C512" s="509"/>
      <c r="D512" s="509"/>
      <c r="E512" s="509"/>
      <c r="F512" s="99" t="s">
        <v>2059</v>
      </c>
      <c r="G512" s="113">
        <v>1</v>
      </c>
      <c r="H512" s="115">
        <v>0</v>
      </c>
    </row>
    <row r="513" spans="2:8" ht="15">
      <c r="B513" s="511"/>
      <c r="C513" s="509"/>
      <c r="D513" s="509"/>
      <c r="E513" s="509"/>
      <c r="F513" s="99" t="s">
        <v>2063</v>
      </c>
      <c r="G513" s="113">
        <v>0</v>
      </c>
      <c r="H513" s="115">
        <v>0</v>
      </c>
    </row>
    <row r="514" spans="2:8" ht="15">
      <c r="B514" s="511"/>
      <c r="C514" s="509"/>
      <c r="D514" s="509"/>
      <c r="E514" s="509"/>
      <c r="F514" s="99" t="s">
        <v>2058</v>
      </c>
      <c r="G514" s="113">
        <v>1</v>
      </c>
      <c r="H514" s="115">
        <v>0</v>
      </c>
    </row>
    <row r="515" spans="2:8" ht="15">
      <c r="B515" s="511"/>
      <c r="C515" s="509"/>
      <c r="D515" s="509"/>
      <c r="E515" s="509"/>
      <c r="F515" s="99" t="s">
        <v>2073</v>
      </c>
      <c r="G515" s="113">
        <v>0</v>
      </c>
      <c r="H515" s="115">
        <v>0</v>
      </c>
    </row>
    <row r="516" spans="2:8" ht="15">
      <c r="B516" s="511"/>
      <c r="C516" s="509"/>
      <c r="D516" s="509"/>
      <c r="E516" s="509"/>
      <c r="F516" s="99" t="s">
        <v>2074</v>
      </c>
      <c r="G516" s="113">
        <v>0</v>
      </c>
      <c r="H516" s="115">
        <v>0</v>
      </c>
    </row>
    <row r="517" spans="2:8" ht="15">
      <c r="B517" s="511"/>
      <c r="C517" s="509"/>
      <c r="D517" s="509"/>
      <c r="E517" s="509"/>
      <c r="F517" s="99" t="s">
        <v>330</v>
      </c>
      <c r="G517" s="113">
        <v>0</v>
      </c>
      <c r="H517" s="115">
        <v>0</v>
      </c>
    </row>
    <row r="518" spans="2:8" ht="15">
      <c r="B518" s="511"/>
      <c r="C518" s="509"/>
      <c r="D518" s="509"/>
      <c r="E518" s="509"/>
      <c r="F518" s="99" t="s">
        <v>2075</v>
      </c>
      <c r="G518" s="113">
        <v>0</v>
      </c>
      <c r="H518" s="115">
        <v>0</v>
      </c>
    </row>
    <row r="519" spans="2:8" ht="15">
      <c r="B519" s="511"/>
      <c r="C519" s="509"/>
      <c r="D519" s="509"/>
      <c r="E519" s="509"/>
      <c r="F519" s="99" t="s">
        <v>2076</v>
      </c>
      <c r="G519" s="113">
        <v>0</v>
      </c>
      <c r="H519" s="115">
        <v>0</v>
      </c>
    </row>
    <row r="520" spans="2:8" ht="15">
      <c r="B520" s="511"/>
      <c r="C520" s="509"/>
      <c r="D520" s="509"/>
      <c r="E520" s="509"/>
      <c r="F520" s="99" t="s">
        <v>2077</v>
      </c>
      <c r="G520" s="113">
        <v>0</v>
      </c>
      <c r="H520" s="115">
        <v>0</v>
      </c>
    </row>
    <row r="521" spans="2:8" ht="15">
      <c r="B521" s="511"/>
      <c r="C521" s="509"/>
      <c r="D521" s="509"/>
      <c r="E521" s="509"/>
      <c r="F521" s="99" t="s">
        <v>457</v>
      </c>
      <c r="G521" s="113">
        <v>0</v>
      </c>
      <c r="H521" s="115">
        <v>0</v>
      </c>
    </row>
    <row r="522" spans="2:8" ht="15">
      <c r="B522" s="511"/>
      <c r="C522" s="509"/>
      <c r="D522" s="509"/>
      <c r="E522" s="509"/>
      <c r="F522" s="99" t="s">
        <v>458</v>
      </c>
      <c r="G522" s="113">
        <v>0</v>
      </c>
      <c r="H522" s="115">
        <v>0</v>
      </c>
    </row>
    <row r="523" spans="2:8" ht="15">
      <c r="B523" s="511"/>
      <c r="C523" s="509"/>
      <c r="D523" s="509"/>
      <c r="E523" s="509"/>
      <c r="F523" s="99" t="s">
        <v>2078</v>
      </c>
      <c r="G523" s="113">
        <v>0</v>
      </c>
      <c r="H523" s="115">
        <v>0</v>
      </c>
    </row>
    <row r="524" spans="2:8" ht="15">
      <c r="B524" s="511"/>
      <c r="C524" s="509"/>
      <c r="D524" s="509"/>
      <c r="E524" s="509"/>
      <c r="F524" s="99" t="s">
        <v>461</v>
      </c>
      <c r="G524" s="113">
        <v>0</v>
      </c>
      <c r="H524" s="115">
        <v>0</v>
      </c>
    </row>
    <row r="525" spans="2:8" ht="15">
      <c r="B525" s="511"/>
      <c r="C525" s="509"/>
      <c r="D525" s="509"/>
      <c r="E525" s="509"/>
      <c r="F525" s="99" t="s">
        <v>460</v>
      </c>
      <c r="G525" s="113">
        <v>0</v>
      </c>
      <c r="H525" s="115">
        <v>0</v>
      </c>
    </row>
    <row r="526" spans="2:8" ht="15">
      <c r="B526" s="511"/>
      <c r="C526" s="509"/>
      <c r="D526" s="509"/>
      <c r="E526" s="509"/>
      <c r="F526" s="99" t="s">
        <v>2079</v>
      </c>
      <c r="G526" s="113">
        <v>0</v>
      </c>
      <c r="H526" s="115">
        <v>0</v>
      </c>
    </row>
    <row r="527" spans="2:8" ht="15">
      <c r="B527" s="511"/>
      <c r="C527" s="509"/>
      <c r="D527" s="509"/>
      <c r="E527" s="509"/>
      <c r="F527" s="99" t="s">
        <v>328</v>
      </c>
      <c r="G527" s="113">
        <v>0</v>
      </c>
      <c r="H527" s="115">
        <v>2</v>
      </c>
    </row>
    <row r="528" spans="2:8" ht="15">
      <c r="B528" s="511"/>
      <c r="C528" s="510"/>
      <c r="D528" s="510"/>
      <c r="E528" s="510"/>
      <c r="F528" s="99" t="s">
        <v>329</v>
      </c>
      <c r="G528" s="113">
        <v>0</v>
      </c>
      <c r="H528" s="115">
        <v>0</v>
      </c>
    </row>
    <row r="529" spans="2:8" ht="15">
      <c r="B529" s="511"/>
      <c r="C529" s="508" t="s">
        <v>275</v>
      </c>
      <c r="D529" s="508">
        <v>100019100</v>
      </c>
      <c r="E529" s="508" t="s">
        <v>601</v>
      </c>
      <c r="F529" s="99" t="s">
        <v>2060</v>
      </c>
      <c r="G529" s="113">
        <v>1</v>
      </c>
      <c r="H529" s="115">
        <v>0</v>
      </c>
    </row>
    <row r="530" spans="2:8" ht="15">
      <c r="B530" s="511"/>
      <c r="C530" s="509"/>
      <c r="D530" s="509"/>
      <c r="E530" s="509"/>
      <c r="F530" s="99" t="s">
        <v>2061</v>
      </c>
      <c r="G530" s="113">
        <v>1</v>
      </c>
      <c r="H530" s="115">
        <v>0</v>
      </c>
    </row>
    <row r="531" spans="2:8" ht="15">
      <c r="B531" s="511"/>
      <c r="C531" s="510"/>
      <c r="D531" s="510"/>
      <c r="E531" s="510"/>
      <c r="F531" s="99" t="s">
        <v>2063</v>
      </c>
      <c r="G531" s="113">
        <v>1</v>
      </c>
      <c r="H531" s="115">
        <v>0</v>
      </c>
    </row>
    <row r="532" spans="2:8" ht="15">
      <c r="B532" s="511"/>
      <c r="C532" s="508" t="s">
        <v>264</v>
      </c>
      <c r="D532" s="508">
        <v>100028200</v>
      </c>
      <c r="E532" s="508" t="s">
        <v>602</v>
      </c>
      <c r="F532" s="99" t="s">
        <v>2060</v>
      </c>
      <c r="G532" s="113">
        <v>0</v>
      </c>
      <c r="H532" s="115">
        <v>1</v>
      </c>
    </row>
    <row r="533" spans="2:8" ht="15">
      <c r="B533" s="511"/>
      <c r="C533" s="509"/>
      <c r="D533" s="509"/>
      <c r="E533" s="509"/>
      <c r="F533" s="99" t="s">
        <v>2061</v>
      </c>
      <c r="G533" s="113">
        <v>3</v>
      </c>
      <c r="H533" s="115">
        <v>1</v>
      </c>
    </row>
    <row r="534" spans="2:8" ht="15">
      <c r="B534" s="511"/>
      <c r="C534" s="509"/>
      <c r="D534" s="509"/>
      <c r="E534" s="509"/>
      <c r="F534" s="99" t="s">
        <v>332</v>
      </c>
      <c r="G534" s="113">
        <v>0</v>
      </c>
      <c r="H534" s="115">
        <v>1</v>
      </c>
    </row>
    <row r="535" spans="2:8" ht="15">
      <c r="B535" s="511"/>
      <c r="C535" s="509"/>
      <c r="D535" s="509"/>
      <c r="E535" s="509"/>
      <c r="F535" s="99" t="s">
        <v>2057</v>
      </c>
      <c r="G535" s="113">
        <v>0</v>
      </c>
      <c r="H535" s="115">
        <v>1</v>
      </c>
    </row>
    <row r="536" spans="2:8" ht="15">
      <c r="B536" s="511"/>
      <c r="C536" s="509"/>
      <c r="D536" s="509"/>
      <c r="E536" s="509"/>
      <c r="F536" s="99" t="s">
        <v>2059</v>
      </c>
      <c r="G536" s="113">
        <v>0</v>
      </c>
      <c r="H536" s="115">
        <v>1</v>
      </c>
    </row>
    <row r="537" spans="2:8" ht="15">
      <c r="B537" s="511"/>
      <c r="C537" s="510"/>
      <c r="D537" s="510"/>
      <c r="E537" s="510"/>
      <c r="F537" s="99" t="s">
        <v>2058</v>
      </c>
      <c r="G537" s="113">
        <v>1</v>
      </c>
      <c r="H537" s="115">
        <v>0</v>
      </c>
    </row>
    <row r="538" spans="2:8" ht="15">
      <c r="B538" s="511"/>
      <c r="C538" s="508" t="s">
        <v>155</v>
      </c>
      <c r="D538" s="508">
        <v>100026000</v>
      </c>
      <c r="E538" s="508" t="s">
        <v>603</v>
      </c>
      <c r="F538" s="99" t="s">
        <v>2060</v>
      </c>
      <c r="G538" s="113">
        <v>0</v>
      </c>
      <c r="H538" s="115">
        <v>1</v>
      </c>
    </row>
    <row r="539" spans="2:8" ht="15">
      <c r="B539" s="511"/>
      <c r="C539" s="509"/>
      <c r="D539" s="509"/>
      <c r="E539" s="509"/>
      <c r="F539" s="99" t="s">
        <v>2061</v>
      </c>
      <c r="G539" s="113">
        <v>2</v>
      </c>
      <c r="H539" s="115">
        <v>0</v>
      </c>
    </row>
    <row r="540" spans="2:8" ht="15">
      <c r="B540" s="511"/>
      <c r="C540" s="510"/>
      <c r="D540" s="510"/>
      <c r="E540" s="510"/>
      <c r="F540" s="99" t="s">
        <v>2057</v>
      </c>
      <c r="G540" s="113">
        <v>0</v>
      </c>
      <c r="H540" s="115">
        <v>1</v>
      </c>
    </row>
    <row r="541" spans="2:8" ht="15">
      <c r="B541" s="511"/>
      <c r="C541" s="508" t="s">
        <v>604</v>
      </c>
      <c r="D541" s="508">
        <v>100019201</v>
      </c>
      <c r="E541" s="508" t="s">
        <v>605</v>
      </c>
      <c r="F541" s="99" t="s">
        <v>2060</v>
      </c>
      <c r="G541" s="113">
        <v>1</v>
      </c>
      <c r="H541" s="115">
        <v>0</v>
      </c>
    </row>
    <row r="542" spans="2:8" ht="15">
      <c r="B542" s="511"/>
      <c r="C542" s="509"/>
      <c r="D542" s="509"/>
      <c r="E542" s="509"/>
      <c r="F542" s="99" t="s">
        <v>2061</v>
      </c>
      <c r="G542" s="113">
        <v>1</v>
      </c>
      <c r="H542" s="115">
        <v>0</v>
      </c>
    </row>
    <row r="543" spans="2:8" ht="15">
      <c r="B543" s="512"/>
      <c r="C543" s="510"/>
      <c r="D543" s="510"/>
      <c r="E543" s="510"/>
      <c r="F543" s="99" t="s">
        <v>2057</v>
      </c>
      <c r="G543" s="113">
        <v>1</v>
      </c>
      <c r="H543" s="115">
        <v>0</v>
      </c>
    </row>
    <row r="544" spans="2:8" ht="15">
      <c r="B544" s="513" t="s">
        <v>19</v>
      </c>
      <c r="C544" s="508" t="s">
        <v>606</v>
      </c>
      <c r="D544" s="508">
        <v>100018900</v>
      </c>
      <c r="E544" s="508" t="s">
        <v>607</v>
      </c>
      <c r="F544" s="99" t="s">
        <v>2060</v>
      </c>
      <c r="G544" s="113">
        <v>0</v>
      </c>
      <c r="H544" s="115">
        <v>1</v>
      </c>
    </row>
    <row r="545" spans="2:8" ht="15">
      <c r="B545" s="511"/>
      <c r="C545" s="509"/>
      <c r="D545" s="509"/>
      <c r="E545" s="509"/>
      <c r="F545" s="99" t="s">
        <v>2061</v>
      </c>
      <c r="G545" s="113">
        <v>1</v>
      </c>
      <c r="H545" s="115">
        <v>0</v>
      </c>
    </row>
    <row r="546" spans="2:8" ht="15">
      <c r="B546" s="511"/>
      <c r="C546" s="510"/>
      <c r="D546" s="510"/>
      <c r="E546" s="510"/>
      <c r="F546" s="99" t="s">
        <v>2058</v>
      </c>
      <c r="G546" s="113">
        <v>1</v>
      </c>
      <c r="H546" s="115">
        <v>0</v>
      </c>
    </row>
    <row r="547" spans="2:8" ht="15">
      <c r="B547" s="511"/>
      <c r="C547" s="508" t="s">
        <v>608</v>
      </c>
      <c r="D547" s="508">
        <v>100015900</v>
      </c>
      <c r="E547" s="508" t="s">
        <v>609</v>
      </c>
      <c r="F547" s="99" t="s">
        <v>2060</v>
      </c>
      <c r="G547" s="113">
        <v>1</v>
      </c>
      <c r="H547" s="115">
        <v>0</v>
      </c>
    </row>
    <row r="548" spans="2:8" ht="15">
      <c r="B548" s="511"/>
      <c r="C548" s="509"/>
      <c r="D548" s="509"/>
      <c r="E548" s="509"/>
      <c r="F548" s="99" t="s">
        <v>2061</v>
      </c>
      <c r="G548" s="113">
        <v>1</v>
      </c>
      <c r="H548" s="115">
        <v>1</v>
      </c>
    </row>
    <row r="549" spans="2:8" ht="15">
      <c r="B549" s="511"/>
      <c r="C549" s="509"/>
      <c r="D549" s="509"/>
      <c r="E549" s="509"/>
      <c r="F549" s="99" t="s">
        <v>2059</v>
      </c>
      <c r="G549" s="113">
        <v>0</v>
      </c>
      <c r="H549" s="115">
        <v>1</v>
      </c>
    </row>
    <row r="550" spans="2:8" ht="15">
      <c r="B550" s="511"/>
      <c r="C550" s="510"/>
      <c r="D550" s="510"/>
      <c r="E550" s="510"/>
      <c r="F550" s="99" t="s">
        <v>2058</v>
      </c>
      <c r="G550" s="113">
        <v>1</v>
      </c>
      <c r="H550" s="115">
        <v>0</v>
      </c>
    </row>
    <row r="551" spans="2:8" ht="15">
      <c r="B551" s="511"/>
      <c r="C551" s="508" t="s">
        <v>257</v>
      </c>
      <c r="D551" s="508">
        <v>100054500</v>
      </c>
      <c r="E551" s="508" t="s">
        <v>318</v>
      </c>
      <c r="F551" s="99" t="s">
        <v>5</v>
      </c>
      <c r="G551" s="113">
        <v>0</v>
      </c>
      <c r="H551" s="115">
        <v>1</v>
      </c>
    </row>
    <row r="552" spans="2:8" ht="15">
      <c r="B552" s="511"/>
      <c r="C552" s="509"/>
      <c r="D552" s="509"/>
      <c r="E552" s="509"/>
      <c r="F552" s="99" t="s">
        <v>2061</v>
      </c>
      <c r="G552" s="113">
        <v>2</v>
      </c>
      <c r="H552" s="115">
        <v>1</v>
      </c>
    </row>
    <row r="553" spans="2:8" ht="15">
      <c r="B553" s="511"/>
      <c r="C553" s="509"/>
      <c r="D553" s="509"/>
      <c r="E553" s="509"/>
      <c r="F553" s="99" t="s">
        <v>2057</v>
      </c>
      <c r="G553" s="113">
        <v>1</v>
      </c>
      <c r="H553" s="115">
        <v>0</v>
      </c>
    </row>
    <row r="554" spans="2:8" ht="15">
      <c r="B554" s="511"/>
      <c r="C554" s="509"/>
      <c r="D554" s="509"/>
      <c r="E554" s="509"/>
      <c r="F554" s="99" t="s">
        <v>2059</v>
      </c>
      <c r="G554" s="113">
        <v>0</v>
      </c>
      <c r="H554" s="115">
        <v>0</v>
      </c>
    </row>
    <row r="555" spans="2:8" ht="15">
      <c r="B555" s="511"/>
      <c r="C555" s="510"/>
      <c r="D555" s="510"/>
      <c r="E555" s="510"/>
      <c r="F555" s="99" t="s">
        <v>2058</v>
      </c>
      <c r="G555" s="113">
        <v>1</v>
      </c>
      <c r="H555" s="115">
        <v>0</v>
      </c>
    </row>
    <row r="556" spans="2:8" ht="15">
      <c r="B556" s="511"/>
      <c r="C556" s="508" t="s">
        <v>267</v>
      </c>
      <c r="D556" s="508">
        <v>100018700</v>
      </c>
      <c r="E556" s="508" t="s">
        <v>610</v>
      </c>
      <c r="F556" s="99" t="s">
        <v>5</v>
      </c>
      <c r="G556" s="113">
        <v>1</v>
      </c>
      <c r="H556" s="115">
        <v>0</v>
      </c>
    </row>
    <row r="557" spans="2:8" ht="15">
      <c r="B557" s="511"/>
      <c r="C557" s="509"/>
      <c r="D557" s="509"/>
      <c r="E557" s="509"/>
      <c r="F557" s="99" t="s">
        <v>2061</v>
      </c>
      <c r="G557" s="113">
        <v>7</v>
      </c>
      <c r="H557" s="115">
        <v>0</v>
      </c>
    </row>
    <row r="558" spans="2:8" ht="15">
      <c r="B558" s="511"/>
      <c r="C558" s="509"/>
      <c r="D558" s="509"/>
      <c r="E558" s="509"/>
      <c r="F558" s="99" t="s">
        <v>2057</v>
      </c>
      <c r="G558" s="113">
        <v>1</v>
      </c>
      <c r="H558" s="115">
        <v>0</v>
      </c>
    </row>
    <row r="559" spans="2:8" ht="15">
      <c r="B559" s="511"/>
      <c r="C559" s="509"/>
      <c r="D559" s="509"/>
      <c r="E559" s="509"/>
      <c r="F559" s="99" t="s">
        <v>2063</v>
      </c>
      <c r="G559" s="113">
        <v>1</v>
      </c>
      <c r="H559" s="115">
        <v>0</v>
      </c>
    </row>
    <row r="560" spans="2:8" ht="15">
      <c r="B560" s="511"/>
      <c r="C560" s="509"/>
      <c r="D560" s="509"/>
      <c r="E560" s="509"/>
      <c r="F560" s="99" t="s">
        <v>2058</v>
      </c>
      <c r="G560" s="113">
        <v>0</v>
      </c>
      <c r="H560" s="115">
        <v>1</v>
      </c>
    </row>
    <row r="561" spans="2:8" ht="15">
      <c r="B561" s="511"/>
      <c r="C561" s="510"/>
      <c r="D561" s="510"/>
      <c r="E561" s="510"/>
      <c r="F561" s="99" t="s">
        <v>328</v>
      </c>
      <c r="G561" s="113">
        <v>1</v>
      </c>
      <c r="H561" s="115">
        <v>0</v>
      </c>
    </row>
    <row r="562" spans="2:8" ht="15">
      <c r="B562" s="511"/>
      <c r="C562" s="508" t="s">
        <v>19</v>
      </c>
      <c r="D562" s="508">
        <v>100016000</v>
      </c>
      <c r="E562" s="508" t="s">
        <v>611</v>
      </c>
      <c r="F562" s="99" t="s">
        <v>2060</v>
      </c>
      <c r="G562" s="113">
        <v>0</v>
      </c>
      <c r="H562" s="115">
        <v>1</v>
      </c>
    </row>
    <row r="563" spans="2:8" ht="15">
      <c r="B563" s="511"/>
      <c r="C563" s="509"/>
      <c r="D563" s="509"/>
      <c r="E563" s="509"/>
      <c r="F563" s="99" t="s">
        <v>2061</v>
      </c>
      <c r="G563" s="113">
        <v>4</v>
      </c>
      <c r="H563" s="115">
        <v>0</v>
      </c>
    </row>
    <row r="564" spans="2:8" ht="15">
      <c r="B564" s="511"/>
      <c r="C564" s="509"/>
      <c r="D564" s="509"/>
      <c r="E564" s="509"/>
      <c r="F564" s="99" t="s">
        <v>2057</v>
      </c>
      <c r="G564" s="113">
        <v>0</v>
      </c>
      <c r="H564" s="115">
        <v>1</v>
      </c>
    </row>
    <row r="565" spans="2:8" ht="15">
      <c r="B565" s="511"/>
      <c r="C565" s="509"/>
      <c r="D565" s="509"/>
      <c r="E565" s="509"/>
      <c r="F565" s="99" t="s">
        <v>2059</v>
      </c>
      <c r="G565" s="113">
        <v>0</v>
      </c>
      <c r="H565" s="115">
        <v>1</v>
      </c>
    </row>
    <row r="566" spans="2:8" ht="15">
      <c r="B566" s="511"/>
      <c r="C566" s="509"/>
      <c r="D566" s="510"/>
      <c r="E566" s="510"/>
      <c r="F566" s="99" t="s">
        <v>2058</v>
      </c>
      <c r="G566" s="113">
        <v>1</v>
      </c>
      <c r="H566" s="115">
        <v>0</v>
      </c>
    </row>
    <row r="567" spans="2:8" ht="15">
      <c r="B567" s="511"/>
      <c r="C567" s="509"/>
      <c r="D567" s="508">
        <v>100026500</v>
      </c>
      <c r="E567" s="508" t="s">
        <v>612</v>
      </c>
      <c r="F567" s="99" t="s">
        <v>5</v>
      </c>
      <c r="G567" s="113">
        <v>0</v>
      </c>
      <c r="H567" s="115">
        <v>1</v>
      </c>
    </row>
    <row r="568" spans="2:8" ht="15">
      <c r="B568" s="511"/>
      <c r="C568" s="509"/>
      <c r="D568" s="509"/>
      <c r="E568" s="509"/>
      <c r="F568" s="99" t="s">
        <v>2061</v>
      </c>
      <c r="G568" s="113">
        <v>17</v>
      </c>
      <c r="H568" s="115">
        <v>1</v>
      </c>
    </row>
    <row r="569" spans="2:8" ht="15">
      <c r="B569" s="511"/>
      <c r="C569" s="509"/>
      <c r="D569" s="509"/>
      <c r="E569" s="509"/>
      <c r="F569" s="99" t="s">
        <v>2057</v>
      </c>
      <c r="G569" s="113">
        <v>3</v>
      </c>
      <c r="H569" s="115">
        <v>1</v>
      </c>
    </row>
    <row r="570" spans="2:8" ht="15">
      <c r="B570" s="511"/>
      <c r="C570" s="509"/>
      <c r="D570" s="509"/>
      <c r="E570" s="509"/>
      <c r="F570" s="99" t="s">
        <v>2059</v>
      </c>
      <c r="G570" s="113">
        <v>2</v>
      </c>
      <c r="H570" s="115">
        <v>1</v>
      </c>
    </row>
    <row r="571" spans="2:8" ht="15">
      <c r="B571" s="511"/>
      <c r="C571" s="509"/>
      <c r="D571" s="509"/>
      <c r="E571" s="509"/>
      <c r="F571" s="99" t="s">
        <v>2063</v>
      </c>
      <c r="G571" s="113">
        <v>2</v>
      </c>
      <c r="H571" s="115">
        <v>1</v>
      </c>
    </row>
    <row r="572" spans="2:8" ht="15">
      <c r="B572" s="511"/>
      <c r="C572" s="509"/>
      <c r="D572" s="509"/>
      <c r="E572" s="509"/>
      <c r="F572" s="99" t="s">
        <v>2058</v>
      </c>
      <c r="G572" s="113">
        <v>2</v>
      </c>
      <c r="H572" s="115">
        <v>1</v>
      </c>
    </row>
    <row r="573" spans="2:8" ht="15">
      <c r="B573" s="511"/>
      <c r="C573" s="509"/>
      <c r="D573" s="509"/>
      <c r="E573" s="509"/>
      <c r="F573" s="99" t="s">
        <v>2076</v>
      </c>
      <c r="G573" s="113">
        <v>0</v>
      </c>
      <c r="H573" s="115">
        <v>0</v>
      </c>
    </row>
    <row r="574" spans="2:8" ht="15">
      <c r="B574" s="511"/>
      <c r="C574" s="509"/>
      <c r="D574" s="509"/>
      <c r="E574" s="509"/>
      <c r="F574" s="99" t="s">
        <v>328</v>
      </c>
      <c r="G574" s="113">
        <v>0</v>
      </c>
      <c r="H574" s="115">
        <v>2</v>
      </c>
    </row>
    <row r="575" spans="2:8" ht="15">
      <c r="B575" s="511"/>
      <c r="C575" s="509"/>
      <c r="D575" s="510"/>
      <c r="E575" s="510"/>
      <c r="F575" s="99" t="s">
        <v>329</v>
      </c>
      <c r="G575" s="113">
        <v>0</v>
      </c>
      <c r="H575" s="115">
        <v>1</v>
      </c>
    </row>
    <row r="576" spans="2:8" ht="15">
      <c r="B576" s="511"/>
      <c r="C576" s="509"/>
      <c r="D576" s="508">
        <v>100042300</v>
      </c>
      <c r="E576" s="508" t="s">
        <v>613</v>
      </c>
      <c r="F576" s="99" t="s">
        <v>2064</v>
      </c>
      <c r="G576" s="113">
        <v>0</v>
      </c>
      <c r="H576" s="115">
        <v>0</v>
      </c>
    </row>
    <row r="577" spans="2:8" ht="15">
      <c r="B577" s="511"/>
      <c r="C577" s="509"/>
      <c r="D577" s="509"/>
      <c r="E577" s="509"/>
      <c r="F577" s="99" t="s">
        <v>2065</v>
      </c>
      <c r="G577" s="113">
        <v>0</v>
      </c>
      <c r="H577" s="115">
        <v>0</v>
      </c>
    </row>
    <row r="578" spans="2:8" ht="15">
      <c r="B578" s="511"/>
      <c r="C578" s="509"/>
      <c r="D578" s="509"/>
      <c r="E578" s="509"/>
      <c r="F578" s="99" t="s">
        <v>2066</v>
      </c>
      <c r="G578" s="113">
        <v>0</v>
      </c>
      <c r="H578" s="115">
        <v>0</v>
      </c>
    </row>
    <row r="579" spans="2:8" ht="15">
      <c r="B579" s="511"/>
      <c r="C579" s="509"/>
      <c r="D579" s="509"/>
      <c r="E579" s="509"/>
      <c r="F579" s="99" t="s">
        <v>462</v>
      </c>
      <c r="G579" s="113">
        <v>0</v>
      </c>
      <c r="H579" s="115">
        <v>0</v>
      </c>
    </row>
    <row r="580" spans="2:8" ht="15">
      <c r="B580" s="511"/>
      <c r="C580" s="509"/>
      <c r="D580" s="509"/>
      <c r="E580" s="509"/>
      <c r="F580" s="99" t="s">
        <v>459</v>
      </c>
      <c r="G580" s="113">
        <v>0</v>
      </c>
      <c r="H580" s="115">
        <v>0</v>
      </c>
    </row>
    <row r="581" spans="2:8" ht="15">
      <c r="B581" s="511"/>
      <c r="C581" s="509"/>
      <c r="D581" s="509"/>
      <c r="E581" s="509"/>
      <c r="F581" s="99" t="s">
        <v>2062</v>
      </c>
      <c r="G581" s="113">
        <v>0</v>
      </c>
      <c r="H581" s="115">
        <v>0</v>
      </c>
    </row>
    <row r="582" spans="2:8" ht="15">
      <c r="B582" s="511"/>
      <c r="C582" s="509"/>
      <c r="D582" s="509"/>
      <c r="E582" s="509"/>
      <c r="F582" s="99" t="s">
        <v>2067</v>
      </c>
      <c r="G582" s="113">
        <v>0</v>
      </c>
      <c r="H582" s="115">
        <v>0</v>
      </c>
    </row>
    <row r="583" spans="2:8" ht="15">
      <c r="B583" s="511"/>
      <c r="C583" s="509"/>
      <c r="D583" s="509"/>
      <c r="E583" s="509"/>
      <c r="F583" s="99" t="s">
        <v>2056</v>
      </c>
      <c r="G583" s="113">
        <v>0</v>
      </c>
      <c r="H583" s="115">
        <v>0</v>
      </c>
    </row>
    <row r="584" spans="2:8" ht="15">
      <c r="B584" s="511"/>
      <c r="C584" s="509"/>
      <c r="D584" s="509"/>
      <c r="E584" s="509"/>
      <c r="F584" s="99" t="s">
        <v>5</v>
      </c>
      <c r="G584" s="113">
        <v>0</v>
      </c>
      <c r="H584" s="115">
        <v>1</v>
      </c>
    </row>
    <row r="585" spans="2:8" ht="15">
      <c r="B585" s="511"/>
      <c r="C585" s="509"/>
      <c r="D585" s="509"/>
      <c r="E585" s="509"/>
      <c r="F585" s="99" t="s">
        <v>2060</v>
      </c>
      <c r="G585" s="113">
        <v>0</v>
      </c>
      <c r="H585" s="115">
        <v>0</v>
      </c>
    </row>
    <row r="586" spans="2:8" ht="15">
      <c r="B586" s="511"/>
      <c r="C586" s="509"/>
      <c r="D586" s="509"/>
      <c r="E586" s="509"/>
      <c r="F586" s="99" t="s">
        <v>2068</v>
      </c>
      <c r="G586" s="113">
        <v>0</v>
      </c>
      <c r="H586" s="115">
        <v>0</v>
      </c>
    </row>
    <row r="587" spans="2:8" ht="15">
      <c r="B587" s="511"/>
      <c r="C587" s="509"/>
      <c r="D587" s="509"/>
      <c r="E587" s="509"/>
      <c r="F587" s="99" t="s">
        <v>2069</v>
      </c>
      <c r="G587" s="113">
        <v>0</v>
      </c>
      <c r="H587" s="115">
        <v>0</v>
      </c>
    </row>
    <row r="588" spans="2:8" ht="15">
      <c r="B588" s="511"/>
      <c r="C588" s="509"/>
      <c r="D588" s="509"/>
      <c r="E588" s="509"/>
      <c r="F588" s="99" t="s">
        <v>2070</v>
      </c>
      <c r="G588" s="113">
        <v>0</v>
      </c>
      <c r="H588" s="115">
        <v>0</v>
      </c>
    </row>
    <row r="589" spans="2:8" ht="15">
      <c r="B589" s="511"/>
      <c r="C589" s="509"/>
      <c r="D589" s="509"/>
      <c r="E589" s="509"/>
      <c r="F589" s="99" t="s">
        <v>2061</v>
      </c>
      <c r="G589" s="113">
        <v>6</v>
      </c>
      <c r="H589" s="115">
        <v>1</v>
      </c>
    </row>
    <row r="590" spans="2:8" ht="15">
      <c r="B590" s="511"/>
      <c r="C590" s="509"/>
      <c r="D590" s="509"/>
      <c r="E590" s="509"/>
      <c r="F590" s="99" t="s">
        <v>331</v>
      </c>
      <c r="G590" s="113">
        <v>0</v>
      </c>
      <c r="H590" s="115">
        <v>0</v>
      </c>
    </row>
    <row r="591" spans="2:8" ht="15">
      <c r="B591" s="511"/>
      <c r="C591" s="509"/>
      <c r="D591" s="509"/>
      <c r="E591" s="509"/>
      <c r="F591" s="99" t="s">
        <v>332</v>
      </c>
      <c r="G591" s="113">
        <v>0</v>
      </c>
      <c r="H591" s="115">
        <v>0</v>
      </c>
    </row>
    <row r="592" spans="2:8" ht="15">
      <c r="B592" s="511"/>
      <c r="C592" s="509"/>
      <c r="D592" s="509"/>
      <c r="E592" s="509"/>
      <c r="F592" s="99" t="s">
        <v>2057</v>
      </c>
      <c r="G592" s="113">
        <v>1</v>
      </c>
      <c r="H592" s="115">
        <v>0</v>
      </c>
    </row>
    <row r="593" spans="2:8" ht="15">
      <c r="B593" s="511"/>
      <c r="C593" s="509"/>
      <c r="D593" s="509"/>
      <c r="E593" s="509"/>
      <c r="F593" s="99" t="s">
        <v>2071</v>
      </c>
      <c r="G593" s="113">
        <v>0</v>
      </c>
      <c r="H593" s="115">
        <v>0</v>
      </c>
    </row>
    <row r="594" spans="2:8" ht="15">
      <c r="B594" s="511"/>
      <c r="C594" s="509"/>
      <c r="D594" s="509"/>
      <c r="E594" s="509"/>
      <c r="F594" s="99" t="s">
        <v>2072</v>
      </c>
      <c r="G594" s="113">
        <v>0</v>
      </c>
      <c r="H594" s="115">
        <v>0</v>
      </c>
    </row>
    <row r="595" spans="2:8" ht="15">
      <c r="B595" s="511"/>
      <c r="C595" s="509"/>
      <c r="D595" s="509"/>
      <c r="E595" s="509"/>
      <c r="F595" s="99" t="s">
        <v>2059</v>
      </c>
      <c r="G595" s="113">
        <v>1</v>
      </c>
      <c r="H595" s="115">
        <v>0</v>
      </c>
    </row>
    <row r="596" spans="2:8" ht="15">
      <c r="B596" s="511"/>
      <c r="C596" s="509"/>
      <c r="D596" s="509"/>
      <c r="E596" s="509"/>
      <c r="F596" s="99" t="s">
        <v>2063</v>
      </c>
      <c r="G596" s="113">
        <v>1</v>
      </c>
      <c r="H596" s="115">
        <v>0</v>
      </c>
    </row>
    <row r="597" spans="2:8" ht="15">
      <c r="B597" s="511"/>
      <c r="C597" s="509"/>
      <c r="D597" s="509"/>
      <c r="E597" s="509"/>
      <c r="F597" s="99" t="s">
        <v>2058</v>
      </c>
      <c r="G597" s="113">
        <v>1</v>
      </c>
      <c r="H597" s="115">
        <v>0</v>
      </c>
    </row>
    <row r="598" spans="2:8" ht="15">
      <c r="B598" s="511"/>
      <c r="C598" s="509"/>
      <c r="D598" s="509"/>
      <c r="E598" s="509"/>
      <c r="F598" s="99" t="s">
        <v>2073</v>
      </c>
      <c r="G598" s="113">
        <v>0</v>
      </c>
      <c r="H598" s="115">
        <v>0</v>
      </c>
    </row>
    <row r="599" spans="2:8" ht="15">
      <c r="B599" s="511"/>
      <c r="C599" s="509"/>
      <c r="D599" s="509"/>
      <c r="E599" s="509"/>
      <c r="F599" s="99" t="s">
        <v>2074</v>
      </c>
      <c r="G599" s="113">
        <v>0</v>
      </c>
      <c r="H599" s="115">
        <v>0</v>
      </c>
    </row>
    <row r="600" spans="2:8" ht="15">
      <c r="B600" s="511"/>
      <c r="C600" s="509"/>
      <c r="D600" s="509"/>
      <c r="E600" s="509"/>
      <c r="F600" s="99" t="s">
        <v>330</v>
      </c>
      <c r="G600" s="113">
        <v>0</v>
      </c>
      <c r="H600" s="115">
        <v>0</v>
      </c>
    </row>
    <row r="601" spans="2:8" ht="15">
      <c r="B601" s="511"/>
      <c r="C601" s="509"/>
      <c r="D601" s="509"/>
      <c r="E601" s="509"/>
      <c r="F601" s="99" t="s">
        <v>2075</v>
      </c>
      <c r="G601" s="113">
        <v>0</v>
      </c>
      <c r="H601" s="115">
        <v>0</v>
      </c>
    </row>
    <row r="602" spans="2:8" ht="15">
      <c r="B602" s="511"/>
      <c r="C602" s="509"/>
      <c r="D602" s="509"/>
      <c r="E602" s="509"/>
      <c r="F602" s="99" t="s">
        <v>2076</v>
      </c>
      <c r="G602" s="113">
        <v>1</v>
      </c>
      <c r="H602" s="115">
        <v>0</v>
      </c>
    </row>
    <row r="603" spans="2:8" ht="15">
      <c r="B603" s="511"/>
      <c r="C603" s="509"/>
      <c r="D603" s="509"/>
      <c r="E603" s="509"/>
      <c r="F603" s="99" t="s">
        <v>2077</v>
      </c>
      <c r="G603" s="113">
        <v>0</v>
      </c>
      <c r="H603" s="115">
        <v>0</v>
      </c>
    </row>
    <row r="604" spans="2:8" ht="15">
      <c r="B604" s="511"/>
      <c r="C604" s="509"/>
      <c r="D604" s="509"/>
      <c r="E604" s="509"/>
      <c r="F604" s="99" t="s">
        <v>457</v>
      </c>
      <c r="G604" s="113">
        <v>1</v>
      </c>
      <c r="H604" s="115">
        <v>0</v>
      </c>
    </row>
    <row r="605" spans="2:8" ht="15">
      <c r="B605" s="511"/>
      <c r="C605" s="509"/>
      <c r="D605" s="509"/>
      <c r="E605" s="509"/>
      <c r="F605" s="99" t="s">
        <v>458</v>
      </c>
      <c r="G605" s="113">
        <v>0</v>
      </c>
      <c r="H605" s="115">
        <v>0</v>
      </c>
    </row>
    <row r="606" spans="2:8" ht="15">
      <c r="B606" s="511"/>
      <c r="C606" s="509"/>
      <c r="D606" s="509"/>
      <c r="E606" s="509"/>
      <c r="F606" s="99" t="s">
        <v>2078</v>
      </c>
      <c r="G606" s="113">
        <v>0</v>
      </c>
      <c r="H606" s="115">
        <v>0</v>
      </c>
    </row>
    <row r="607" spans="2:8" ht="15">
      <c r="B607" s="511"/>
      <c r="C607" s="509"/>
      <c r="D607" s="509"/>
      <c r="E607" s="509"/>
      <c r="F607" s="99" t="s">
        <v>461</v>
      </c>
      <c r="G607" s="113">
        <v>0</v>
      </c>
      <c r="H607" s="115">
        <v>0</v>
      </c>
    </row>
    <row r="608" spans="2:8" ht="15">
      <c r="B608" s="511"/>
      <c r="C608" s="509"/>
      <c r="D608" s="509"/>
      <c r="E608" s="509"/>
      <c r="F608" s="99" t="s">
        <v>460</v>
      </c>
      <c r="G608" s="113">
        <v>0</v>
      </c>
      <c r="H608" s="115">
        <v>0</v>
      </c>
    </row>
    <row r="609" spans="2:8" ht="15">
      <c r="B609" s="511"/>
      <c r="C609" s="509"/>
      <c r="D609" s="509"/>
      <c r="E609" s="509"/>
      <c r="F609" s="99" t="s">
        <v>2079</v>
      </c>
      <c r="G609" s="113">
        <v>0</v>
      </c>
      <c r="H609" s="115">
        <v>0</v>
      </c>
    </row>
    <row r="610" spans="2:8" ht="15">
      <c r="B610" s="511"/>
      <c r="C610" s="509"/>
      <c r="D610" s="509"/>
      <c r="E610" s="509"/>
      <c r="F610" s="99" t="s">
        <v>328</v>
      </c>
      <c r="G610" s="113">
        <v>0</v>
      </c>
      <c r="H610" s="115">
        <v>1</v>
      </c>
    </row>
    <row r="611" spans="2:8" ht="15">
      <c r="B611" s="511"/>
      <c r="C611" s="509"/>
      <c r="D611" s="510"/>
      <c r="E611" s="510"/>
      <c r="F611" s="99" t="s">
        <v>329</v>
      </c>
      <c r="G611" s="113">
        <v>0</v>
      </c>
      <c r="H611" s="115">
        <v>1</v>
      </c>
    </row>
    <row r="612" spans="2:8" ht="15">
      <c r="B612" s="511"/>
      <c r="C612" s="509"/>
      <c r="D612" s="508">
        <v>100042400</v>
      </c>
      <c r="E612" s="508" t="s">
        <v>614</v>
      </c>
      <c r="F612" s="99" t="s">
        <v>5</v>
      </c>
      <c r="G612" s="113">
        <v>0</v>
      </c>
      <c r="H612" s="115">
        <v>1</v>
      </c>
    </row>
    <row r="613" spans="2:8" ht="15">
      <c r="B613" s="511"/>
      <c r="C613" s="509"/>
      <c r="D613" s="509"/>
      <c r="E613" s="509"/>
      <c r="F613" s="99" t="s">
        <v>2061</v>
      </c>
      <c r="G613" s="113">
        <v>21</v>
      </c>
      <c r="H613" s="115">
        <v>3</v>
      </c>
    </row>
    <row r="614" spans="2:8" ht="15">
      <c r="B614" s="511"/>
      <c r="C614" s="509"/>
      <c r="D614" s="509"/>
      <c r="E614" s="509"/>
      <c r="F614" s="99" t="s">
        <v>2057</v>
      </c>
      <c r="G614" s="113">
        <v>2</v>
      </c>
      <c r="H614" s="115">
        <v>2</v>
      </c>
    </row>
    <row r="615" spans="2:8" ht="15">
      <c r="B615" s="511"/>
      <c r="C615" s="509"/>
      <c r="D615" s="509"/>
      <c r="E615" s="509"/>
      <c r="F615" s="99" t="s">
        <v>2059</v>
      </c>
      <c r="G615" s="113">
        <v>2</v>
      </c>
      <c r="H615" s="115">
        <v>0</v>
      </c>
    </row>
    <row r="616" spans="2:8" ht="15">
      <c r="B616" s="511"/>
      <c r="C616" s="509"/>
      <c r="D616" s="509"/>
      <c r="E616" s="509"/>
      <c r="F616" s="99" t="s">
        <v>2063</v>
      </c>
      <c r="G616" s="113">
        <v>2</v>
      </c>
      <c r="H616" s="115">
        <v>0</v>
      </c>
    </row>
    <row r="617" spans="2:8" ht="15">
      <c r="B617" s="511"/>
      <c r="C617" s="509"/>
      <c r="D617" s="509"/>
      <c r="E617" s="509"/>
      <c r="F617" s="99" t="s">
        <v>2058</v>
      </c>
      <c r="G617" s="113">
        <v>3</v>
      </c>
      <c r="H617" s="115">
        <v>1</v>
      </c>
    </row>
    <row r="618" spans="2:8" ht="15">
      <c r="B618" s="511"/>
      <c r="C618" s="509"/>
      <c r="D618" s="509"/>
      <c r="E618" s="509"/>
      <c r="F618" s="99" t="s">
        <v>457</v>
      </c>
      <c r="G618" s="113">
        <v>2</v>
      </c>
      <c r="H618" s="115">
        <v>1</v>
      </c>
    </row>
    <row r="619" spans="2:8" ht="15">
      <c r="B619" s="511"/>
      <c r="C619" s="509"/>
      <c r="D619" s="509"/>
      <c r="E619" s="509"/>
      <c r="F619" s="99" t="s">
        <v>328</v>
      </c>
      <c r="G619" s="113">
        <v>0</v>
      </c>
      <c r="H619" s="115">
        <v>1</v>
      </c>
    </row>
    <row r="620" spans="2:8" ht="15">
      <c r="B620" s="511"/>
      <c r="C620" s="509"/>
      <c r="D620" s="510"/>
      <c r="E620" s="510"/>
      <c r="F620" s="99" t="s">
        <v>329</v>
      </c>
      <c r="G620" s="113">
        <v>0</v>
      </c>
      <c r="H620" s="115">
        <v>1</v>
      </c>
    </row>
    <row r="621" spans="2:8" ht="15">
      <c r="B621" s="511"/>
      <c r="C621" s="509"/>
      <c r="D621" s="508">
        <v>100045800</v>
      </c>
      <c r="E621" s="508" t="s">
        <v>615</v>
      </c>
      <c r="F621" s="99" t="s">
        <v>5</v>
      </c>
      <c r="G621" s="113">
        <v>0</v>
      </c>
      <c r="H621" s="115">
        <v>1</v>
      </c>
    </row>
    <row r="622" spans="2:8" ht="15">
      <c r="B622" s="511"/>
      <c r="C622" s="509"/>
      <c r="D622" s="509"/>
      <c r="E622" s="509"/>
      <c r="F622" s="99" t="s">
        <v>2061</v>
      </c>
      <c r="G622" s="113">
        <v>4</v>
      </c>
      <c r="H622" s="115">
        <v>3</v>
      </c>
    </row>
    <row r="623" spans="2:8" ht="15">
      <c r="B623" s="511"/>
      <c r="C623" s="509"/>
      <c r="D623" s="509"/>
      <c r="E623" s="509"/>
      <c r="F623" s="99" t="s">
        <v>331</v>
      </c>
      <c r="G623" s="113">
        <v>0</v>
      </c>
      <c r="H623" s="115">
        <v>0</v>
      </c>
    </row>
    <row r="624" spans="2:8" ht="15">
      <c r="B624" s="511"/>
      <c r="C624" s="509"/>
      <c r="D624" s="509"/>
      <c r="E624" s="509"/>
      <c r="F624" s="99" t="s">
        <v>332</v>
      </c>
      <c r="G624" s="113">
        <v>0</v>
      </c>
      <c r="H624" s="115">
        <v>0</v>
      </c>
    </row>
    <row r="625" spans="2:8" ht="15">
      <c r="B625" s="511"/>
      <c r="C625" s="509"/>
      <c r="D625" s="509"/>
      <c r="E625" s="509"/>
      <c r="F625" s="99" t="s">
        <v>2057</v>
      </c>
      <c r="G625" s="113">
        <v>1</v>
      </c>
      <c r="H625" s="115">
        <v>0</v>
      </c>
    </row>
    <row r="626" spans="2:8" ht="15">
      <c r="B626" s="511"/>
      <c r="C626" s="509"/>
      <c r="D626" s="509"/>
      <c r="E626" s="509"/>
      <c r="F626" s="99" t="s">
        <v>2071</v>
      </c>
      <c r="G626" s="113">
        <v>1</v>
      </c>
      <c r="H626" s="115">
        <v>0</v>
      </c>
    </row>
    <row r="627" spans="2:8" ht="15">
      <c r="B627" s="511"/>
      <c r="C627" s="509"/>
      <c r="D627" s="509"/>
      <c r="E627" s="509"/>
      <c r="F627" s="99" t="s">
        <v>2059</v>
      </c>
      <c r="G627" s="113">
        <v>1</v>
      </c>
      <c r="H627" s="115">
        <v>0</v>
      </c>
    </row>
    <row r="628" spans="2:8" ht="15">
      <c r="B628" s="511"/>
      <c r="C628" s="509"/>
      <c r="D628" s="509"/>
      <c r="E628" s="509"/>
      <c r="F628" s="99" t="s">
        <v>2058</v>
      </c>
      <c r="G628" s="113">
        <v>0</v>
      </c>
      <c r="H628" s="115">
        <v>1</v>
      </c>
    </row>
    <row r="629" spans="2:8" ht="15">
      <c r="B629" s="511"/>
      <c r="C629" s="509"/>
      <c r="D629" s="509"/>
      <c r="E629" s="509"/>
      <c r="F629" s="99" t="s">
        <v>2076</v>
      </c>
      <c r="G629" s="113">
        <v>1</v>
      </c>
      <c r="H629" s="115">
        <v>0</v>
      </c>
    </row>
    <row r="630" spans="2:8" ht="15">
      <c r="B630" s="511"/>
      <c r="C630" s="509"/>
      <c r="D630" s="509"/>
      <c r="E630" s="509"/>
      <c r="F630" s="99" t="s">
        <v>328</v>
      </c>
      <c r="G630" s="113">
        <v>0</v>
      </c>
      <c r="H630" s="115">
        <v>2</v>
      </c>
    </row>
    <row r="631" spans="2:8" ht="15">
      <c r="B631" s="511"/>
      <c r="C631" s="509"/>
      <c r="D631" s="510"/>
      <c r="E631" s="510"/>
      <c r="F631" s="99" t="s">
        <v>329</v>
      </c>
      <c r="G631" s="113">
        <v>0</v>
      </c>
      <c r="H631" s="115">
        <v>1</v>
      </c>
    </row>
    <row r="632" spans="2:8" ht="15">
      <c r="B632" s="511"/>
      <c r="C632" s="509"/>
      <c r="D632" s="508">
        <v>100078700</v>
      </c>
      <c r="E632" s="508" t="s">
        <v>616</v>
      </c>
      <c r="F632" s="99" t="s">
        <v>2064</v>
      </c>
      <c r="G632" s="113">
        <v>0</v>
      </c>
      <c r="H632" s="115">
        <v>0</v>
      </c>
    </row>
    <row r="633" spans="2:8" ht="15">
      <c r="B633" s="511"/>
      <c r="C633" s="509"/>
      <c r="D633" s="509"/>
      <c r="E633" s="509"/>
      <c r="F633" s="99" t="s">
        <v>2065</v>
      </c>
      <c r="G633" s="113">
        <v>0</v>
      </c>
      <c r="H633" s="115">
        <v>0</v>
      </c>
    </row>
    <row r="634" spans="2:8" ht="15">
      <c r="B634" s="511"/>
      <c r="C634" s="509"/>
      <c r="D634" s="509"/>
      <c r="E634" s="509"/>
      <c r="F634" s="99" t="s">
        <v>2066</v>
      </c>
      <c r="G634" s="113">
        <v>0</v>
      </c>
      <c r="H634" s="115">
        <v>0</v>
      </c>
    </row>
    <row r="635" spans="2:8" ht="15">
      <c r="B635" s="511"/>
      <c r="C635" s="509"/>
      <c r="D635" s="509"/>
      <c r="E635" s="509"/>
      <c r="F635" s="99" t="s">
        <v>462</v>
      </c>
      <c r="G635" s="113">
        <v>0</v>
      </c>
      <c r="H635" s="115">
        <v>0</v>
      </c>
    </row>
    <row r="636" spans="2:8" ht="15">
      <c r="B636" s="511"/>
      <c r="C636" s="509"/>
      <c r="D636" s="509"/>
      <c r="E636" s="509"/>
      <c r="F636" s="99" t="s">
        <v>459</v>
      </c>
      <c r="G636" s="113">
        <v>0</v>
      </c>
      <c r="H636" s="115">
        <v>0</v>
      </c>
    </row>
    <row r="637" spans="2:8" ht="15">
      <c r="B637" s="511"/>
      <c r="C637" s="509"/>
      <c r="D637" s="509"/>
      <c r="E637" s="509"/>
      <c r="F637" s="99" t="s">
        <v>2062</v>
      </c>
      <c r="G637" s="113">
        <v>0</v>
      </c>
      <c r="H637" s="115">
        <v>0</v>
      </c>
    </row>
    <row r="638" spans="2:8" ht="15">
      <c r="B638" s="511"/>
      <c r="C638" s="509"/>
      <c r="D638" s="509"/>
      <c r="E638" s="509"/>
      <c r="F638" s="99" t="s">
        <v>2067</v>
      </c>
      <c r="G638" s="113">
        <v>0</v>
      </c>
      <c r="H638" s="115">
        <v>0</v>
      </c>
    </row>
    <row r="639" spans="2:8" ht="15">
      <c r="B639" s="511"/>
      <c r="C639" s="509"/>
      <c r="D639" s="509"/>
      <c r="E639" s="509"/>
      <c r="F639" s="99" t="s">
        <v>2056</v>
      </c>
      <c r="G639" s="113">
        <v>0</v>
      </c>
      <c r="H639" s="115">
        <v>0</v>
      </c>
    </row>
    <row r="640" spans="2:8" ht="15">
      <c r="B640" s="511"/>
      <c r="C640" s="509"/>
      <c r="D640" s="509"/>
      <c r="E640" s="509"/>
      <c r="F640" s="99" t="s">
        <v>5</v>
      </c>
      <c r="G640" s="113">
        <v>0</v>
      </c>
      <c r="H640" s="115">
        <v>1</v>
      </c>
    </row>
    <row r="641" spans="2:8" ht="15">
      <c r="B641" s="511"/>
      <c r="C641" s="509"/>
      <c r="D641" s="509"/>
      <c r="E641" s="509"/>
      <c r="F641" s="99" t="s">
        <v>2060</v>
      </c>
      <c r="G641" s="113">
        <v>0</v>
      </c>
      <c r="H641" s="115">
        <v>0</v>
      </c>
    </row>
    <row r="642" spans="2:8" ht="15">
      <c r="B642" s="511"/>
      <c r="C642" s="509"/>
      <c r="D642" s="509"/>
      <c r="E642" s="509"/>
      <c r="F642" s="99" t="s">
        <v>2068</v>
      </c>
      <c r="G642" s="113">
        <v>0</v>
      </c>
      <c r="H642" s="115">
        <v>0</v>
      </c>
    </row>
    <row r="643" spans="2:8" ht="15">
      <c r="B643" s="511"/>
      <c r="C643" s="509"/>
      <c r="D643" s="509"/>
      <c r="E643" s="509"/>
      <c r="F643" s="99" t="s">
        <v>2069</v>
      </c>
      <c r="G643" s="113">
        <v>0</v>
      </c>
      <c r="H643" s="115">
        <v>0</v>
      </c>
    </row>
    <row r="644" spans="2:8" ht="15">
      <c r="B644" s="511"/>
      <c r="C644" s="509"/>
      <c r="D644" s="509"/>
      <c r="E644" s="509"/>
      <c r="F644" s="99" t="s">
        <v>2070</v>
      </c>
      <c r="G644" s="113">
        <v>0</v>
      </c>
      <c r="H644" s="115">
        <v>0</v>
      </c>
    </row>
    <row r="645" spans="2:8" ht="15">
      <c r="B645" s="511"/>
      <c r="C645" s="509"/>
      <c r="D645" s="509"/>
      <c r="E645" s="509"/>
      <c r="F645" s="99" t="s">
        <v>2061</v>
      </c>
      <c r="G645" s="113">
        <v>14</v>
      </c>
      <c r="H645" s="115">
        <v>6</v>
      </c>
    </row>
    <row r="646" spans="2:8" ht="15">
      <c r="B646" s="511"/>
      <c r="C646" s="509"/>
      <c r="D646" s="509"/>
      <c r="E646" s="509"/>
      <c r="F646" s="99" t="s">
        <v>331</v>
      </c>
      <c r="G646" s="113">
        <v>0</v>
      </c>
      <c r="H646" s="115">
        <v>0</v>
      </c>
    </row>
    <row r="647" spans="2:8" ht="15">
      <c r="B647" s="511"/>
      <c r="C647" s="509"/>
      <c r="D647" s="509"/>
      <c r="E647" s="509"/>
      <c r="F647" s="99" t="s">
        <v>332</v>
      </c>
      <c r="G647" s="113">
        <v>0</v>
      </c>
      <c r="H647" s="115">
        <v>0</v>
      </c>
    </row>
    <row r="648" spans="2:8" ht="15">
      <c r="B648" s="511"/>
      <c r="C648" s="509"/>
      <c r="D648" s="509"/>
      <c r="E648" s="509"/>
      <c r="F648" s="99" t="s">
        <v>2057</v>
      </c>
      <c r="G648" s="113">
        <v>1</v>
      </c>
      <c r="H648" s="115">
        <v>1</v>
      </c>
    </row>
    <row r="649" spans="2:8" ht="15">
      <c r="B649" s="511"/>
      <c r="C649" s="509"/>
      <c r="D649" s="509"/>
      <c r="E649" s="509"/>
      <c r="F649" s="99" t="s">
        <v>2071</v>
      </c>
      <c r="G649" s="113">
        <v>0</v>
      </c>
      <c r="H649" s="115">
        <v>0</v>
      </c>
    </row>
    <row r="650" spans="2:8" ht="15">
      <c r="B650" s="511"/>
      <c r="C650" s="509"/>
      <c r="D650" s="509"/>
      <c r="E650" s="509"/>
      <c r="F650" s="99" t="s">
        <v>2072</v>
      </c>
      <c r="G650" s="113">
        <v>0</v>
      </c>
      <c r="H650" s="115">
        <v>0</v>
      </c>
    </row>
    <row r="651" spans="2:8" ht="15">
      <c r="B651" s="511"/>
      <c r="C651" s="509"/>
      <c r="D651" s="509"/>
      <c r="E651" s="509"/>
      <c r="F651" s="99" t="s">
        <v>2059</v>
      </c>
      <c r="G651" s="113">
        <v>1</v>
      </c>
      <c r="H651" s="115">
        <v>0</v>
      </c>
    </row>
    <row r="652" spans="2:8" ht="15">
      <c r="B652" s="511"/>
      <c r="C652" s="509"/>
      <c r="D652" s="509"/>
      <c r="E652" s="509"/>
      <c r="F652" s="99" t="s">
        <v>2063</v>
      </c>
      <c r="G652" s="113">
        <v>1</v>
      </c>
      <c r="H652" s="115">
        <v>0</v>
      </c>
    </row>
    <row r="653" spans="2:8" ht="15">
      <c r="B653" s="511"/>
      <c r="C653" s="509"/>
      <c r="D653" s="509"/>
      <c r="E653" s="509"/>
      <c r="F653" s="99" t="s">
        <v>2058</v>
      </c>
      <c r="G653" s="113">
        <v>2</v>
      </c>
      <c r="H653" s="115">
        <v>0</v>
      </c>
    </row>
    <row r="654" spans="2:8" ht="15">
      <c r="B654" s="511"/>
      <c r="C654" s="509"/>
      <c r="D654" s="509"/>
      <c r="E654" s="509"/>
      <c r="F654" s="99" t="s">
        <v>2073</v>
      </c>
      <c r="G654" s="113">
        <v>0</v>
      </c>
      <c r="H654" s="115">
        <v>0</v>
      </c>
    </row>
    <row r="655" spans="2:8" ht="15">
      <c r="B655" s="511"/>
      <c r="C655" s="509"/>
      <c r="D655" s="509"/>
      <c r="E655" s="509"/>
      <c r="F655" s="99" t="s">
        <v>2074</v>
      </c>
      <c r="G655" s="113">
        <v>0</v>
      </c>
      <c r="H655" s="115">
        <v>0</v>
      </c>
    </row>
    <row r="656" spans="2:8" ht="15">
      <c r="B656" s="511"/>
      <c r="C656" s="509"/>
      <c r="D656" s="509"/>
      <c r="E656" s="509"/>
      <c r="F656" s="99" t="s">
        <v>330</v>
      </c>
      <c r="G656" s="113">
        <v>0</v>
      </c>
      <c r="H656" s="115">
        <v>0</v>
      </c>
    </row>
    <row r="657" spans="2:8" ht="15">
      <c r="B657" s="511"/>
      <c r="C657" s="509"/>
      <c r="D657" s="509"/>
      <c r="E657" s="509"/>
      <c r="F657" s="99" t="s">
        <v>2075</v>
      </c>
      <c r="G657" s="113">
        <v>0</v>
      </c>
      <c r="H657" s="115">
        <v>0</v>
      </c>
    </row>
    <row r="658" spans="2:8" ht="15">
      <c r="B658" s="511"/>
      <c r="C658" s="509"/>
      <c r="D658" s="509"/>
      <c r="E658" s="509"/>
      <c r="F658" s="99" t="s">
        <v>2076</v>
      </c>
      <c r="G658" s="113">
        <v>0</v>
      </c>
      <c r="H658" s="115">
        <v>2</v>
      </c>
    </row>
    <row r="659" spans="2:8" ht="15">
      <c r="B659" s="511"/>
      <c r="C659" s="509"/>
      <c r="D659" s="509"/>
      <c r="E659" s="509"/>
      <c r="F659" s="99" t="s">
        <v>2077</v>
      </c>
      <c r="G659" s="113">
        <v>0</v>
      </c>
      <c r="H659" s="115">
        <v>0</v>
      </c>
    </row>
    <row r="660" spans="2:8" ht="15">
      <c r="B660" s="511"/>
      <c r="C660" s="509"/>
      <c r="D660" s="509"/>
      <c r="E660" s="509"/>
      <c r="F660" s="99" t="s">
        <v>457</v>
      </c>
      <c r="G660" s="113">
        <v>0</v>
      </c>
      <c r="H660" s="115">
        <v>0</v>
      </c>
    </row>
    <row r="661" spans="2:8" ht="15">
      <c r="B661" s="511"/>
      <c r="C661" s="509"/>
      <c r="D661" s="509"/>
      <c r="E661" s="509"/>
      <c r="F661" s="99" t="s">
        <v>458</v>
      </c>
      <c r="G661" s="113">
        <v>0</v>
      </c>
      <c r="H661" s="115">
        <v>0</v>
      </c>
    </row>
    <row r="662" spans="2:8" ht="15">
      <c r="B662" s="511"/>
      <c r="C662" s="509"/>
      <c r="D662" s="509"/>
      <c r="E662" s="509"/>
      <c r="F662" s="99" t="s">
        <v>2078</v>
      </c>
      <c r="G662" s="113">
        <v>0</v>
      </c>
      <c r="H662" s="115">
        <v>0</v>
      </c>
    </row>
    <row r="663" spans="2:8" ht="15">
      <c r="B663" s="511"/>
      <c r="C663" s="509"/>
      <c r="D663" s="509"/>
      <c r="E663" s="509"/>
      <c r="F663" s="99" t="s">
        <v>461</v>
      </c>
      <c r="G663" s="113">
        <v>0</v>
      </c>
      <c r="H663" s="115">
        <v>0</v>
      </c>
    </row>
    <row r="664" spans="2:8" ht="15">
      <c r="B664" s="511"/>
      <c r="C664" s="509"/>
      <c r="D664" s="509"/>
      <c r="E664" s="509"/>
      <c r="F664" s="99" t="s">
        <v>460</v>
      </c>
      <c r="G664" s="113">
        <v>0</v>
      </c>
      <c r="H664" s="115">
        <v>0</v>
      </c>
    </row>
    <row r="665" spans="2:8" ht="15">
      <c r="B665" s="511"/>
      <c r="C665" s="509"/>
      <c r="D665" s="509"/>
      <c r="E665" s="509"/>
      <c r="F665" s="99" t="s">
        <v>2079</v>
      </c>
      <c r="G665" s="113">
        <v>0</v>
      </c>
      <c r="H665" s="115">
        <v>0</v>
      </c>
    </row>
    <row r="666" spans="2:8" ht="15">
      <c r="B666" s="511"/>
      <c r="C666" s="509"/>
      <c r="D666" s="509"/>
      <c r="E666" s="509"/>
      <c r="F666" s="99" t="s">
        <v>328</v>
      </c>
      <c r="G666" s="113">
        <v>0</v>
      </c>
      <c r="H666" s="115">
        <v>1</v>
      </c>
    </row>
    <row r="667" spans="2:8" ht="15">
      <c r="B667" s="511"/>
      <c r="C667" s="510"/>
      <c r="D667" s="510"/>
      <c r="E667" s="510"/>
      <c r="F667" s="99" t="s">
        <v>329</v>
      </c>
      <c r="G667" s="113">
        <v>0</v>
      </c>
      <c r="H667" s="115">
        <v>1</v>
      </c>
    </row>
    <row r="668" spans="2:8" ht="15">
      <c r="B668" s="511"/>
      <c r="C668" s="508" t="s">
        <v>617</v>
      </c>
      <c r="D668" s="508">
        <v>100017000</v>
      </c>
      <c r="E668" s="508" t="s">
        <v>618</v>
      </c>
      <c r="F668" s="99" t="s">
        <v>2060</v>
      </c>
      <c r="G668" s="113">
        <v>1</v>
      </c>
      <c r="H668" s="115">
        <v>0</v>
      </c>
    </row>
    <row r="669" spans="2:8" ht="15">
      <c r="B669" s="511"/>
      <c r="C669" s="509"/>
      <c r="D669" s="509"/>
      <c r="E669" s="509"/>
      <c r="F669" s="99" t="s">
        <v>2061</v>
      </c>
      <c r="G669" s="113">
        <v>1</v>
      </c>
      <c r="H669" s="115">
        <v>0</v>
      </c>
    </row>
    <row r="670" spans="2:8" ht="15">
      <c r="B670" s="511"/>
      <c r="C670" s="509"/>
      <c r="D670" s="509"/>
      <c r="E670" s="509"/>
      <c r="F670" s="99" t="s">
        <v>2057</v>
      </c>
      <c r="G670" s="113">
        <v>1</v>
      </c>
      <c r="H670" s="115">
        <v>0</v>
      </c>
    </row>
    <row r="671" spans="2:8" ht="15">
      <c r="B671" s="511"/>
      <c r="C671" s="510"/>
      <c r="D671" s="510"/>
      <c r="E671" s="510"/>
      <c r="F671" s="99" t="s">
        <v>2058</v>
      </c>
      <c r="G671" s="113">
        <v>1</v>
      </c>
      <c r="H671" s="115">
        <v>0</v>
      </c>
    </row>
    <row r="672" spans="2:8" ht="15">
      <c r="B672" s="511"/>
      <c r="C672" s="508" t="s">
        <v>250</v>
      </c>
      <c r="D672" s="508">
        <v>100054400</v>
      </c>
      <c r="E672" s="508" t="s">
        <v>619</v>
      </c>
      <c r="F672" s="99" t="s">
        <v>2060</v>
      </c>
      <c r="G672" s="113">
        <v>0</v>
      </c>
      <c r="H672" s="115">
        <v>1</v>
      </c>
    </row>
    <row r="673" spans="2:8" ht="15">
      <c r="B673" s="511"/>
      <c r="C673" s="509"/>
      <c r="D673" s="509"/>
      <c r="E673" s="509"/>
      <c r="F673" s="99" t="s">
        <v>2061</v>
      </c>
      <c r="G673" s="113">
        <v>4</v>
      </c>
      <c r="H673" s="115">
        <v>0</v>
      </c>
    </row>
    <row r="674" spans="2:8" ht="15">
      <c r="B674" s="511"/>
      <c r="C674" s="509"/>
      <c r="D674" s="509"/>
      <c r="E674" s="509"/>
      <c r="F674" s="99" t="s">
        <v>2057</v>
      </c>
      <c r="G674" s="113">
        <v>0</v>
      </c>
      <c r="H674" s="115">
        <v>1</v>
      </c>
    </row>
    <row r="675" spans="2:8" ht="15">
      <c r="B675" s="511"/>
      <c r="C675" s="509"/>
      <c r="D675" s="509"/>
      <c r="E675" s="509"/>
      <c r="F675" s="99" t="s">
        <v>2063</v>
      </c>
      <c r="G675" s="113">
        <v>0</v>
      </c>
      <c r="H675" s="115">
        <v>1</v>
      </c>
    </row>
    <row r="676" spans="2:8" ht="15">
      <c r="B676" s="511"/>
      <c r="C676" s="510"/>
      <c r="D676" s="510"/>
      <c r="E676" s="510"/>
      <c r="F676" s="99" t="s">
        <v>2058</v>
      </c>
      <c r="G676" s="113">
        <v>1</v>
      </c>
      <c r="H676" s="115">
        <v>0</v>
      </c>
    </row>
    <row r="677" spans="2:8" ht="15">
      <c r="B677" s="511"/>
      <c r="C677" s="508" t="s">
        <v>41</v>
      </c>
      <c r="D677" s="508">
        <v>100028300</v>
      </c>
      <c r="E677" s="508" t="s">
        <v>620</v>
      </c>
      <c r="F677" s="99" t="s">
        <v>2060</v>
      </c>
      <c r="G677" s="113">
        <v>0</v>
      </c>
      <c r="H677" s="115">
        <v>1</v>
      </c>
    </row>
    <row r="678" spans="2:8" ht="15">
      <c r="B678" s="511"/>
      <c r="C678" s="509"/>
      <c r="D678" s="509"/>
      <c r="E678" s="509"/>
      <c r="F678" s="99" t="s">
        <v>2061</v>
      </c>
      <c r="G678" s="113">
        <v>2</v>
      </c>
      <c r="H678" s="115">
        <v>0</v>
      </c>
    </row>
    <row r="679" spans="2:8" ht="15">
      <c r="B679" s="511"/>
      <c r="C679" s="509"/>
      <c r="D679" s="509"/>
      <c r="E679" s="509"/>
      <c r="F679" s="99" t="s">
        <v>2057</v>
      </c>
      <c r="G679" s="113">
        <v>1</v>
      </c>
      <c r="H679" s="115">
        <v>0</v>
      </c>
    </row>
    <row r="680" spans="2:8" ht="15">
      <c r="B680" s="511"/>
      <c r="C680" s="509"/>
      <c r="D680" s="509"/>
      <c r="E680" s="509"/>
      <c r="F680" s="99" t="s">
        <v>2058</v>
      </c>
      <c r="G680" s="113">
        <v>1</v>
      </c>
      <c r="H680" s="115">
        <v>0</v>
      </c>
    </row>
    <row r="681" spans="2:8" ht="15">
      <c r="B681" s="511"/>
      <c r="C681" s="510"/>
      <c r="D681" s="510"/>
      <c r="E681" s="510"/>
      <c r="F681" s="99" t="s">
        <v>457</v>
      </c>
      <c r="G681" s="113">
        <v>0</v>
      </c>
      <c r="H681" s="115">
        <v>1</v>
      </c>
    </row>
    <row r="682" spans="2:8" ht="15">
      <c r="B682" s="511"/>
      <c r="C682" s="508" t="s">
        <v>29</v>
      </c>
      <c r="D682" s="508">
        <v>100017400</v>
      </c>
      <c r="E682" s="508" t="s">
        <v>621</v>
      </c>
      <c r="F682" s="99" t="s">
        <v>2060</v>
      </c>
      <c r="G682" s="113">
        <v>1</v>
      </c>
      <c r="H682" s="115">
        <v>0</v>
      </c>
    </row>
    <row r="683" spans="2:8" ht="15">
      <c r="B683" s="511"/>
      <c r="C683" s="509"/>
      <c r="D683" s="509"/>
      <c r="E683" s="509"/>
      <c r="F683" s="99" t="s">
        <v>2061</v>
      </c>
      <c r="G683" s="113">
        <v>1</v>
      </c>
      <c r="H683" s="115">
        <v>0</v>
      </c>
    </row>
    <row r="684" spans="2:8" ht="15">
      <c r="B684" s="511"/>
      <c r="C684" s="509"/>
      <c r="D684" s="510"/>
      <c r="E684" s="510"/>
      <c r="F684" s="99" t="s">
        <v>2057</v>
      </c>
      <c r="G684" s="113">
        <v>0</v>
      </c>
      <c r="H684" s="115">
        <v>1</v>
      </c>
    </row>
    <row r="685" spans="2:8" ht="15">
      <c r="B685" s="511"/>
      <c r="C685" s="509"/>
      <c r="D685" s="508">
        <v>100026200</v>
      </c>
      <c r="E685" s="508" t="s">
        <v>622</v>
      </c>
      <c r="F685" s="99" t="s">
        <v>5</v>
      </c>
      <c r="G685" s="113">
        <v>0</v>
      </c>
      <c r="H685" s="115">
        <v>1</v>
      </c>
    </row>
    <row r="686" spans="2:8" ht="15">
      <c r="B686" s="511"/>
      <c r="C686" s="509"/>
      <c r="D686" s="509"/>
      <c r="E686" s="509"/>
      <c r="F686" s="99" t="s">
        <v>2061</v>
      </c>
      <c r="G686" s="113">
        <v>14</v>
      </c>
      <c r="H686" s="115">
        <v>0</v>
      </c>
    </row>
    <row r="687" spans="2:8" ht="15">
      <c r="B687" s="511"/>
      <c r="C687" s="509"/>
      <c r="D687" s="509"/>
      <c r="E687" s="509"/>
      <c r="F687" s="99" t="s">
        <v>2057</v>
      </c>
      <c r="G687" s="113">
        <v>2</v>
      </c>
      <c r="H687" s="115">
        <v>0</v>
      </c>
    </row>
    <row r="688" spans="2:8" ht="15">
      <c r="B688" s="511"/>
      <c r="C688" s="509"/>
      <c r="D688" s="509"/>
      <c r="E688" s="509"/>
      <c r="F688" s="99" t="s">
        <v>2059</v>
      </c>
      <c r="G688" s="113">
        <v>1</v>
      </c>
      <c r="H688" s="115">
        <v>0</v>
      </c>
    </row>
    <row r="689" spans="2:8" ht="15">
      <c r="B689" s="511"/>
      <c r="C689" s="509"/>
      <c r="D689" s="509"/>
      <c r="E689" s="509"/>
      <c r="F689" s="99" t="s">
        <v>2063</v>
      </c>
      <c r="G689" s="113">
        <v>1</v>
      </c>
      <c r="H689" s="115">
        <v>0</v>
      </c>
    </row>
    <row r="690" spans="2:8" ht="15">
      <c r="B690" s="511"/>
      <c r="C690" s="509"/>
      <c r="D690" s="509"/>
      <c r="E690" s="509"/>
      <c r="F690" s="99" t="s">
        <v>2058</v>
      </c>
      <c r="G690" s="113">
        <v>2</v>
      </c>
      <c r="H690" s="115">
        <v>0</v>
      </c>
    </row>
    <row r="691" spans="2:8" ht="15">
      <c r="B691" s="511"/>
      <c r="C691" s="509"/>
      <c r="D691" s="509"/>
      <c r="E691" s="509"/>
      <c r="F691" s="99" t="s">
        <v>2074</v>
      </c>
      <c r="G691" s="113">
        <v>1</v>
      </c>
      <c r="H691" s="115">
        <v>0</v>
      </c>
    </row>
    <row r="692" spans="2:8" ht="15">
      <c r="B692" s="511"/>
      <c r="C692" s="509"/>
      <c r="D692" s="509"/>
      <c r="E692" s="509"/>
      <c r="F692" s="99" t="s">
        <v>457</v>
      </c>
      <c r="G692" s="113">
        <v>1</v>
      </c>
      <c r="H692" s="115">
        <v>0</v>
      </c>
    </row>
    <row r="693" spans="2:8" ht="15">
      <c r="B693" s="511"/>
      <c r="C693" s="509"/>
      <c r="D693" s="509"/>
      <c r="E693" s="509"/>
      <c r="F693" s="99" t="s">
        <v>328</v>
      </c>
      <c r="G693" s="113">
        <v>0</v>
      </c>
      <c r="H693" s="115">
        <v>1</v>
      </c>
    </row>
    <row r="694" spans="2:8" ht="15">
      <c r="B694" s="511"/>
      <c r="C694" s="510"/>
      <c r="D694" s="510"/>
      <c r="E694" s="510"/>
      <c r="F694" s="99" t="s">
        <v>329</v>
      </c>
      <c r="G694" s="113">
        <v>0</v>
      </c>
      <c r="H694" s="115">
        <v>1</v>
      </c>
    </row>
    <row r="695" spans="2:8" ht="15">
      <c r="B695" s="511"/>
      <c r="C695" s="508" t="s">
        <v>623</v>
      </c>
      <c r="D695" s="508">
        <v>100017200</v>
      </c>
      <c r="E695" s="508">
        <v>477</v>
      </c>
      <c r="F695" s="99" t="s">
        <v>2060</v>
      </c>
      <c r="G695" s="113">
        <v>0</v>
      </c>
      <c r="H695" s="115">
        <v>1</v>
      </c>
    </row>
    <row r="696" spans="2:8" ht="15">
      <c r="B696" s="511"/>
      <c r="C696" s="509"/>
      <c r="D696" s="509"/>
      <c r="E696" s="509"/>
      <c r="F696" s="99" t="s">
        <v>2061</v>
      </c>
      <c r="G696" s="113">
        <v>2</v>
      </c>
      <c r="H696" s="115">
        <v>0</v>
      </c>
    </row>
    <row r="697" spans="2:8" ht="15">
      <c r="B697" s="511"/>
      <c r="C697" s="510"/>
      <c r="D697" s="510"/>
      <c r="E697" s="510"/>
      <c r="F697" s="99" t="s">
        <v>2057</v>
      </c>
      <c r="G697" s="113">
        <v>1</v>
      </c>
      <c r="H697" s="115">
        <v>0</v>
      </c>
    </row>
    <row r="698" spans="2:8" ht="15">
      <c r="B698" s="511"/>
      <c r="C698" s="132" t="s">
        <v>127</v>
      </c>
      <c r="D698" s="132">
        <v>100016900</v>
      </c>
      <c r="E698" s="132" t="s">
        <v>624</v>
      </c>
      <c r="F698" s="99" t="s">
        <v>2060</v>
      </c>
      <c r="G698" s="113">
        <v>1</v>
      </c>
      <c r="H698" s="115">
        <v>0</v>
      </c>
    </row>
    <row r="699" spans="2:8" ht="15">
      <c r="B699" s="511"/>
      <c r="C699" s="508" t="s">
        <v>151</v>
      </c>
      <c r="D699" s="508">
        <v>100016500</v>
      </c>
      <c r="E699" s="508" t="s">
        <v>625</v>
      </c>
      <c r="F699" s="99" t="s">
        <v>5</v>
      </c>
      <c r="G699" s="113">
        <v>0</v>
      </c>
      <c r="H699" s="115">
        <v>1</v>
      </c>
    </row>
    <row r="700" spans="2:8" ht="15">
      <c r="B700" s="511"/>
      <c r="C700" s="509"/>
      <c r="D700" s="509"/>
      <c r="E700" s="509"/>
      <c r="F700" s="99" t="s">
        <v>2061</v>
      </c>
      <c r="G700" s="113">
        <v>0</v>
      </c>
      <c r="H700" s="115">
        <v>7</v>
      </c>
    </row>
    <row r="701" spans="2:8" ht="15">
      <c r="B701" s="511"/>
      <c r="C701" s="509"/>
      <c r="D701" s="509"/>
      <c r="E701" s="509"/>
      <c r="F701" s="99" t="s">
        <v>2057</v>
      </c>
      <c r="G701" s="113">
        <v>1</v>
      </c>
      <c r="H701" s="115">
        <v>0</v>
      </c>
    </row>
    <row r="702" spans="2:8" ht="15">
      <c r="B702" s="511"/>
      <c r="C702" s="509"/>
      <c r="D702" s="509"/>
      <c r="E702" s="509"/>
      <c r="F702" s="99" t="s">
        <v>2059</v>
      </c>
      <c r="G702" s="113">
        <v>1</v>
      </c>
      <c r="H702" s="115">
        <v>0</v>
      </c>
    </row>
    <row r="703" spans="2:8" ht="15">
      <c r="B703" s="511"/>
      <c r="C703" s="509"/>
      <c r="D703" s="509"/>
      <c r="E703" s="509"/>
      <c r="F703" s="99" t="s">
        <v>2058</v>
      </c>
      <c r="G703" s="113">
        <v>1</v>
      </c>
      <c r="H703" s="115">
        <v>0</v>
      </c>
    </row>
    <row r="704" spans="2:8" ht="15">
      <c r="B704" s="511"/>
      <c r="C704" s="510"/>
      <c r="D704" s="510"/>
      <c r="E704" s="510"/>
      <c r="F704" s="99" t="s">
        <v>328</v>
      </c>
      <c r="G704" s="113">
        <v>0</v>
      </c>
      <c r="H704" s="115">
        <v>1</v>
      </c>
    </row>
    <row r="705" spans="2:8" ht="15">
      <c r="B705" s="511"/>
      <c r="C705" s="508" t="s">
        <v>152</v>
      </c>
      <c r="D705" s="508">
        <v>100055200</v>
      </c>
      <c r="E705" s="508" t="s">
        <v>626</v>
      </c>
      <c r="F705" s="99" t="s">
        <v>2060</v>
      </c>
      <c r="G705" s="113">
        <v>0</v>
      </c>
      <c r="H705" s="115">
        <v>1</v>
      </c>
    </row>
    <row r="706" spans="2:8" ht="15">
      <c r="B706" s="511"/>
      <c r="C706" s="509"/>
      <c r="D706" s="509"/>
      <c r="E706" s="509"/>
      <c r="F706" s="99" t="s">
        <v>2061</v>
      </c>
      <c r="G706" s="113">
        <v>2</v>
      </c>
      <c r="H706" s="115">
        <v>0</v>
      </c>
    </row>
    <row r="707" spans="2:8" ht="15">
      <c r="B707" s="511"/>
      <c r="C707" s="510"/>
      <c r="D707" s="510"/>
      <c r="E707" s="510"/>
      <c r="F707" s="99" t="s">
        <v>2063</v>
      </c>
      <c r="G707" s="113">
        <v>1</v>
      </c>
      <c r="H707" s="115">
        <v>0</v>
      </c>
    </row>
    <row r="708" spans="2:8" ht="15">
      <c r="B708" s="511"/>
      <c r="C708" s="508" t="s">
        <v>627</v>
      </c>
      <c r="D708" s="508">
        <v>100016300</v>
      </c>
      <c r="E708" s="508">
        <v>474</v>
      </c>
      <c r="F708" s="99" t="s">
        <v>5</v>
      </c>
      <c r="G708" s="113">
        <v>0</v>
      </c>
      <c r="H708" s="115">
        <v>1</v>
      </c>
    </row>
    <row r="709" spans="2:8" ht="15">
      <c r="B709" s="511"/>
      <c r="C709" s="509"/>
      <c r="D709" s="509"/>
      <c r="E709" s="509"/>
      <c r="F709" s="99" t="s">
        <v>2061</v>
      </c>
      <c r="G709" s="113">
        <v>1</v>
      </c>
      <c r="H709" s="115">
        <v>0</v>
      </c>
    </row>
    <row r="710" spans="2:8" ht="15">
      <c r="B710" s="511"/>
      <c r="C710" s="510"/>
      <c r="D710" s="510"/>
      <c r="E710" s="510"/>
      <c r="F710" s="99" t="s">
        <v>2063</v>
      </c>
      <c r="G710" s="113">
        <v>1</v>
      </c>
      <c r="H710" s="115">
        <v>0</v>
      </c>
    </row>
    <row r="711" spans="2:8" ht="15">
      <c r="B711" s="511"/>
      <c r="C711" s="508" t="s">
        <v>67</v>
      </c>
      <c r="D711" s="508">
        <v>100018200</v>
      </c>
      <c r="E711" s="508" t="s">
        <v>628</v>
      </c>
      <c r="F711" s="99" t="s">
        <v>2060</v>
      </c>
      <c r="G711" s="113">
        <v>0</v>
      </c>
      <c r="H711" s="115">
        <v>1</v>
      </c>
    </row>
    <row r="712" spans="2:8" ht="15">
      <c r="B712" s="511"/>
      <c r="C712" s="509"/>
      <c r="D712" s="509"/>
      <c r="E712" s="509"/>
      <c r="F712" s="99" t="s">
        <v>2061</v>
      </c>
      <c r="G712" s="113">
        <v>2</v>
      </c>
      <c r="H712" s="115">
        <v>0</v>
      </c>
    </row>
    <row r="713" spans="2:8" ht="15">
      <c r="B713" s="511"/>
      <c r="C713" s="509"/>
      <c r="D713" s="509"/>
      <c r="E713" s="509"/>
      <c r="F713" s="99" t="s">
        <v>2059</v>
      </c>
      <c r="G713" s="113">
        <v>1</v>
      </c>
      <c r="H713" s="115">
        <v>0</v>
      </c>
    </row>
    <row r="714" spans="2:8" ht="15">
      <c r="B714" s="511"/>
      <c r="C714" s="510"/>
      <c r="D714" s="510"/>
      <c r="E714" s="510"/>
      <c r="F714" s="99" t="s">
        <v>2058</v>
      </c>
      <c r="G714" s="113">
        <v>0</v>
      </c>
      <c r="H714" s="115">
        <v>1</v>
      </c>
    </row>
    <row r="715" spans="2:8" ht="15">
      <c r="B715" s="511"/>
      <c r="C715" s="508" t="s">
        <v>154</v>
      </c>
      <c r="D715" s="508">
        <v>100062300</v>
      </c>
      <c r="E715" s="508" t="s">
        <v>629</v>
      </c>
      <c r="F715" s="99" t="s">
        <v>5</v>
      </c>
      <c r="G715" s="113">
        <v>0</v>
      </c>
      <c r="H715" s="115">
        <v>1</v>
      </c>
    </row>
    <row r="716" spans="2:8" ht="15">
      <c r="B716" s="511"/>
      <c r="C716" s="509"/>
      <c r="D716" s="509"/>
      <c r="E716" s="509"/>
      <c r="F716" s="99" t="s">
        <v>2061</v>
      </c>
      <c r="G716" s="113">
        <v>5</v>
      </c>
      <c r="H716" s="115">
        <v>4</v>
      </c>
    </row>
    <row r="717" spans="2:8" ht="15">
      <c r="B717" s="511"/>
      <c r="C717" s="509"/>
      <c r="D717" s="509"/>
      <c r="E717" s="509"/>
      <c r="F717" s="99" t="s">
        <v>2057</v>
      </c>
      <c r="G717" s="113">
        <v>1</v>
      </c>
      <c r="H717" s="115">
        <v>0</v>
      </c>
    </row>
    <row r="718" spans="2:8" ht="15">
      <c r="B718" s="511"/>
      <c r="C718" s="509"/>
      <c r="D718" s="509"/>
      <c r="E718" s="509"/>
      <c r="F718" s="99" t="s">
        <v>2059</v>
      </c>
      <c r="G718" s="113">
        <v>1</v>
      </c>
      <c r="H718" s="115">
        <v>0</v>
      </c>
    </row>
    <row r="719" spans="2:8" ht="15">
      <c r="B719" s="511"/>
      <c r="C719" s="509"/>
      <c r="D719" s="509"/>
      <c r="E719" s="509"/>
      <c r="F719" s="99" t="s">
        <v>2063</v>
      </c>
      <c r="G719" s="113">
        <v>0</v>
      </c>
      <c r="H719" s="115">
        <v>1</v>
      </c>
    </row>
    <row r="720" spans="2:8" ht="15">
      <c r="B720" s="511"/>
      <c r="C720" s="509"/>
      <c r="D720" s="509"/>
      <c r="E720" s="509"/>
      <c r="F720" s="99" t="s">
        <v>2058</v>
      </c>
      <c r="G720" s="113">
        <v>2</v>
      </c>
      <c r="H720" s="115">
        <v>0</v>
      </c>
    </row>
    <row r="721" spans="2:8" ht="15">
      <c r="B721" s="511"/>
      <c r="C721" s="509"/>
      <c r="D721" s="509"/>
      <c r="E721" s="509"/>
      <c r="F721" s="99" t="s">
        <v>328</v>
      </c>
      <c r="G721" s="113">
        <v>0</v>
      </c>
      <c r="H721" s="115">
        <v>1</v>
      </c>
    </row>
    <row r="722" spans="2:8" ht="15">
      <c r="B722" s="511"/>
      <c r="C722" s="510"/>
      <c r="D722" s="510"/>
      <c r="E722" s="510"/>
      <c r="F722" s="99" t="s">
        <v>329</v>
      </c>
      <c r="G722" s="113">
        <v>0</v>
      </c>
      <c r="H722" s="115">
        <v>1</v>
      </c>
    </row>
    <row r="723" spans="2:8" ht="15">
      <c r="B723" s="511"/>
      <c r="C723" s="508" t="s">
        <v>630</v>
      </c>
      <c r="D723" s="508">
        <v>100017300</v>
      </c>
      <c r="E723" s="508" t="s">
        <v>631</v>
      </c>
      <c r="F723" s="99" t="s">
        <v>2060</v>
      </c>
      <c r="G723" s="113">
        <v>1</v>
      </c>
      <c r="H723" s="115">
        <v>0</v>
      </c>
    </row>
    <row r="724" spans="2:8" ht="15">
      <c r="B724" s="511"/>
      <c r="C724" s="509"/>
      <c r="D724" s="509"/>
      <c r="E724" s="509"/>
      <c r="F724" s="99" t="s">
        <v>2061</v>
      </c>
      <c r="G724" s="113">
        <v>0</v>
      </c>
      <c r="H724" s="115">
        <v>1</v>
      </c>
    </row>
    <row r="725" spans="2:8" ht="15">
      <c r="B725" s="511"/>
      <c r="C725" s="509"/>
      <c r="D725" s="510"/>
      <c r="E725" s="510"/>
      <c r="F725" s="99" t="s">
        <v>2058</v>
      </c>
      <c r="G725" s="113">
        <v>1</v>
      </c>
      <c r="H725" s="115">
        <v>0</v>
      </c>
    </row>
    <row r="726" spans="2:8" ht="15">
      <c r="B726" s="511"/>
      <c r="C726" s="509"/>
      <c r="D726" s="508">
        <v>100018600</v>
      </c>
      <c r="E726" s="508" t="s">
        <v>632</v>
      </c>
      <c r="F726" s="99" t="s">
        <v>2060</v>
      </c>
      <c r="G726" s="113">
        <v>1</v>
      </c>
      <c r="H726" s="115">
        <v>0</v>
      </c>
    </row>
    <row r="727" spans="2:8" ht="15">
      <c r="B727" s="511"/>
      <c r="C727" s="510"/>
      <c r="D727" s="510"/>
      <c r="E727" s="510"/>
      <c r="F727" s="99" t="s">
        <v>2061</v>
      </c>
      <c r="G727" s="113">
        <v>1</v>
      </c>
      <c r="H727" s="115">
        <v>0</v>
      </c>
    </row>
    <row r="728" spans="2:8" ht="15">
      <c r="B728" s="511"/>
      <c r="C728" s="508" t="s">
        <v>149</v>
      </c>
      <c r="D728" s="508">
        <v>100016200</v>
      </c>
      <c r="E728" s="508" t="s">
        <v>633</v>
      </c>
      <c r="F728" s="99" t="s">
        <v>2060</v>
      </c>
      <c r="G728" s="113">
        <v>0</v>
      </c>
      <c r="H728" s="115">
        <v>1</v>
      </c>
    </row>
    <row r="729" spans="2:8" ht="15">
      <c r="B729" s="511"/>
      <c r="C729" s="509"/>
      <c r="D729" s="509"/>
      <c r="E729" s="509"/>
      <c r="F729" s="99" t="s">
        <v>2061</v>
      </c>
      <c r="G729" s="113">
        <v>4</v>
      </c>
      <c r="H729" s="115">
        <v>0</v>
      </c>
    </row>
    <row r="730" spans="2:8" ht="15">
      <c r="B730" s="511"/>
      <c r="C730" s="509"/>
      <c r="D730" s="509"/>
      <c r="E730" s="509"/>
      <c r="F730" s="99" t="s">
        <v>2057</v>
      </c>
      <c r="G730" s="113">
        <v>0</v>
      </c>
      <c r="H730" s="115">
        <v>1</v>
      </c>
    </row>
    <row r="731" spans="2:8" ht="15">
      <c r="B731" s="511"/>
      <c r="C731" s="510"/>
      <c r="D731" s="510"/>
      <c r="E731" s="510"/>
      <c r="F731" s="99" t="s">
        <v>2058</v>
      </c>
      <c r="G731" s="113">
        <v>0</v>
      </c>
      <c r="H731" s="115">
        <v>1</v>
      </c>
    </row>
    <row r="732" spans="2:8" ht="15">
      <c r="B732" s="511"/>
      <c r="C732" s="508" t="s">
        <v>68</v>
      </c>
      <c r="D732" s="508">
        <v>100047900</v>
      </c>
      <c r="E732" s="508" t="s">
        <v>634</v>
      </c>
      <c r="F732" s="99" t="s">
        <v>2060</v>
      </c>
      <c r="G732" s="113">
        <v>0</v>
      </c>
      <c r="H732" s="115">
        <v>1</v>
      </c>
    </row>
    <row r="733" spans="2:8" ht="15">
      <c r="B733" s="511"/>
      <c r="C733" s="509"/>
      <c r="D733" s="509"/>
      <c r="E733" s="509"/>
      <c r="F733" s="99" t="s">
        <v>2061</v>
      </c>
      <c r="G733" s="113">
        <v>2</v>
      </c>
      <c r="H733" s="115">
        <v>0</v>
      </c>
    </row>
    <row r="734" spans="2:8" ht="15">
      <c r="B734" s="511"/>
      <c r="C734" s="509"/>
      <c r="D734" s="509"/>
      <c r="E734" s="509"/>
      <c r="F734" s="99" t="s">
        <v>2059</v>
      </c>
      <c r="G734" s="113">
        <v>1</v>
      </c>
      <c r="H734" s="115">
        <v>0</v>
      </c>
    </row>
    <row r="735" spans="2:8" ht="15">
      <c r="B735" s="511"/>
      <c r="C735" s="509"/>
      <c r="D735" s="509"/>
      <c r="E735" s="509"/>
      <c r="F735" s="99" t="s">
        <v>2063</v>
      </c>
      <c r="G735" s="113">
        <v>1</v>
      </c>
      <c r="H735" s="115">
        <v>0</v>
      </c>
    </row>
    <row r="736" spans="2:8" ht="15">
      <c r="B736" s="511"/>
      <c r="C736" s="510"/>
      <c r="D736" s="510"/>
      <c r="E736" s="510"/>
      <c r="F736" s="99" t="s">
        <v>2058</v>
      </c>
      <c r="G736" s="113">
        <v>0</v>
      </c>
      <c r="H736" s="115">
        <v>0</v>
      </c>
    </row>
    <row r="737" spans="2:8" ht="15">
      <c r="B737" s="511"/>
      <c r="C737" s="508" t="s">
        <v>635</v>
      </c>
      <c r="D737" s="508">
        <v>100040000</v>
      </c>
      <c r="E737" s="508" t="s">
        <v>319</v>
      </c>
      <c r="F737" s="99" t="s">
        <v>2060</v>
      </c>
      <c r="G737" s="113">
        <v>1</v>
      </c>
      <c r="H737" s="115">
        <v>0</v>
      </c>
    </row>
    <row r="738" spans="2:8" ht="15">
      <c r="B738" s="511"/>
      <c r="C738" s="510"/>
      <c r="D738" s="510"/>
      <c r="E738" s="510"/>
      <c r="F738" s="99" t="s">
        <v>2061</v>
      </c>
      <c r="G738" s="113">
        <v>2</v>
      </c>
      <c r="H738" s="115">
        <v>0</v>
      </c>
    </row>
    <row r="739" spans="2:8" ht="15">
      <c r="B739" s="511"/>
      <c r="C739" s="508" t="s">
        <v>259</v>
      </c>
      <c r="D739" s="508">
        <v>100054700</v>
      </c>
      <c r="E739" s="508" t="s">
        <v>636</v>
      </c>
      <c r="F739" s="99" t="s">
        <v>2060</v>
      </c>
      <c r="G739" s="113">
        <v>0</v>
      </c>
      <c r="H739" s="115">
        <v>1</v>
      </c>
    </row>
    <row r="740" spans="2:8" ht="15">
      <c r="B740" s="511"/>
      <c r="C740" s="509"/>
      <c r="D740" s="509"/>
      <c r="E740" s="509"/>
      <c r="F740" s="99" t="s">
        <v>2061</v>
      </c>
      <c r="G740" s="113">
        <v>0</v>
      </c>
      <c r="H740" s="115">
        <v>2</v>
      </c>
    </row>
    <row r="741" spans="2:8" ht="15">
      <c r="B741" s="511"/>
      <c r="C741" s="509"/>
      <c r="D741" s="509"/>
      <c r="E741" s="509"/>
      <c r="F741" s="99" t="s">
        <v>2071</v>
      </c>
      <c r="G741" s="113">
        <v>0</v>
      </c>
      <c r="H741" s="115">
        <v>0</v>
      </c>
    </row>
    <row r="742" spans="2:8" ht="15">
      <c r="B742" s="511"/>
      <c r="C742" s="510"/>
      <c r="D742" s="510"/>
      <c r="E742" s="510"/>
      <c r="F742" s="99" t="s">
        <v>2058</v>
      </c>
      <c r="G742" s="113">
        <v>1</v>
      </c>
      <c r="H742" s="115">
        <v>0</v>
      </c>
    </row>
    <row r="743" spans="2:8" ht="15">
      <c r="B743" s="511"/>
      <c r="C743" s="508" t="s">
        <v>247</v>
      </c>
      <c r="D743" s="508">
        <v>100054800</v>
      </c>
      <c r="E743" s="508" t="s">
        <v>637</v>
      </c>
      <c r="F743" s="99" t="s">
        <v>5</v>
      </c>
      <c r="G743" s="113">
        <v>0</v>
      </c>
      <c r="H743" s="115">
        <v>1</v>
      </c>
    </row>
    <row r="744" spans="2:8" ht="15">
      <c r="B744" s="511"/>
      <c r="C744" s="509"/>
      <c r="D744" s="509"/>
      <c r="E744" s="509"/>
      <c r="F744" s="99" t="s">
        <v>2061</v>
      </c>
      <c r="G744" s="113">
        <v>0</v>
      </c>
      <c r="H744" s="115">
        <v>4</v>
      </c>
    </row>
    <row r="745" spans="2:8" ht="15">
      <c r="B745" s="511"/>
      <c r="C745" s="509"/>
      <c r="D745" s="509"/>
      <c r="E745" s="509"/>
      <c r="F745" s="99" t="s">
        <v>2071</v>
      </c>
      <c r="G745" s="113">
        <v>1</v>
      </c>
      <c r="H745" s="115">
        <v>0</v>
      </c>
    </row>
    <row r="746" spans="2:8" ht="15">
      <c r="B746" s="511"/>
      <c r="C746" s="510"/>
      <c r="D746" s="510"/>
      <c r="E746" s="510"/>
      <c r="F746" s="99" t="s">
        <v>2058</v>
      </c>
      <c r="G746" s="113">
        <v>1</v>
      </c>
      <c r="H746" s="115">
        <v>0</v>
      </c>
    </row>
    <row r="747" spans="2:8" ht="15">
      <c r="B747" s="511"/>
      <c r="C747" s="508" t="s">
        <v>66</v>
      </c>
      <c r="D747" s="508">
        <v>100016100</v>
      </c>
      <c r="E747" s="508" t="s">
        <v>65</v>
      </c>
      <c r="F747" s="99" t="s">
        <v>462</v>
      </c>
      <c r="G747" s="113">
        <v>0</v>
      </c>
      <c r="H747" s="115">
        <v>0</v>
      </c>
    </row>
    <row r="748" spans="2:8" ht="15">
      <c r="B748" s="511"/>
      <c r="C748" s="509"/>
      <c r="D748" s="509"/>
      <c r="E748" s="509"/>
      <c r="F748" s="99" t="s">
        <v>2060</v>
      </c>
      <c r="G748" s="113">
        <v>0</v>
      </c>
      <c r="H748" s="115">
        <v>1</v>
      </c>
    </row>
    <row r="749" spans="2:8" ht="15">
      <c r="B749" s="511"/>
      <c r="C749" s="509"/>
      <c r="D749" s="509"/>
      <c r="E749" s="509"/>
      <c r="F749" s="99" t="s">
        <v>2068</v>
      </c>
      <c r="G749" s="113">
        <v>0</v>
      </c>
      <c r="H749" s="115">
        <v>0</v>
      </c>
    </row>
    <row r="750" spans="2:8" ht="15">
      <c r="B750" s="511"/>
      <c r="C750" s="509"/>
      <c r="D750" s="509"/>
      <c r="E750" s="509"/>
      <c r="F750" s="99" t="s">
        <v>2061</v>
      </c>
      <c r="G750" s="113">
        <v>3</v>
      </c>
      <c r="H750" s="115">
        <v>1</v>
      </c>
    </row>
    <row r="751" spans="2:8" ht="15">
      <c r="B751" s="511"/>
      <c r="C751" s="509"/>
      <c r="D751" s="509"/>
      <c r="E751" s="509"/>
      <c r="F751" s="99" t="s">
        <v>2059</v>
      </c>
      <c r="G751" s="113">
        <v>0</v>
      </c>
      <c r="H751" s="115">
        <v>1</v>
      </c>
    </row>
    <row r="752" spans="2:8" ht="15">
      <c r="B752" s="511"/>
      <c r="C752" s="509"/>
      <c r="D752" s="509"/>
      <c r="E752" s="509"/>
      <c r="F752" s="99" t="s">
        <v>2063</v>
      </c>
      <c r="G752" s="113">
        <v>1</v>
      </c>
      <c r="H752" s="115">
        <v>0</v>
      </c>
    </row>
    <row r="753" spans="2:8" ht="15">
      <c r="B753" s="511"/>
      <c r="C753" s="510"/>
      <c r="D753" s="510"/>
      <c r="E753" s="510"/>
      <c r="F753" s="99" t="s">
        <v>2058</v>
      </c>
      <c r="G753" s="113">
        <v>0</v>
      </c>
      <c r="H753" s="115">
        <v>1</v>
      </c>
    </row>
    <row r="754" spans="2:8" ht="15">
      <c r="B754" s="511"/>
      <c r="C754" s="508" t="s">
        <v>255</v>
      </c>
      <c r="D754" s="508">
        <v>100039800</v>
      </c>
      <c r="E754" s="508" t="s">
        <v>638</v>
      </c>
      <c r="F754" s="99" t="s">
        <v>2060</v>
      </c>
      <c r="G754" s="113">
        <v>0</v>
      </c>
      <c r="H754" s="115">
        <v>1</v>
      </c>
    </row>
    <row r="755" spans="2:8" ht="15">
      <c r="B755" s="511"/>
      <c r="C755" s="509"/>
      <c r="D755" s="509"/>
      <c r="E755" s="509"/>
      <c r="F755" s="99" t="s">
        <v>2061</v>
      </c>
      <c r="G755" s="113">
        <v>2</v>
      </c>
      <c r="H755" s="115">
        <v>2</v>
      </c>
    </row>
    <row r="756" spans="2:8" ht="15">
      <c r="B756" s="511"/>
      <c r="C756" s="509"/>
      <c r="D756" s="509"/>
      <c r="E756" s="509"/>
      <c r="F756" s="99" t="s">
        <v>2059</v>
      </c>
      <c r="G756" s="113">
        <v>1</v>
      </c>
      <c r="H756" s="115">
        <v>0</v>
      </c>
    </row>
    <row r="757" spans="2:8" ht="15">
      <c r="B757" s="511"/>
      <c r="C757" s="510"/>
      <c r="D757" s="510"/>
      <c r="E757" s="510"/>
      <c r="F757" s="99" t="s">
        <v>2058</v>
      </c>
      <c r="G757" s="113">
        <v>1</v>
      </c>
      <c r="H757" s="115">
        <v>0</v>
      </c>
    </row>
    <row r="758" spans="2:8" ht="15">
      <c r="B758" s="511"/>
      <c r="C758" s="508" t="s">
        <v>271</v>
      </c>
      <c r="D758" s="508">
        <v>100018400</v>
      </c>
      <c r="E758" s="508" t="s">
        <v>639</v>
      </c>
      <c r="F758" s="99" t="s">
        <v>5</v>
      </c>
      <c r="G758" s="113">
        <v>0</v>
      </c>
      <c r="H758" s="115">
        <v>1</v>
      </c>
    </row>
    <row r="759" spans="2:8" ht="15">
      <c r="B759" s="511"/>
      <c r="C759" s="509"/>
      <c r="D759" s="509"/>
      <c r="E759" s="509"/>
      <c r="F759" s="99" t="s">
        <v>2061</v>
      </c>
      <c r="G759" s="113">
        <v>3</v>
      </c>
      <c r="H759" s="115">
        <v>1</v>
      </c>
    </row>
    <row r="760" spans="2:8" ht="15">
      <c r="B760" s="511"/>
      <c r="C760" s="509"/>
      <c r="D760" s="509"/>
      <c r="E760" s="509"/>
      <c r="F760" s="99" t="s">
        <v>331</v>
      </c>
      <c r="G760" s="113">
        <v>0</v>
      </c>
      <c r="H760" s="115">
        <v>1</v>
      </c>
    </row>
    <row r="761" spans="2:8" ht="15">
      <c r="B761" s="511"/>
      <c r="C761" s="509"/>
      <c r="D761" s="509"/>
      <c r="E761" s="509"/>
      <c r="F761" s="99" t="s">
        <v>332</v>
      </c>
      <c r="G761" s="113">
        <v>0</v>
      </c>
      <c r="H761" s="115">
        <v>1</v>
      </c>
    </row>
    <row r="762" spans="2:8" ht="15">
      <c r="B762" s="511"/>
      <c r="C762" s="509"/>
      <c r="D762" s="509"/>
      <c r="E762" s="509"/>
      <c r="F762" s="99" t="s">
        <v>2057</v>
      </c>
      <c r="G762" s="113">
        <v>1</v>
      </c>
      <c r="H762" s="115">
        <v>0</v>
      </c>
    </row>
    <row r="763" spans="2:8" ht="15">
      <c r="B763" s="511"/>
      <c r="C763" s="509"/>
      <c r="D763" s="509"/>
      <c r="E763" s="509"/>
      <c r="F763" s="99" t="s">
        <v>2058</v>
      </c>
      <c r="G763" s="113">
        <v>1</v>
      </c>
      <c r="H763" s="115">
        <v>0</v>
      </c>
    </row>
    <row r="764" spans="2:8" ht="15">
      <c r="B764" s="511"/>
      <c r="C764" s="509"/>
      <c r="D764" s="510"/>
      <c r="E764" s="510"/>
      <c r="F764" s="99" t="s">
        <v>2074</v>
      </c>
      <c r="G764" s="113">
        <v>0</v>
      </c>
      <c r="H764" s="115">
        <v>1</v>
      </c>
    </row>
    <row r="765" spans="2:8" ht="15">
      <c r="B765" s="511"/>
      <c r="C765" s="509"/>
      <c r="D765" s="508">
        <v>100018500</v>
      </c>
      <c r="E765" s="508" t="s">
        <v>276</v>
      </c>
      <c r="F765" s="99" t="s">
        <v>2060</v>
      </c>
      <c r="G765" s="113">
        <v>1</v>
      </c>
      <c r="H765" s="115">
        <v>0</v>
      </c>
    </row>
    <row r="766" spans="2:8" ht="15">
      <c r="B766" s="511"/>
      <c r="C766" s="509"/>
      <c r="D766" s="509"/>
      <c r="E766" s="509"/>
      <c r="F766" s="99" t="s">
        <v>2061</v>
      </c>
      <c r="G766" s="113">
        <v>0</v>
      </c>
      <c r="H766" s="115">
        <v>2</v>
      </c>
    </row>
    <row r="767" spans="2:8" ht="15">
      <c r="B767" s="511"/>
      <c r="C767" s="509"/>
      <c r="D767" s="509"/>
      <c r="E767" s="509"/>
      <c r="F767" s="99" t="s">
        <v>2059</v>
      </c>
      <c r="G767" s="113">
        <v>0</v>
      </c>
      <c r="H767" s="115">
        <v>1</v>
      </c>
    </row>
    <row r="768" spans="2:8" ht="15">
      <c r="B768" s="511"/>
      <c r="C768" s="509"/>
      <c r="D768" s="510"/>
      <c r="E768" s="510"/>
      <c r="F768" s="99" t="s">
        <v>2058</v>
      </c>
      <c r="G768" s="113">
        <v>0</v>
      </c>
      <c r="H768" s="115">
        <v>1</v>
      </c>
    </row>
    <row r="769" spans="2:8" ht="15">
      <c r="B769" s="511"/>
      <c r="C769" s="509"/>
      <c r="D769" s="508">
        <v>100086100</v>
      </c>
      <c r="E769" s="508" t="s">
        <v>640</v>
      </c>
      <c r="F769" s="99" t="s">
        <v>5</v>
      </c>
      <c r="G769" s="113">
        <v>0</v>
      </c>
      <c r="H769" s="115">
        <v>1</v>
      </c>
    </row>
    <row r="770" spans="2:8" ht="15">
      <c r="B770" s="511"/>
      <c r="C770" s="509"/>
      <c r="D770" s="509"/>
      <c r="E770" s="509"/>
      <c r="F770" s="99" t="s">
        <v>2061</v>
      </c>
      <c r="G770" s="113">
        <v>0</v>
      </c>
      <c r="H770" s="115">
        <v>1</v>
      </c>
    </row>
    <row r="771" spans="2:8" ht="15">
      <c r="B771" s="511"/>
      <c r="C771" s="509"/>
      <c r="D771" s="509"/>
      <c r="E771" s="509"/>
      <c r="F771" s="99" t="s">
        <v>2059</v>
      </c>
      <c r="G771" s="113">
        <v>0</v>
      </c>
      <c r="H771" s="115">
        <v>1</v>
      </c>
    </row>
    <row r="772" spans="2:8" ht="15">
      <c r="B772" s="511"/>
      <c r="C772" s="510"/>
      <c r="D772" s="510"/>
      <c r="E772" s="510"/>
      <c r="F772" s="99" t="s">
        <v>2058</v>
      </c>
      <c r="G772" s="113">
        <v>0</v>
      </c>
      <c r="H772" s="115">
        <v>1</v>
      </c>
    </row>
    <row r="773" spans="2:8" ht="15">
      <c r="B773" s="511"/>
      <c r="C773" s="508" t="s">
        <v>252</v>
      </c>
      <c r="D773" s="508">
        <v>100054600</v>
      </c>
      <c r="E773" s="508" t="s">
        <v>641</v>
      </c>
      <c r="F773" s="99" t="s">
        <v>2060</v>
      </c>
      <c r="G773" s="113">
        <v>0</v>
      </c>
      <c r="H773" s="115">
        <v>1</v>
      </c>
    </row>
    <row r="774" spans="2:8" ht="15">
      <c r="B774" s="511"/>
      <c r="C774" s="509"/>
      <c r="D774" s="509"/>
      <c r="E774" s="509"/>
      <c r="F774" s="99" t="s">
        <v>2061</v>
      </c>
      <c r="G774" s="113">
        <v>2</v>
      </c>
      <c r="H774" s="115">
        <v>0</v>
      </c>
    </row>
    <row r="775" spans="2:8" ht="15">
      <c r="B775" s="511"/>
      <c r="C775" s="509"/>
      <c r="D775" s="509"/>
      <c r="E775" s="509"/>
      <c r="F775" s="99" t="s">
        <v>2057</v>
      </c>
      <c r="G775" s="113">
        <v>0</v>
      </c>
      <c r="H775" s="115">
        <v>1</v>
      </c>
    </row>
    <row r="776" spans="2:8" ht="15">
      <c r="B776" s="511"/>
      <c r="C776" s="510"/>
      <c r="D776" s="510"/>
      <c r="E776" s="510"/>
      <c r="F776" s="99" t="s">
        <v>2059</v>
      </c>
      <c r="G776" s="113">
        <v>0</v>
      </c>
      <c r="H776" s="115">
        <v>1</v>
      </c>
    </row>
    <row r="777" spans="2:8" ht="15">
      <c r="B777" s="511"/>
      <c r="C777" s="508" t="s">
        <v>642</v>
      </c>
      <c r="D777" s="508">
        <v>100017700</v>
      </c>
      <c r="E777" s="508" t="s">
        <v>643</v>
      </c>
      <c r="F777" s="99" t="s">
        <v>2060</v>
      </c>
      <c r="G777" s="113">
        <v>1</v>
      </c>
      <c r="H777" s="115">
        <v>0</v>
      </c>
    </row>
    <row r="778" spans="2:8" ht="15">
      <c r="B778" s="511"/>
      <c r="C778" s="509"/>
      <c r="D778" s="510"/>
      <c r="E778" s="510"/>
      <c r="F778" s="99" t="s">
        <v>2061</v>
      </c>
      <c r="G778" s="113">
        <v>1</v>
      </c>
      <c r="H778" s="115">
        <v>0</v>
      </c>
    </row>
    <row r="779" spans="2:8" ht="15">
      <c r="B779" s="511"/>
      <c r="C779" s="509"/>
      <c r="D779" s="508">
        <v>100017900</v>
      </c>
      <c r="E779" s="508" t="s">
        <v>644</v>
      </c>
      <c r="F779" s="99" t="s">
        <v>2060</v>
      </c>
      <c r="G779" s="113">
        <v>0</v>
      </c>
      <c r="H779" s="115">
        <v>1</v>
      </c>
    </row>
    <row r="780" spans="2:8" ht="15">
      <c r="B780" s="511"/>
      <c r="C780" s="509"/>
      <c r="D780" s="509"/>
      <c r="E780" s="509"/>
      <c r="F780" s="99" t="s">
        <v>2061</v>
      </c>
      <c r="G780" s="113">
        <v>3</v>
      </c>
      <c r="H780" s="115">
        <v>0</v>
      </c>
    </row>
    <row r="781" spans="2:8" ht="15">
      <c r="B781" s="511"/>
      <c r="C781" s="509"/>
      <c r="D781" s="509"/>
      <c r="E781" s="509"/>
      <c r="F781" s="99" t="s">
        <v>332</v>
      </c>
      <c r="G781" s="113">
        <v>1</v>
      </c>
      <c r="H781" s="115">
        <v>0</v>
      </c>
    </row>
    <row r="782" spans="2:8" ht="15">
      <c r="B782" s="511"/>
      <c r="C782" s="510"/>
      <c r="D782" s="510"/>
      <c r="E782" s="510"/>
      <c r="F782" s="99" t="s">
        <v>2058</v>
      </c>
      <c r="G782" s="113">
        <v>1</v>
      </c>
      <c r="H782" s="115">
        <v>0</v>
      </c>
    </row>
    <row r="783" spans="2:8" ht="15">
      <c r="B783" s="511"/>
      <c r="C783" s="508" t="s">
        <v>245</v>
      </c>
      <c r="D783" s="508">
        <v>100055100</v>
      </c>
      <c r="E783" s="508" t="s">
        <v>645</v>
      </c>
      <c r="F783" s="99" t="s">
        <v>2060</v>
      </c>
      <c r="G783" s="113">
        <v>0</v>
      </c>
      <c r="H783" s="115">
        <v>1</v>
      </c>
    </row>
    <row r="784" spans="2:8" ht="15">
      <c r="B784" s="511"/>
      <c r="C784" s="509"/>
      <c r="D784" s="509"/>
      <c r="E784" s="509"/>
      <c r="F784" s="99" t="s">
        <v>2061</v>
      </c>
      <c r="G784" s="113">
        <v>2</v>
      </c>
      <c r="H784" s="115">
        <v>0</v>
      </c>
    </row>
    <row r="785" spans="2:8" ht="15">
      <c r="B785" s="511"/>
      <c r="C785" s="509"/>
      <c r="D785" s="509"/>
      <c r="E785" s="509"/>
      <c r="F785" s="99" t="s">
        <v>2057</v>
      </c>
      <c r="G785" s="113">
        <v>0</v>
      </c>
      <c r="H785" s="115">
        <v>1</v>
      </c>
    </row>
    <row r="786" spans="2:8" ht="15">
      <c r="B786" s="511"/>
      <c r="C786" s="510"/>
      <c r="D786" s="510"/>
      <c r="E786" s="510"/>
      <c r="F786" s="99" t="s">
        <v>2058</v>
      </c>
      <c r="G786" s="113">
        <v>0</v>
      </c>
      <c r="H786" s="115">
        <v>1</v>
      </c>
    </row>
    <row r="787" spans="2:8" ht="15">
      <c r="B787" s="511"/>
      <c r="C787" s="508" t="s">
        <v>261</v>
      </c>
      <c r="D787" s="508">
        <v>100040100</v>
      </c>
      <c r="E787" s="508" t="s">
        <v>260</v>
      </c>
      <c r="F787" s="99" t="s">
        <v>5</v>
      </c>
      <c r="G787" s="113">
        <v>1</v>
      </c>
      <c r="H787" s="115">
        <v>0</v>
      </c>
    </row>
    <row r="788" spans="2:8" ht="15">
      <c r="B788" s="511"/>
      <c r="C788" s="509"/>
      <c r="D788" s="509"/>
      <c r="E788" s="509"/>
      <c r="F788" s="99" t="s">
        <v>2061</v>
      </c>
      <c r="G788" s="113">
        <v>1</v>
      </c>
      <c r="H788" s="115">
        <v>0</v>
      </c>
    </row>
    <row r="789" spans="2:8" ht="15">
      <c r="B789" s="511"/>
      <c r="C789" s="509"/>
      <c r="D789" s="509"/>
      <c r="E789" s="509"/>
      <c r="F789" s="99" t="s">
        <v>2057</v>
      </c>
      <c r="G789" s="113">
        <v>1</v>
      </c>
      <c r="H789" s="115">
        <v>0</v>
      </c>
    </row>
    <row r="790" spans="2:8" ht="15">
      <c r="B790" s="511"/>
      <c r="C790" s="510"/>
      <c r="D790" s="510"/>
      <c r="E790" s="510"/>
      <c r="F790" s="99" t="s">
        <v>2058</v>
      </c>
      <c r="G790" s="113">
        <v>0</v>
      </c>
      <c r="H790" s="115">
        <v>1</v>
      </c>
    </row>
    <row r="791" spans="2:8" ht="15">
      <c r="B791" s="511"/>
      <c r="C791" s="508" t="s">
        <v>62</v>
      </c>
      <c r="D791" s="508">
        <v>100039700</v>
      </c>
      <c r="E791" s="508" t="s">
        <v>646</v>
      </c>
      <c r="F791" s="99" t="s">
        <v>2060</v>
      </c>
      <c r="G791" s="113">
        <v>1</v>
      </c>
      <c r="H791" s="115">
        <v>0</v>
      </c>
    </row>
    <row r="792" spans="2:8" ht="15">
      <c r="B792" s="511"/>
      <c r="C792" s="509"/>
      <c r="D792" s="509"/>
      <c r="E792" s="509"/>
      <c r="F792" s="99" t="s">
        <v>2061</v>
      </c>
      <c r="G792" s="113">
        <v>2</v>
      </c>
      <c r="H792" s="115">
        <v>0</v>
      </c>
    </row>
    <row r="793" spans="2:8" ht="15">
      <c r="B793" s="511"/>
      <c r="C793" s="509"/>
      <c r="D793" s="510"/>
      <c r="E793" s="510"/>
      <c r="F793" s="99" t="s">
        <v>2058</v>
      </c>
      <c r="G793" s="113">
        <v>1</v>
      </c>
      <c r="H793" s="115">
        <v>0</v>
      </c>
    </row>
    <row r="794" spans="2:8" ht="15">
      <c r="B794" s="511"/>
      <c r="C794" s="509"/>
      <c r="D794" s="508">
        <v>100047100</v>
      </c>
      <c r="E794" s="508" t="s">
        <v>647</v>
      </c>
      <c r="F794" s="99" t="s">
        <v>5</v>
      </c>
      <c r="G794" s="113">
        <v>0</v>
      </c>
      <c r="H794" s="115">
        <v>1</v>
      </c>
    </row>
    <row r="795" spans="2:8" ht="15">
      <c r="B795" s="511"/>
      <c r="C795" s="509"/>
      <c r="D795" s="509"/>
      <c r="E795" s="509"/>
      <c r="F795" s="99" t="s">
        <v>2061</v>
      </c>
      <c r="G795" s="113">
        <v>7</v>
      </c>
      <c r="H795" s="115">
        <v>4</v>
      </c>
    </row>
    <row r="796" spans="2:8" ht="15">
      <c r="B796" s="511"/>
      <c r="C796" s="509"/>
      <c r="D796" s="509"/>
      <c r="E796" s="509"/>
      <c r="F796" s="99" t="s">
        <v>2057</v>
      </c>
      <c r="G796" s="113">
        <v>1</v>
      </c>
      <c r="H796" s="115">
        <v>1</v>
      </c>
    </row>
    <row r="797" spans="2:8" ht="15">
      <c r="B797" s="511"/>
      <c r="C797" s="509"/>
      <c r="D797" s="509"/>
      <c r="E797" s="509"/>
      <c r="F797" s="99" t="s">
        <v>2059</v>
      </c>
      <c r="G797" s="113">
        <v>0</v>
      </c>
      <c r="H797" s="115">
        <v>1</v>
      </c>
    </row>
    <row r="798" spans="2:8" ht="15">
      <c r="B798" s="511"/>
      <c r="C798" s="509"/>
      <c r="D798" s="509"/>
      <c r="E798" s="509"/>
      <c r="F798" s="99" t="s">
        <v>2063</v>
      </c>
      <c r="G798" s="113">
        <v>0</v>
      </c>
      <c r="H798" s="115">
        <v>2</v>
      </c>
    </row>
    <row r="799" spans="2:8" ht="15">
      <c r="B799" s="511"/>
      <c r="C799" s="509"/>
      <c r="D799" s="509"/>
      <c r="E799" s="509"/>
      <c r="F799" s="99" t="s">
        <v>2058</v>
      </c>
      <c r="G799" s="113">
        <v>2</v>
      </c>
      <c r="H799" s="115">
        <v>0</v>
      </c>
    </row>
    <row r="800" spans="2:8" ht="15">
      <c r="B800" s="511"/>
      <c r="C800" s="509"/>
      <c r="D800" s="509"/>
      <c r="E800" s="509"/>
      <c r="F800" s="99" t="s">
        <v>328</v>
      </c>
      <c r="G800" s="113">
        <v>0</v>
      </c>
      <c r="H800" s="115">
        <v>1</v>
      </c>
    </row>
    <row r="801" spans="2:8" ht="15">
      <c r="B801" s="511"/>
      <c r="C801" s="509"/>
      <c r="D801" s="510"/>
      <c r="E801" s="510"/>
      <c r="F801" s="99" t="s">
        <v>329</v>
      </c>
      <c r="G801" s="113">
        <v>0</v>
      </c>
      <c r="H801" s="115">
        <v>1</v>
      </c>
    </row>
    <row r="802" spans="2:8" ht="15">
      <c r="B802" s="511"/>
      <c r="C802" s="509"/>
      <c r="D802" s="508">
        <v>100048000</v>
      </c>
      <c r="E802" s="508" t="s">
        <v>648</v>
      </c>
      <c r="F802" s="99" t="s">
        <v>2060</v>
      </c>
      <c r="G802" s="113">
        <v>1</v>
      </c>
      <c r="H802" s="115">
        <v>0</v>
      </c>
    </row>
    <row r="803" spans="2:8" ht="15">
      <c r="B803" s="511"/>
      <c r="C803" s="509"/>
      <c r="D803" s="509"/>
      <c r="E803" s="509"/>
      <c r="F803" s="99" t="s">
        <v>2061</v>
      </c>
      <c r="G803" s="113">
        <v>2</v>
      </c>
      <c r="H803" s="115">
        <v>0</v>
      </c>
    </row>
    <row r="804" spans="2:8" ht="15">
      <c r="B804" s="511"/>
      <c r="C804" s="509"/>
      <c r="D804" s="510"/>
      <c r="E804" s="510"/>
      <c r="F804" s="99" t="s">
        <v>2063</v>
      </c>
      <c r="G804" s="113">
        <v>1</v>
      </c>
      <c r="H804" s="115">
        <v>0</v>
      </c>
    </row>
    <row r="805" spans="2:8" ht="15">
      <c r="B805" s="511"/>
      <c r="C805" s="509"/>
      <c r="D805" s="508">
        <v>100048100</v>
      </c>
      <c r="E805" s="508" t="s">
        <v>649</v>
      </c>
      <c r="F805" s="99" t="s">
        <v>5</v>
      </c>
      <c r="G805" s="113">
        <v>0</v>
      </c>
      <c r="H805" s="115">
        <v>1</v>
      </c>
    </row>
    <row r="806" spans="2:8" ht="15">
      <c r="B806" s="511"/>
      <c r="C806" s="509"/>
      <c r="D806" s="509"/>
      <c r="E806" s="509"/>
      <c r="F806" s="99" t="s">
        <v>2061</v>
      </c>
      <c r="G806" s="113">
        <v>7</v>
      </c>
      <c r="H806" s="115">
        <v>1</v>
      </c>
    </row>
    <row r="807" spans="2:8" ht="15">
      <c r="B807" s="511"/>
      <c r="C807" s="509"/>
      <c r="D807" s="509"/>
      <c r="E807" s="509"/>
      <c r="F807" s="99" t="s">
        <v>2057</v>
      </c>
      <c r="G807" s="113">
        <v>1</v>
      </c>
      <c r="H807" s="115">
        <v>0</v>
      </c>
    </row>
    <row r="808" spans="2:8" ht="15">
      <c r="B808" s="511"/>
      <c r="C808" s="509"/>
      <c r="D808" s="509"/>
      <c r="E808" s="509"/>
      <c r="F808" s="99" t="s">
        <v>2059</v>
      </c>
      <c r="G808" s="113">
        <v>1</v>
      </c>
      <c r="H808" s="115">
        <v>0</v>
      </c>
    </row>
    <row r="809" spans="2:8" ht="15">
      <c r="B809" s="511"/>
      <c r="C809" s="509"/>
      <c r="D809" s="509"/>
      <c r="E809" s="509"/>
      <c r="F809" s="99" t="s">
        <v>2063</v>
      </c>
      <c r="G809" s="113">
        <v>0</v>
      </c>
      <c r="H809" s="115">
        <v>1</v>
      </c>
    </row>
    <row r="810" spans="2:8" ht="15">
      <c r="B810" s="511"/>
      <c r="C810" s="509"/>
      <c r="D810" s="509"/>
      <c r="E810" s="509"/>
      <c r="F810" s="99" t="s">
        <v>2058</v>
      </c>
      <c r="G810" s="113">
        <v>1</v>
      </c>
      <c r="H810" s="115">
        <v>0</v>
      </c>
    </row>
    <row r="811" spans="2:8" ht="15">
      <c r="B811" s="511"/>
      <c r="C811" s="509"/>
      <c r="D811" s="509"/>
      <c r="E811" s="509"/>
      <c r="F811" s="99" t="s">
        <v>457</v>
      </c>
      <c r="G811" s="113">
        <v>0</v>
      </c>
      <c r="H811" s="115">
        <v>1</v>
      </c>
    </row>
    <row r="812" spans="2:8" ht="15">
      <c r="B812" s="511"/>
      <c r="C812" s="509"/>
      <c r="D812" s="509"/>
      <c r="E812" s="509"/>
      <c r="F812" s="99" t="s">
        <v>328</v>
      </c>
      <c r="G812" s="113">
        <v>0</v>
      </c>
      <c r="H812" s="115">
        <v>1</v>
      </c>
    </row>
    <row r="813" spans="2:8" ht="15">
      <c r="B813" s="511"/>
      <c r="C813" s="510"/>
      <c r="D813" s="510"/>
      <c r="E813" s="510"/>
      <c r="F813" s="99" t="s">
        <v>329</v>
      </c>
      <c r="G813" s="113">
        <v>0</v>
      </c>
      <c r="H813" s="115">
        <v>1</v>
      </c>
    </row>
    <row r="814" spans="2:8" ht="15">
      <c r="B814" s="511"/>
      <c r="C814" s="508" t="s">
        <v>155</v>
      </c>
      <c r="D814" s="508">
        <v>100017800</v>
      </c>
      <c r="E814" s="508" t="s">
        <v>650</v>
      </c>
      <c r="F814" s="99" t="s">
        <v>2060</v>
      </c>
      <c r="G814" s="113">
        <v>0</v>
      </c>
      <c r="H814" s="115">
        <v>1</v>
      </c>
    </row>
    <row r="815" spans="2:8" ht="15">
      <c r="B815" s="511"/>
      <c r="C815" s="509"/>
      <c r="D815" s="509"/>
      <c r="E815" s="509"/>
      <c r="F815" s="99" t="s">
        <v>2061</v>
      </c>
      <c r="G815" s="113">
        <v>2</v>
      </c>
      <c r="H815" s="115">
        <v>0</v>
      </c>
    </row>
    <row r="816" spans="2:8" ht="15">
      <c r="B816" s="511"/>
      <c r="C816" s="509"/>
      <c r="D816" s="509"/>
      <c r="E816" s="509"/>
      <c r="F816" s="99" t="s">
        <v>2057</v>
      </c>
      <c r="G816" s="113">
        <v>0</v>
      </c>
      <c r="H816" s="115">
        <v>1</v>
      </c>
    </row>
    <row r="817" spans="2:8" ht="15">
      <c r="B817" s="511"/>
      <c r="C817" s="510"/>
      <c r="D817" s="510"/>
      <c r="E817" s="510"/>
      <c r="F817" s="99" t="s">
        <v>2058</v>
      </c>
      <c r="G817" s="113">
        <v>0</v>
      </c>
      <c r="H817" s="115">
        <v>1</v>
      </c>
    </row>
    <row r="818" spans="2:8" ht="15">
      <c r="B818" s="511"/>
      <c r="C818" s="508" t="s">
        <v>651</v>
      </c>
      <c r="D818" s="508">
        <v>100016800</v>
      </c>
      <c r="E818" s="508" t="s">
        <v>652</v>
      </c>
      <c r="F818" s="99" t="s">
        <v>2064</v>
      </c>
      <c r="G818" s="113">
        <v>0</v>
      </c>
      <c r="H818" s="115">
        <v>0</v>
      </c>
    </row>
    <row r="819" spans="2:8" ht="15">
      <c r="B819" s="511"/>
      <c r="C819" s="509"/>
      <c r="D819" s="509"/>
      <c r="E819" s="509"/>
      <c r="F819" s="99" t="s">
        <v>2065</v>
      </c>
      <c r="G819" s="113">
        <v>0</v>
      </c>
      <c r="H819" s="115">
        <v>0</v>
      </c>
    </row>
    <row r="820" spans="2:8" ht="15">
      <c r="B820" s="511"/>
      <c r="C820" s="509"/>
      <c r="D820" s="509"/>
      <c r="E820" s="509"/>
      <c r="F820" s="99" t="s">
        <v>2066</v>
      </c>
      <c r="G820" s="113">
        <v>0</v>
      </c>
      <c r="H820" s="115">
        <v>0</v>
      </c>
    </row>
    <row r="821" spans="2:8" ht="15">
      <c r="B821" s="511"/>
      <c r="C821" s="509"/>
      <c r="D821" s="509"/>
      <c r="E821" s="509"/>
      <c r="F821" s="99" t="s">
        <v>462</v>
      </c>
      <c r="G821" s="113">
        <v>0</v>
      </c>
      <c r="H821" s="115">
        <v>0</v>
      </c>
    </row>
    <row r="822" spans="2:8" ht="15">
      <c r="B822" s="511"/>
      <c r="C822" s="509"/>
      <c r="D822" s="509"/>
      <c r="E822" s="509"/>
      <c r="F822" s="99" t="s">
        <v>459</v>
      </c>
      <c r="G822" s="113">
        <v>0</v>
      </c>
      <c r="H822" s="115">
        <v>0</v>
      </c>
    </row>
    <row r="823" spans="2:8" ht="15">
      <c r="B823" s="511"/>
      <c r="C823" s="509"/>
      <c r="D823" s="509"/>
      <c r="E823" s="509"/>
      <c r="F823" s="99" t="s">
        <v>2062</v>
      </c>
      <c r="G823" s="113">
        <v>0</v>
      </c>
      <c r="H823" s="115">
        <v>0</v>
      </c>
    </row>
    <row r="824" spans="2:8" ht="15">
      <c r="B824" s="511"/>
      <c r="C824" s="509"/>
      <c r="D824" s="509"/>
      <c r="E824" s="509"/>
      <c r="F824" s="99" t="s">
        <v>2067</v>
      </c>
      <c r="G824" s="113">
        <v>0</v>
      </c>
      <c r="H824" s="115">
        <v>0</v>
      </c>
    </row>
    <row r="825" spans="2:8" ht="15">
      <c r="B825" s="511"/>
      <c r="C825" s="509"/>
      <c r="D825" s="509"/>
      <c r="E825" s="509"/>
      <c r="F825" s="99" t="s">
        <v>2056</v>
      </c>
      <c r="G825" s="113">
        <v>0</v>
      </c>
      <c r="H825" s="115">
        <v>0</v>
      </c>
    </row>
    <row r="826" spans="2:8" ht="15">
      <c r="B826" s="511"/>
      <c r="C826" s="509"/>
      <c r="D826" s="509"/>
      <c r="E826" s="509"/>
      <c r="F826" s="99" t="s">
        <v>5</v>
      </c>
      <c r="G826" s="113">
        <v>0</v>
      </c>
      <c r="H826" s="115">
        <v>0</v>
      </c>
    </row>
    <row r="827" spans="2:8" ht="15">
      <c r="B827" s="511"/>
      <c r="C827" s="509"/>
      <c r="D827" s="509"/>
      <c r="E827" s="509"/>
      <c r="F827" s="99" t="s">
        <v>2060</v>
      </c>
      <c r="G827" s="113">
        <v>1</v>
      </c>
      <c r="H827" s="115">
        <v>0</v>
      </c>
    </row>
    <row r="828" spans="2:8" ht="15">
      <c r="B828" s="511"/>
      <c r="C828" s="509"/>
      <c r="D828" s="509"/>
      <c r="E828" s="509"/>
      <c r="F828" s="99" t="s">
        <v>2068</v>
      </c>
      <c r="G828" s="113">
        <v>0</v>
      </c>
      <c r="H828" s="115">
        <v>0</v>
      </c>
    </row>
    <row r="829" spans="2:8" ht="15">
      <c r="B829" s="511"/>
      <c r="C829" s="509"/>
      <c r="D829" s="509"/>
      <c r="E829" s="509"/>
      <c r="F829" s="99" t="s">
        <v>2069</v>
      </c>
      <c r="G829" s="113">
        <v>0</v>
      </c>
      <c r="H829" s="115">
        <v>0</v>
      </c>
    </row>
    <row r="830" spans="2:8" ht="15">
      <c r="B830" s="511"/>
      <c r="C830" s="509"/>
      <c r="D830" s="509"/>
      <c r="E830" s="509"/>
      <c r="F830" s="99" t="s">
        <v>2070</v>
      </c>
      <c r="G830" s="113">
        <v>0</v>
      </c>
      <c r="H830" s="115">
        <v>0</v>
      </c>
    </row>
    <row r="831" spans="2:8" ht="15">
      <c r="B831" s="511"/>
      <c r="C831" s="509"/>
      <c r="D831" s="509"/>
      <c r="E831" s="509"/>
      <c r="F831" s="99" t="s">
        <v>2061</v>
      </c>
      <c r="G831" s="113">
        <v>0</v>
      </c>
      <c r="H831" s="115">
        <v>1</v>
      </c>
    </row>
    <row r="832" spans="2:8" ht="15">
      <c r="B832" s="511"/>
      <c r="C832" s="509"/>
      <c r="D832" s="509"/>
      <c r="E832" s="509"/>
      <c r="F832" s="99" t="s">
        <v>331</v>
      </c>
      <c r="G832" s="113">
        <v>0</v>
      </c>
      <c r="H832" s="115">
        <v>0</v>
      </c>
    </row>
    <row r="833" spans="2:8" ht="15">
      <c r="B833" s="511"/>
      <c r="C833" s="509"/>
      <c r="D833" s="509"/>
      <c r="E833" s="509"/>
      <c r="F833" s="99" t="s">
        <v>332</v>
      </c>
      <c r="G833" s="113">
        <v>0</v>
      </c>
      <c r="H833" s="115">
        <v>0</v>
      </c>
    </row>
    <row r="834" spans="2:8" ht="15">
      <c r="B834" s="511"/>
      <c r="C834" s="509"/>
      <c r="D834" s="509"/>
      <c r="E834" s="509"/>
      <c r="F834" s="99" t="s">
        <v>2057</v>
      </c>
      <c r="G834" s="113">
        <v>0</v>
      </c>
      <c r="H834" s="115">
        <v>0</v>
      </c>
    </row>
    <row r="835" spans="2:8" ht="15">
      <c r="B835" s="511"/>
      <c r="C835" s="509"/>
      <c r="D835" s="509"/>
      <c r="E835" s="509"/>
      <c r="F835" s="99" t="s">
        <v>2071</v>
      </c>
      <c r="G835" s="113">
        <v>0</v>
      </c>
      <c r="H835" s="115">
        <v>0</v>
      </c>
    </row>
    <row r="836" spans="2:8" ht="15">
      <c r="B836" s="511"/>
      <c r="C836" s="509"/>
      <c r="D836" s="509"/>
      <c r="E836" s="509"/>
      <c r="F836" s="99" t="s">
        <v>2072</v>
      </c>
      <c r="G836" s="113">
        <v>0</v>
      </c>
      <c r="H836" s="115">
        <v>0</v>
      </c>
    </row>
    <row r="837" spans="2:8" ht="15">
      <c r="B837" s="511"/>
      <c r="C837" s="509"/>
      <c r="D837" s="509"/>
      <c r="E837" s="509"/>
      <c r="F837" s="99" t="s">
        <v>2059</v>
      </c>
      <c r="G837" s="113">
        <v>0</v>
      </c>
      <c r="H837" s="115">
        <v>0</v>
      </c>
    </row>
    <row r="838" spans="2:8" ht="15">
      <c r="B838" s="511"/>
      <c r="C838" s="509"/>
      <c r="D838" s="509"/>
      <c r="E838" s="509"/>
      <c r="F838" s="99" t="s">
        <v>2063</v>
      </c>
      <c r="G838" s="113">
        <v>0</v>
      </c>
      <c r="H838" s="115">
        <v>0</v>
      </c>
    </row>
    <row r="839" spans="2:8" ht="15">
      <c r="B839" s="511"/>
      <c r="C839" s="509"/>
      <c r="D839" s="509"/>
      <c r="E839" s="509"/>
      <c r="F839" s="99" t="s">
        <v>2058</v>
      </c>
      <c r="G839" s="113">
        <v>1</v>
      </c>
      <c r="H839" s="115">
        <v>0</v>
      </c>
    </row>
    <row r="840" spans="2:8" ht="15">
      <c r="B840" s="511"/>
      <c r="C840" s="509"/>
      <c r="D840" s="509"/>
      <c r="E840" s="509"/>
      <c r="F840" s="99" t="s">
        <v>2073</v>
      </c>
      <c r="G840" s="113">
        <v>0</v>
      </c>
      <c r="H840" s="115">
        <v>0</v>
      </c>
    </row>
    <row r="841" spans="2:8" ht="15">
      <c r="B841" s="511"/>
      <c r="C841" s="509"/>
      <c r="D841" s="509"/>
      <c r="E841" s="509"/>
      <c r="F841" s="99" t="s">
        <v>2074</v>
      </c>
      <c r="G841" s="113">
        <v>0</v>
      </c>
      <c r="H841" s="115">
        <v>0</v>
      </c>
    </row>
    <row r="842" spans="2:8" ht="15">
      <c r="B842" s="511"/>
      <c r="C842" s="509"/>
      <c r="D842" s="509"/>
      <c r="E842" s="509"/>
      <c r="F842" s="99" t="s">
        <v>330</v>
      </c>
      <c r="G842" s="113">
        <v>0</v>
      </c>
      <c r="H842" s="115">
        <v>0</v>
      </c>
    </row>
    <row r="843" spans="2:8" ht="15">
      <c r="B843" s="511"/>
      <c r="C843" s="509"/>
      <c r="D843" s="509"/>
      <c r="E843" s="509"/>
      <c r="F843" s="99" t="s">
        <v>2075</v>
      </c>
      <c r="G843" s="113">
        <v>0</v>
      </c>
      <c r="H843" s="115">
        <v>0</v>
      </c>
    </row>
    <row r="844" spans="2:8" ht="15">
      <c r="B844" s="511"/>
      <c r="C844" s="509"/>
      <c r="D844" s="509"/>
      <c r="E844" s="509"/>
      <c r="F844" s="99" t="s">
        <v>2076</v>
      </c>
      <c r="G844" s="113">
        <v>0</v>
      </c>
      <c r="H844" s="115">
        <v>0</v>
      </c>
    </row>
    <row r="845" spans="2:8" ht="15">
      <c r="B845" s="511"/>
      <c r="C845" s="509"/>
      <c r="D845" s="509"/>
      <c r="E845" s="509"/>
      <c r="F845" s="99" t="s">
        <v>2077</v>
      </c>
      <c r="G845" s="113">
        <v>0</v>
      </c>
      <c r="H845" s="115">
        <v>0</v>
      </c>
    </row>
    <row r="846" spans="2:8" ht="15">
      <c r="B846" s="511"/>
      <c r="C846" s="509"/>
      <c r="D846" s="509"/>
      <c r="E846" s="509"/>
      <c r="F846" s="99" t="s">
        <v>457</v>
      </c>
      <c r="G846" s="113">
        <v>0</v>
      </c>
      <c r="H846" s="115">
        <v>0</v>
      </c>
    </row>
    <row r="847" spans="2:8" ht="15">
      <c r="B847" s="511"/>
      <c r="C847" s="509"/>
      <c r="D847" s="509"/>
      <c r="E847" s="509"/>
      <c r="F847" s="99" t="s">
        <v>458</v>
      </c>
      <c r="G847" s="113">
        <v>0</v>
      </c>
      <c r="H847" s="115">
        <v>0</v>
      </c>
    </row>
    <row r="848" spans="2:8" ht="15">
      <c r="B848" s="511"/>
      <c r="C848" s="509"/>
      <c r="D848" s="509"/>
      <c r="E848" s="509"/>
      <c r="F848" s="99" t="s">
        <v>2078</v>
      </c>
      <c r="G848" s="113">
        <v>0</v>
      </c>
      <c r="H848" s="115">
        <v>0</v>
      </c>
    </row>
    <row r="849" spans="2:8" ht="15">
      <c r="B849" s="511"/>
      <c r="C849" s="509"/>
      <c r="D849" s="509"/>
      <c r="E849" s="509"/>
      <c r="F849" s="99" t="s">
        <v>461</v>
      </c>
      <c r="G849" s="113">
        <v>0</v>
      </c>
      <c r="H849" s="115">
        <v>0</v>
      </c>
    </row>
    <row r="850" spans="2:8" ht="15">
      <c r="B850" s="511"/>
      <c r="C850" s="509"/>
      <c r="D850" s="509"/>
      <c r="E850" s="509"/>
      <c r="F850" s="99" t="s">
        <v>460</v>
      </c>
      <c r="G850" s="113">
        <v>0</v>
      </c>
      <c r="H850" s="115">
        <v>0</v>
      </c>
    </row>
    <row r="851" spans="2:8" ht="15">
      <c r="B851" s="511"/>
      <c r="C851" s="509"/>
      <c r="D851" s="509"/>
      <c r="E851" s="509"/>
      <c r="F851" s="99" t="s">
        <v>2079</v>
      </c>
      <c r="G851" s="113">
        <v>0</v>
      </c>
      <c r="H851" s="115">
        <v>0</v>
      </c>
    </row>
    <row r="852" spans="2:8" ht="15">
      <c r="B852" s="511"/>
      <c r="C852" s="509"/>
      <c r="D852" s="509"/>
      <c r="E852" s="509"/>
      <c r="F852" s="99" t="s">
        <v>328</v>
      </c>
      <c r="G852" s="113">
        <v>0</v>
      </c>
      <c r="H852" s="115">
        <v>0</v>
      </c>
    </row>
    <row r="853" spans="2:8" ht="15">
      <c r="B853" s="511"/>
      <c r="C853" s="510"/>
      <c r="D853" s="510"/>
      <c r="E853" s="510"/>
      <c r="F853" s="99" t="s">
        <v>329</v>
      </c>
      <c r="G853" s="113">
        <v>0</v>
      </c>
      <c r="H853" s="115">
        <v>0</v>
      </c>
    </row>
    <row r="854" spans="2:8" ht="15">
      <c r="B854" s="511"/>
      <c r="C854" s="508" t="s">
        <v>249</v>
      </c>
      <c r="D854" s="508">
        <v>100044800</v>
      </c>
      <c r="E854" s="508" t="s">
        <v>653</v>
      </c>
      <c r="F854" s="99" t="s">
        <v>2056</v>
      </c>
      <c r="G854" s="113">
        <v>0</v>
      </c>
      <c r="H854" s="115">
        <v>1</v>
      </c>
    </row>
    <row r="855" spans="2:8" ht="15">
      <c r="B855" s="511"/>
      <c r="C855" s="509"/>
      <c r="D855" s="509"/>
      <c r="E855" s="509"/>
      <c r="F855" s="99" t="s">
        <v>5</v>
      </c>
      <c r="G855" s="113">
        <v>0</v>
      </c>
      <c r="H855" s="115">
        <v>1</v>
      </c>
    </row>
    <row r="856" spans="2:8" ht="15">
      <c r="B856" s="511"/>
      <c r="C856" s="509"/>
      <c r="D856" s="509"/>
      <c r="E856" s="509"/>
      <c r="F856" s="99" t="s">
        <v>2061</v>
      </c>
      <c r="G856" s="113">
        <v>7</v>
      </c>
      <c r="H856" s="115">
        <v>0</v>
      </c>
    </row>
    <row r="857" spans="2:8" ht="15">
      <c r="B857" s="511"/>
      <c r="C857" s="509"/>
      <c r="D857" s="509"/>
      <c r="E857" s="509"/>
      <c r="F857" s="99" t="s">
        <v>2057</v>
      </c>
      <c r="G857" s="113">
        <v>1</v>
      </c>
      <c r="H857" s="115">
        <v>0</v>
      </c>
    </row>
    <row r="858" spans="2:8" ht="15">
      <c r="B858" s="511"/>
      <c r="C858" s="509"/>
      <c r="D858" s="509"/>
      <c r="E858" s="509"/>
      <c r="F858" s="99" t="s">
        <v>2059</v>
      </c>
      <c r="G858" s="113">
        <v>1</v>
      </c>
      <c r="H858" s="115">
        <v>0</v>
      </c>
    </row>
    <row r="859" spans="2:8" ht="15">
      <c r="B859" s="511"/>
      <c r="C859" s="509"/>
      <c r="D859" s="509"/>
      <c r="E859" s="509"/>
      <c r="F859" s="99" t="s">
        <v>2063</v>
      </c>
      <c r="G859" s="113">
        <v>0</v>
      </c>
      <c r="H859" s="115">
        <v>1</v>
      </c>
    </row>
    <row r="860" spans="2:8" ht="15">
      <c r="B860" s="511"/>
      <c r="C860" s="509"/>
      <c r="D860" s="509"/>
      <c r="E860" s="509"/>
      <c r="F860" s="99" t="s">
        <v>2058</v>
      </c>
      <c r="G860" s="113">
        <v>1</v>
      </c>
      <c r="H860" s="115">
        <v>0</v>
      </c>
    </row>
    <row r="861" spans="2:8" ht="15">
      <c r="B861" s="511"/>
      <c r="C861" s="510"/>
      <c r="D861" s="510"/>
      <c r="E861" s="510"/>
      <c r="F861" s="99" t="s">
        <v>328</v>
      </c>
      <c r="G861" s="113">
        <v>0</v>
      </c>
      <c r="H861" s="115">
        <v>1</v>
      </c>
    </row>
    <row r="862" spans="2:8" ht="15">
      <c r="B862" s="511"/>
      <c r="C862" s="508" t="s">
        <v>147</v>
      </c>
      <c r="D862" s="508">
        <v>100016600</v>
      </c>
      <c r="E862" s="508" t="s">
        <v>654</v>
      </c>
      <c r="F862" s="99" t="s">
        <v>5</v>
      </c>
      <c r="G862" s="113">
        <v>0</v>
      </c>
      <c r="H862" s="115">
        <v>1</v>
      </c>
    </row>
    <row r="863" spans="2:8" ht="15">
      <c r="B863" s="511"/>
      <c r="C863" s="509"/>
      <c r="D863" s="509"/>
      <c r="E863" s="509"/>
      <c r="F863" s="99" t="s">
        <v>2061</v>
      </c>
      <c r="G863" s="113">
        <v>6</v>
      </c>
      <c r="H863" s="115">
        <v>0</v>
      </c>
    </row>
    <row r="864" spans="2:8" ht="15">
      <c r="B864" s="511"/>
      <c r="C864" s="509"/>
      <c r="D864" s="509"/>
      <c r="E864" s="509"/>
      <c r="F864" s="99" t="s">
        <v>2057</v>
      </c>
      <c r="G864" s="113">
        <v>1</v>
      </c>
      <c r="H864" s="115">
        <v>0</v>
      </c>
    </row>
    <row r="865" spans="2:8" ht="15">
      <c r="B865" s="511"/>
      <c r="C865" s="509"/>
      <c r="D865" s="509"/>
      <c r="E865" s="509"/>
      <c r="F865" s="99" t="s">
        <v>2059</v>
      </c>
      <c r="G865" s="113">
        <v>1</v>
      </c>
      <c r="H865" s="115">
        <v>0</v>
      </c>
    </row>
    <row r="866" spans="2:8" ht="15">
      <c r="B866" s="511"/>
      <c r="C866" s="509"/>
      <c r="D866" s="509"/>
      <c r="E866" s="509"/>
      <c r="F866" s="99" t="s">
        <v>2063</v>
      </c>
      <c r="G866" s="113">
        <v>1</v>
      </c>
      <c r="H866" s="115">
        <v>0</v>
      </c>
    </row>
    <row r="867" spans="2:8" ht="15">
      <c r="B867" s="511"/>
      <c r="C867" s="509"/>
      <c r="D867" s="509"/>
      <c r="E867" s="509"/>
      <c r="F867" s="99" t="s">
        <v>2058</v>
      </c>
      <c r="G867" s="113">
        <v>1</v>
      </c>
      <c r="H867" s="115">
        <v>0</v>
      </c>
    </row>
    <row r="868" spans="2:8" ht="15">
      <c r="B868" s="511"/>
      <c r="C868" s="509"/>
      <c r="D868" s="509"/>
      <c r="E868" s="509"/>
      <c r="F868" s="99" t="s">
        <v>457</v>
      </c>
      <c r="G868" s="113">
        <v>1</v>
      </c>
      <c r="H868" s="115">
        <v>0</v>
      </c>
    </row>
    <row r="869" spans="2:8" ht="15">
      <c r="B869" s="511"/>
      <c r="C869" s="510"/>
      <c r="D869" s="510"/>
      <c r="E869" s="510"/>
      <c r="F869" s="99" t="s">
        <v>328</v>
      </c>
      <c r="G869" s="113">
        <v>0</v>
      </c>
      <c r="H869" s="115">
        <v>1</v>
      </c>
    </row>
    <row r="870" spans="2:8" ht="15">
      <c r="B870" s="511"/>
      <c r="C870" s="508" t="s">
        <v>248</v>
      </c>
      <c r="D870" s="508">
        <v>100054900</v>
      </c>
      <c r="E870" s="508" t="s">
        <v>655</v>
      </c>
      <c r="F870" s="99" t="s">
        <v>2060</v>
      </c>
      <c r="G870" s="113">
        <v>0</v>
      </c>
      <c r="H870" s="115">
        <v>1</v>
      </c>
    </row>
    <row r="871" spans="2:8" ht="15">
      <c r="B871" s="511"/>
      <c r="C871" s="509"/>
      <c r="D871" s="509"/>
      <c r="E871" s="509"/>
      <c r="F871" s="99" t="s">
        <v>2061</v>
      </c>
      <c r="G871" s="113">
        <v>2</v>
      </c>
      <c r="H871" s="115">
        <v>1</v>
      </c>
    </row>
    <row r="872" spans="2:8" ht="15">
      <c r="B872" s="511"/>
      <c r="C872" s="509"/>
      <c r="D872" s="509"/>
      <c r="E872" s="509"/>
      <c r="F872" s="99" t="s">
        <v>2063</v>
      </c>
      <c r="G872" s="113">
        <v>1</v>
      </c>
      <c r="H872" s="115">
        <v>0</v>
      </c>
    </row>
    <row r="873" spans="2:8" ht="15">
      <c r="B873" s="511"/>
      <c r="C873" s="509"/>
      <c r="D873" s="510"/>
      <c r="E873" s="510"/>
      <c r="F873" s="99" t="s">
        <v>2058</v>
      </c>
      <c r="G873" s="113">
        <v>1</v>
      </c>
      <c r="H873" s="115">
        <v>0</v>
      </c>
    </row>
    <row r="874" spans="2:8" ht="15">
      <c r="B874" s="511"/>
      <c r="C874" s="509"/>
      <c r="D874" s="508">
        <v>100055000</v>
      </c>
      <c r="E874" s="508" t="s">
        <v>656</v>
      </c>
      <c r="F874" s="99" t="s">
        <v>2060</v>
      </c>
      <c r="G874" s="113">
        <v>0</v>
      </c>
      <c r="H874" s="115">
        <v>1</v>
      </c>
    </row>
    <row r="875" spans="2:8" ht="15">
      <c r="B875" s="511"/>
      <c r="C875" s="509"/>
      <c r="D875" s="509"/>
      <c r="E875" s="509"/>
      <c r="F875" s="99" t="s">
        <v>2061</v>
      </c>
      <c r="G875" s="113">
        <v>3</v>
      </c>
      <c r="H875" s="115">
        <v>0</v>
      </c>
    </row>
    <row r="876" spans="2:8" ht="15">
      <c r="B876" s="511"/>
      <c r="C876" s="509"/>
      <c r="D876" s="509"/>
      <c r="E876" s="509"/>
      <c r="F876" s="99" t="s">
        <v>2057</v>
      </c>
      <c r="G876" s="113">
        <v>0</v>
      </c>
      <c r="H876" s="115">
        <v>1</v>
      </c>
    </row>
    <row r="877" spans="2:8" ht="15">
      <c r="B877" s="511"/>
      <c r="C877" s="510"/>
      <c r="D877" s="510"/>
      <c r="E877" s="510"/>
      <c r="F877" s="99" t="s">
        <v>2063</v>
      </c>
      <c r="G877" s="113">
        <v>1</v>
      </c>
      <c r="H877" s="115">
        <v>0</v>
      </c>
    </row>
    <row r="878" spans="2:8" ht="15">
      <c r="B878" s="511"/>
      <c r="C878" s="508" t="s">
        <v>158</v>
      </c>
      <c r="D878" s="508">
        <v>100055400</v>
      </c>
      <c r="E878" s="508" t="s">
        <v>657</v>
      </c>
      <c r="F878" s="99" t="s">
        <v>2060</v>
      </c>
      <c r="G878" s="113">
        <v>0</v>
      </c>
      <c r="H878" s="115">
        <v>1</v>
      </c>
    </row>
    <row r="879" spans="2:8" ht="15">
      <c r="B879" s="511"/>
      <c r="C879" s="509"/>
      <c r="D879" s="509"/>
      <c r="E879" s="509"/>
      <c r="F879" s="99" t="s">
        <v>2061</v>
      </c>
      <c r="G879" s="113">
        <v>2</v>
      </c>
      <c r="H879" s="115">
        <v>0</v>
      </c>
    </row>
    <row r="880" spans="2:8" ht="15">
      <c r="B880" s="511"/>
      <c r="C880" s="510"/>
      <c r="D880" s="510"/>
      <c r="E880" s="510"/>
      <c r="F880" s="99" t="s">
        <v>2059</v>
      </c>
      <c r="G880" s="113">
        <v>1</v>
      </c>
      <c r="H880" s="115">
        <v>0</v>
      </c>
    </row>
    <row r="881" spans="2:8" ht="15">
      <c r="B881" s="511"/>
      <c r="C881" s="508" t="s">
        <v>658</v>
      </c>
      <c r="D881" s="508">
        <v>100016700</v>
      </c>
      <c r="E881" s="508" t="s">
        <v>659</v>
      </c>
      <c r="F881" s="99" t="s">
        <v>2060</v>
      </c>
      <c r="G881" s="113">
        <v>0</v>
      </c>
      <c r="H881" s="115">
        <v>1</v>
      </c>
    </row>
    <row r="882" spans="2:8" ht="15">
      <c r="B882" s="511"/>
      <c r="C882" s="509"/>
      <c r="D882" s="509"/>
      <c r="E882" s="509"/>
      <c r="F882" s="99" t="s">
        <v>2061</v>
      </c>
      <c r="G882" s="113">
        <v>0</v>
      </c>
      <c r="H882" s="115">
        <v>1</v>
      </c>
    </row>
    <row r="883" spans="2:8" ht="15">
      <c r="B883" s="511"/>
      <c r="C883" s="510"/>
      <c r="D883" s="510"/>
      <c r="E883" s="510"/>
      <c r="F883" s="99" t="s">
        <v>2058</v>
      </c>
      <c r="G883" s="113">
        <v>0</v>
      </c>
      <c r="H883" s="115">
        <v>1</v>
      </c>
    </row>
    <row r="884" spans="2:8" ht="15">
      <c r="B884" s="511"/>
      <c r="C884" s="508" t="s">
        <v>156</v>
      </c>
      <c r="D884" s="508">
        <v>100055300</v>
      </c>
      <c r="E884" s="508" t="s">
        <v>660</v>
      </c>
      <c r="F884" s="99" t="s">
        <v>2060</v>
      </c>
      <c r="G884" s="113">
        <v>0</v>
      </c>
      <c r="H884" s="115">
        <v>1</v>
      </c>
    </row>
    <row r="885" spans="2:8" ht="15">
      <c r="B885" s="511"/>
      <c r="C885" s="509"/>
      <c r="D885" s="509"/>
      <c r="E885" s="509"/>
      <c r="F885" s="99" t="s">
        <v>2061</v>
      </c>
      <c r="G885" s="113">
        <v>1</v>
      </c>
      <c r="H885" s="115">
        <v>1</v>
      </c>
    </row>
    <row r="886" spans="2:8" ht="15">
      <c r="B886" s="511"/>
      <c r="C886" s="509"/>
      <c r="D886" s="510"/>
      <c r="E886" s="510"/>
      <c r="F886" s="99" t="s">
        <v>2059</v>
      </c>
      <c r="G886" s="113">
        <v>1</v>
      </c>
      <c r="H886" s="115">
        <v>0</v>
      </c>
    </row>
    <row r="887" spans="2:8" ht="15">
      <c r="B887" s="511"/>
      <c r="C887" s="509"/>
      <c r="D887" s="508">
        <v>100055500</v>
      </c>
      <c r="E887" s="508">
        <v>475</v>
      </c>
      <c r="F887" s="99" t="s">
        <v>2060</v>
      </c>
      <c r="G887" s="113">
        <v>0</v>
      </c>
      <c r="H887" s="115">
        <v>1</v>
      </c>
    </row>
    <row r="888" spans="2:8" ht="15">
      <c r="B888" s="511"/>
      <c r="C888" s="509"/>
      <c r="D888" s="509"/>
      <c r="E888" s="509"/>
      <c r="F888" s="99" t="s">
        <v>2061</v>
      </c>
      <c r="G888" s="113">
        <v>0</v>
      </c>
      <c r="H888" s="115">
        <v>3</v>
      </c>
    </row>
    <row r="889" spans="2:8" ht="15">
      <c r="B889" s="511"/>
      <c r="C889" s="510"/>
      <c r="D889" s="510"/>
      <c r="E889" s="510"/>
      <c r="F889" s="99" t="s">
        <v>2058</v>
      </c>
      <c r="G889" s="113">
        <v>1</v>
      </c>
      <c r="H889" s="115">
        <v>0</v>
      </c>
    </row>
    <row r="890" spans="2:8" ht="15">
      <c r="B890" s="511"/>
      <c r="C890" s="508" t="s">
        <v>77</v>
      </c>
      <c r="D890" s="508">
        <v>100018800</v>
      </c>
      <c r="E890" s="508" t="s">
        <v>661</v>
      </c>
      <c r="F890" s="99" t="s">
        <v>5</v>
      </c>
      <c r="G890" s="113">
        <v>0</v>
      </c>
      <c r="H890" s="115">
        <v>1</v>
      </c>
    </row>
    <row r="891" spans="2:8" ht="15">
      <c r="B891" s="511"/>
      <c r="C891" s="509"/>
      <c r="D891" s="509"/>
      <c r="E891" s="509"/>
      <c r="F891" s="99" t="s">
        <v>2061</v>
      </c>
      <c r="G891" s="113">
        <v>6</v>
      </c>
      <c r="H891" s="115">
        <v>1</v>
      </c>
    </row>
    <row r="892" spans="2:8" ht="15">
      <c r="B892" s="511"/>
      <c r="C892" s="509"/>
      <c r="D892" s="509"/>
      <c r="E892" s="509"/>
      <c r="F892" s="99" t="s">
        <v>2057</v>
      </c>
      <c r="G892" s="113">
        <v>1</v>
      </c>
      <c r="H892" s="115">
        <v>0</v>
      </c>
    </row>
    <row r="893" spans="2:8" ht="15">
      <c r="B893" s="511"/>
      <c r="C893" s="509"/>
      <c r="D893" s="509"/>
      <c r="E893" s="509"/>
      <c r="F893" s="99" t="s">
        <v>2063</v>
      </c>
      <c r="G893" s="113">
        <v>0</v>
      </c>
      <c r="H893" s="115">
        <v>1</v>
      </c>
    </row>
    <row r="894" spans="2:8" ht="15">
      <c r="B894" s="511"/>
      <c r="C894" s="509"/>
      <c r="D894" s="509"/>
      <c r="E894" s="509"/>
      <c r="F894" s="99" t="s">
        <v>2058</v>
      </c>
      <c r="G894" s="113">
        <v>1</v>
      </c>
      <c r="H894" s="115">
        <v>0</v>
      </c>
    </row>
    <row r="895" spans="2:8" ht="15">
      <c r="B895" s="512"/>
      <c r="C895" s="510"/>
      <c r="D895" s="510"/>
      <c r="E895" s="510"/>
      <c r="F895" s="99" t="s">
        <v>328</v>
      </c>
      <c r="G895" s="113">
        <v>0</v>
      </c>
      <c r="H895" s="115">
        <v>1</v>
      </c>
    </row>
    <row r="896" spans="2:8" ht="15">
      <c r="B896" s="513" t="s">
        <v>24</v>
      </c>
      <c r="C896" s="508" t="s">
        <v>243</v>
      </c>
      <c r="D896" s="508">
        <v>100053300</v>
      </c>
      <c r="E896" s="508" t="s">
        <v>662</v>
      </c>
      <c r="F896" s="99" t="s">
        <v>5</v>
      </c>
      <c r="G896" s="113">
        <v>0</v>
      </c>
      <c r="H896" s="115">
        <v>1</v>
      </c>
    </row>
    <row r="897" spans="2:8" ht="15">
      <c r="B897" s="511"/>
      <c r="C897" s="509"/>
      <c r="D897" s="509"/>
      <c r="E897" s="509"/>
      <c r="F897" s="99" t="s">
        <v>2061</v>
      </c>
      <c r="G897" s="113">
        <v>1</v>
      </c>
      <c r="H897" s="115">
        <v>1</v>
      </c>
    </row>
    <row r="898" spans="2:8" ht="15">
      <c r="B898" s="511"/>
      <c r="C898" s="509"/>
      <c r="D898" s="509"/>
      <c r="E898" s="509"/>
      <c r="F898" s="99" t="s">
        <v>332</v>
      </c>
      <c r="G898" s="113">
        <v>0</v>
      </c>
      <c r="H898" s="115">
        <v>1</v>
      </c>
    </row>
    <row r="899" spans="2:8" ht="15">
      <c r="B899" s="511"/>
      <c r="C899" s="510"/>
      <c r="D899" s="510"/>
      <c r="E899" s="510"/>
      <c r="F899" s="99" t="s">
        <v>2057</v>
      </c>
      <c r="G899" s="113">
        <v>0</v>
      </c>
      <c r="H899" s="115">
        <v>1</v>
      </c>
    </row>
    <row r="900" spans="2:8" ht="15">
      <c r="B900" s="511"/>
      <c r="C900" s="508" t="s">
        <v>24</v>
      </c>
      <c r="D900" s="508">
        <v>100063000</v>
      </c>
      <c r="E900" s="508" t="s">
        <v>663</v>
      </c>
      <c r="F900" s="99" t="s">
        <v>5</v>
      </c>
      <c r="G900" s="113">
        <v>0</v>
      </c>
      <c r="H900" s="115">
        <v>1</v>
      </c>
    </row>
    <row r="901" spans="2:8" ht="15">
      <c r="B901" s="511"/>
      <c r="C901" s="509"/>
      <c r="D901" s="509"/>
      <c r="E901" s="509"/>
      <c r="F901" s="99" t="s">
        <v>2061</v>
      </c>
      <c r="G901" s="113">
        <v>2</v>
      </c>
      <c r="H901" s="115">
        <v>4</v>
      </c>
    </row>
    <row r="902" spans="2:8" ht="15">
      <c r="B902" s="511"/>
      <c r="C902" s="509"/>
      <c r="D902" s="509"/>
      <c r="E902" s="509"/>
      <c r="F902" s="99" t="s">
        <v>2057</v>
      </c>
      <c r="G902" s="113">
        <v>1</v>
      </c>
      <c r="H902" s="115">
        <v>0</v>
      </c>
    </row>
    <row r="903" spans="2:8" ht="15">
      <c r="B903" s="511"/>
      <c r="C903" s="509"/>
      <c r="D903" s="509"/>
      <c r="E903" s="509"/>
      <c r="F903" s="99" t="s">
        <v>2072</v>
      </c>
      <c r="G903" s="113">
        <v>0</v>
      </c>
      <c r="H903" s="115">
        <v>1</v>
      </c>
    </row>
    <row r="904" spans="2:8" ht="15">
      <c r="B904" s="511"/>
      <c r="C904" s="509"/>
      <c r="D904" s="509"/>
      <c r="E904" s="509"/>
      <c r="F904" s="99" t="s">
        <v>2059</v>
      </c>
      <c r="G904" s="113">
        <v>0</v>
      </c>
      <c r="H904" s="115">
        <v>1</v>
      </c>
    </row>
    <row r="905" spans="2:8" ht="15">
      <c r="B905" s="511"/>
      <c r="C905" s="509"/>
      <c r="D905" s="509"/>
      <c r="E905" s="509"/>
      <c r="F905" s="99" t="s">
        <v>2063</v>
      </c>
      <c r="G905" s="113">
        <v>0</v>
      </c>
      <c r="H905" s="115">
        <v>1</v>
      </c>
    </row>
    <row r="906" spans="2:8" ht="15">
      <c r="B906" s="511"/>
      <c r="C906" s="509"/>
      <c r="D906" s="509"/>
      <c r="E906" s="509"/>
      <c r="F906" s="99" t="s">
        <v>2058</v>
      </c>
      <c r="G906" s="113">
        <v>0</v>
      </c>
      <c r="H906" s="115">
        <v>1</v>
      </c>
    </row>
    <row r="907" spans="2:8" ht="15">
      <c r="B907" s="511"/>
      <c r="C907" s="509"/>
      <c r="D907" s="509"/>
      <c r="E907" s="509"/>
      <c r="F907" s="99" t="s">
        <v>457</v>
      </c>
      <c r="G907" s="113">
        <v>0</v>
      </c>
      <c r="H907" s="115">
        <v>1</v>
      </c>
    </row>
    <row r="908" spans="2:8" ht="15">
      <c r="B908" s="511"/>
      <c r="C908" s="510"/>
      <c r="D908" s="510"/>
      <c r="E908" s="510"/>
      <c r="F908" s="99" t="s">
        <v>328</v>
      </c>
      <c r="G908" s="113">
        <v>0</v>
      </c>
      <c r="H908" s="115">
        <v>2</v>
      </c>
    </row>
    <row r="909" spans="2:8" ht="15">
      <c r="B909" s="511"/>
      <c r="C909" s="508" t="s">
        <v>664</v>
      </c>
      <c r="D909" s="508">
        <v>100059600</v>
      </c>
      <c r="E909" s="508" t="s">
        <v>665</v>
      </c>
      <c r="F909" s="99" t="s">
        <v>2060</v>
      </c>
      <c r="G909" s="113">
        <v>1</v>
      </c>
      <c r="H909" s="115">
        <v>0</v>
      </c>
    </row>
    <row r="910" spans="2:8" ht="15">
      <c r="B910" s="511"/>
      <c r="C910" s="509"/>
      <c r="D910" s="509"/>
      <c r="E910" s="509"/>
      <c r="F910" s="99" t="s">
        <v>2061</v>
      </c>
      <c r="G910" s="113">
        <v>1</v>
      </c>
      <c r="H910" s="115">
        <v>0</v>
      </c>
    </row>
    <row r="911" spans="2:8" ht="15">
      <c r="B911" s="511"/>
      <c r="C911" s="509"/>
      <c r="D911" s="509"/>
      <c r="E911" s="509"/>
      <c r="F911" s="99" t="s">
        <v>332</v>
      </c>
      <c r="G911" s="113">
        <v>1</v>
      </c>
      <c r="H911" s="115">
        <v>0</v>
      </c>
    </row>
    <row r="912" spans="2:8" ht="15">
      <c r="B912" s="511"/>
      <c r="C912" s="510"/>
      <c r="D912" s="510"/>
      <c r="E912" s="510"/>
      <c r="F912" s="99" t="s">
        <v>2057</v>
      </c>
      <c r="G912" s="113">
        <v>1</v>
      </c>
      <c r="H912" s="115">
        <v>0</v>
      </c>
    </row>
    <row r="913" spans="2:8" ht="15">
      <c r="B913" s="511"/>
      <c r="C913" s="508" t="s">
        <v>40</v>
      </c>
      <c r="D913" s="508">
        <v>100041900</v>
      </c>
      <c r="E913" s="508" t="s">
        <v>666</v>
      </c>
      <c r="F913" s="99" t="s">
        <v>2064</v>
      </c>
      <c r="G913" s="113">
        <v>1</v>
      </c>
      <c r="H913" s="115">
        <v>0</v>
      </c>
    </row>
    <row r="914" spans="2:8" ht="15">
      <c r="B914" s="511"/>
      <c r="C914" s="509"/>
      <c r="D914" s="509"/>
      <c r="E914" s="509"/>
      <c r="F914" s="99" t="s">
        <v>462</v>
      </c>
      <c r="G914" s="113">
        <v>0</v>
      </c>
      <c r="H914" s="115">
        <v>0</v>
      </c>
    </row>
    <row r="915" spans="2:8" ht="15">
      <c r="B915" s="511"/>
      <c r="C915" s="509"/>
      <c r="D915" s="509"/>
      <c r="E915" s="509"/>
      <c r="F915" s="99" t="s">
        <v>5</v>
      </c>
      <c r="G915" s="113">
        <v>0</v>
      </c>
      <c r="H915" s="115">
        <v>1</v>
      </c>
    </row>
    <row r="916" spans="2:8" ht="15">
      <c r="B916" s="511"/>
      <c r="C916" s="509"/>
      <c r="D916" s="509"/>
      <c r="E916" s="509"/>
      <c r="F916" s="99" t="s">
        <v>2061</v>
      </c>
      <c r="G916" s="113">
        <v>15</v>
      </c>
      <c r="H916" s="115">
        <v>0</v>
      </c>
    </row>
    <row r="917" spans="2:8" ht="15">
      <c r="B917" s="511"/>
      <c r="C917" s="509"/>
      <c r="D917" s="509"/>
      <c r="E917" s="509"/>
      <c r="F917" s="99" t="s">
        <v>331</v>
      </c>
      <c r="G917" s="113">
        <v>1</v>
      </c>
      <c r="H917" s="115">
        <v>0</v>
      </c>
    </row>
    <row r="918" spans="2:8" ht="15">
      <c r="B918" s="511"/>
      <c r="C918" s="509"/>
      <c r="D918" s="509"/>
      <c r="E918" s="509"/>
      <c r="F918" s="99" t="s">
        <v>332</v>
      </c>
      <c r="G918" s="113">
        <v>0</v>
      </c>
      <c r="H918" s="115">
        <v>0</v>
      </c>
    </row>
    <row r="919" spans="2:8" ht="15">
      <c r="B919" s="511"/>
      <c r="C919" s="509"/>
      <c r="D919" s="509"/>
      <c r="E919" s="509"/>
      <c r="F919" s="99" t="s">
        <v>2057</v>
      </c>
      <c r="G919" s="113">
        <v>3</v>
      </c>
      <c r="H919" s="115">
        <v>0</v>
      </c>
    </row>
    <row r="920" spans="2:8" ht="15">
      <c r="B920" s="511"/>
      <c r="C920" s="509"/>
      <c r="D920" s="509"/>
      <c r="E920" s="509"/>
      <c r="F920" s="99" t="s">
        <v>2059</v>
      </c>
      <c r="G920" s="113">
        <v>2</v>
      </c>
      <c r="H920" s="115">
        <v>0</v>
      </c>
    </row>
    <row r="921" spans="2:8" ht="15">
      <c r="B921" s="511"/>
      <c r="C921" s="509"/>
      <c r="D921" s="509"/>
      <c r="E921" s="509"/>
      <c r="F921" s="99" t="s">
        <v>2063</v>
      </c>
      <c r="G921" s="113">
        <v>2</v>
      </c>
      <c r="H921" s="115">
        <v>0</v>
      </c>
    </row>
    <row r="922" spans="2:8" ht="15">
      <c r="B922" s="511"/>
      <c r="C922" s="509"/>
      <c r="D922" s="509"/>
      <c r="E922" s="509"/>
      <c r="F922" s="99" t="s">
        <v>2058</v>
      </c>
      <c r="G922" s="113">
        <v>2</v>
      </c>
      <c r="H922" s="115">
        <v>0</v>
      </c>
    </row>
    <row r="923" spans="2:8" ht="15">
      <c r="B923" s="511"/>
      <c r="C923" s="509"/>
      <c r="D923" s="509"/>
      <c r="E923" s="509"/>
      <c r="F923" s="99" t="s">
        <v>2076</v>
      </c>
      <c r="G923" s="113">
        <v>1</v>
      </c>
      <c r="H923" s="115">
        <v>0</v>
      </c>
    </row>
    <row r="924" spans="2:8" ht="15">
      <c r="B924" s="511"/>
      <c r="C924" s="509"/>
      <c r="D924" s="509"/>
      <c r="E924" s="509"/>
      <c r="F924" s="99" t="s">
        <v>460</v>
      </c>
      <c r="G924" s="113">
        <v>1</v>
      </c>
      <c r="H924" s="115">
        <v>0</v>
      </c>
    </row>
    <row r="925" spans="2:8" ht="15">
      <c r="B925" s="511"/>
      <c r="C925" s="509"/>
      <c r="D925" s="509"/>
      <c r="E925" s="509"/>
      <c r="F925" s="99" t="s">
        <v>328</v>
      </c>
      <c r="G925" s="113">
        <v>0</v>
      </c>
      <c r="H925" s="115">
        <v>1</v>
      </c>
    </row>
    <row r="926" spans="2:8" ht="15">
      <c r="B926" s="511"/>
      <c r="C926" s="509"/>
      <c r="D926" s="510"/>
      <c r="E926" s="510"/>
      <c r="F926" s="99" t="s">
        <v>329</v>
      </c>
      <c r="G926" s="113">
        <v>0</v>
      </c>
      <c r="H926" s="115">
        <v>1</v>
      </c>
    </row>
    <row r="927" spans="2:8" ht="15">
      <c r="B927" s="511"/>
      <c r="C927" s="509"/>
      <c r="D927" s="508">
        <v>100042000</v>
      </c>
      <c r="E927" s="508" t="s">
        <v>667</v>
      </c>
      <c r="F927" s="99" t="s">
        <v>2064</v>
      </c>
      <c r="G927" s="113">
        <v>0</v>
      </c>
      <c r="H927" s="115">
        <v>0</v>
      </c>
    </row>
    <row r="928" spans="2:8" ht="15">
      <c r="B928" s="511"/>
      <c r="C928" s="509"/>
      <c r="D928" s="509"/>
      <c r="E928" s="509"/>
      <c r="F928" s="99" t="s">
        <v>2065</v>
      </c>
      <c r="G928" s="113">
        <v>0</v>
      </c>
      <c r="H928" s="115">
        <v>0</v>
      </c>
    </row>
    <row r="929" spans="2:8" ht="15">
      <c r="B929" s="511"/>
      <c r="C929" s="509"/>
      <c r="D929" s="509"/>
      <c r="E929" s="509"/>
      <c r="F929" s="99" t="s">
        <v>2066</v>
      </c>
      <c r="G929" s="113">
        <v>0</v>
      </c>
      <c r="H929" s="115">
        <v>0</v>
      </c>
    </row>
    <row r="930" spans="2:8" ht="15">
      <c r="B930" s="511"/>
      <c r="C930" s="509"/>
      <c r="D930" s="509"/>
      <c r="E930" s="509"/>
      <c r="F930" s="99" t="s">
        <v>462</v>
      </c>
      <c r="G930" s="113">
        <v>0</v>
      </c>
      <c r="H930" s="115">
        <v>0</v>
      </c>
    </row>
    <row r="931" spans="2:8" ht="15">
      <c r="B931" s="511"/>
      <c r="C931" s="509"/>
      <c r="D931" s="509"/>
      <c r="E931" s="509"/>
      <c r="F931" s="99" t="s">
        <v>459</v>
      </c>
      <c r="G931" s="113">
        <v>0</v>
      </c>
      <c r="H931" s="115">
        <v>0</v>
      </c>
    </row>
    <row r="932" spans="2:8" ht="15">
      <c r="B932" s="511"/>
      <c r="C932" s="509"/>
      <c r="D932" s="509"/>
      <c r="E932" s="509"/>
      <c r="F932" s="99" t="s">
        <v>2062</v>
      </c>
      <c r="G932" s="113">
        <v>0</v>
      </c>
      <c r="H932" s="115">
        <v>1</v>
      </c>
    </row>
    <row r="933" spans="2:8" ht="15">
      <c r="B933" s="511"/>
      <c r="C933" s="509"/>
      <c r="D933" s="509"/>
      <c r="E933" s="509"/>
      <c r="F933" s="99" t="s">
        <v>2067</v>
      </c>
      <c r="G933" s="113">
        <v>0</v>
      </c>
      <c r="H933" s="115">
        <v>0</v>
      </c>
    </row>
    <row r="934" spans="2:8" ht="15">
      <c r="B934" s="511"/>
      <c r="C934" s="509"/>
      <c r="D934" s="509"/>
      <c r="E934" s="509"/>
      <c r="F934" s="99" t="s">
        <v>2056</v>
      </c>
      <c r="G934" s="113">
        <v>0</v>
      </c>
      <c r="H934" s="115">
        <v>0</v>
      </c>
    </row>
    <row r="935" spans="2:8" ht="15">
      <c r="B935" s="511"/>
      <c r="C935" s="509"/>
      <c r="D935" s="509"/>
      <c r="E935" s="509"/>
      <c r="F935" s="99" t="s">
        <v>5</v>
      </c>
      <c r="G935" s="113">
        <v>0</v>
      </c>
      <c r="H935" s="115">
        <v>1</v>
      </c>
    </row>
    <row r="936" spans="2:8" ht="15">
      <c r="B936" s="511"/>
      <c r="C936" s="509"/>
      <c r="D936" s="509"/>
      <c r="E936" s="509"/>
      <c r="F936" s="99" t="s">
        <v>2060</v>
      </c>
      <c r="G936" s="113">
        <v>0</v>
      </c>
      <c r="H936" s="115">
        <v>0</v>
      </c>
    </row>
    <row r="937" spans="2:8" ht="15">
      <c r="B937" s="511"/>
      <c r="C937" s="509"/>
      <c r="D937" s="509"/>
      <c r="E937" s="509"/>
      <c r="F937" s="99" t="s">
        <v>2068</v>
      </c>
      <c r="G937" s="113">
        <v>0</v>
      </c>
      <c r="H937" s="115">
        <v>0</v>
      </c>
    </row>
    <row r="938" spans="2:8" ht="15">
      <c r="B938" s="511"/>
      <c r="C938" s="509"/>
      <c r="D938" s="509"/>
      <c r="E938" s="509"/>
      <c r="F938" s="99" t="s">
        <v>2069</v>
      </c>
      <c r="G938" s="113">
        <v>0</v>
      </c>
      <c r="H938" s="115">
        <v>0</v>
      </c>
    </row>
    <row r="939" spans="2:8" ht="15">
      <c r="B939" s="511"/>
      <c r="C939" s="509"/>
      <c r="D939" s="509"/>
      <c r="E939" s="509"/>
      <c r="F939" s="99" t="s">
        <v>2070</v>
      </c>
      <c r="G939" s="113">
        <v>0</v>
      </c>
      <c r="H939" s="115">
        <v>0</v>
      </c>
    </row>
    <row r="940" spans="2:8" ht="15">
      <c r="B940" s="511"/>
      <c r="C940" s="509"/>
      <c r="D940" s="509"/>
      <c r="E940" s="509"/>
      <c r="F940" s="99" t="s">
        <v>2061</v>
      </c>
      <c r="G940" s="113">
        <v>22</v>
      </c>
      <c r="H940" s="115">
        <v>0</v>
      </c>
    </row>
    <row r="941" spans="2:8" ht="15">
      <c r="B941" s="511"/>
      <c r="C941" s="509"/>
      <c r="D941" s="509"/>
      <c r="E941" s="509"/>
      <c r="F941" s="99" t="s">
        <v>331</v>
      </c>
      <c r="G941" s="113">
        <v>0</v>
      </c>
      <c r="H941" s="115">
        <v>0</v>
      </c>
    </row>
    <row r="942" spans="2:8" ht="15">
      <c r="B942" s="511"/>
      <c r="C942" s="509"/>
      <c r="D942" s="509"/>
      <c r="E942" s="509"/>
      <c r="F942" s="99" t="s">
        <v>332</v>
      </c>
      <c r="G942" s="113">
        <v>0</v>
      </c>
      <c r="H942" s="115">
        <v>1</v>
      </c>
    </row>
    <row r="943" spans="2:8" ht="15">
      <c r="B943" s="511"/>
      <c r="C943" s="509"/>
      <c r="D943" s="509"/>
      <c r="E943" s="509"/>
      <c r="F943" s="99" t="s">
        <v>2057</v>
      </c>
      <c r="G943" s="113">
        <v>3</v>
      </c>
      <c r="H943" s="115">
        <v>1</v>
      </c>
    </row>
    <row r="944" spans="2:8" ht="15">
      <c r="B944" s="511"/>
      <c r="C944" s="509"/>
      <c r="D944" s="509"/>
      <c r="E944" s="509"/>
      <c r="F944" s="99" t="s">
        <v>2071</v>
      </c>
      <c r="G944" s="113">
        <v>0</v>
      </c>
      <c r="H944" s="115">
        <v>0</v>
      </c>
    </row>
    <row r="945" spans="2:8" ht="15">
      <c r="B945" s="511"/>
      <c r="C945" s="509"/>
      <c r="D945" s="509"/>
      <c r="E945" s="509"/>
      <c r="F945" s="99" t="s">
        <v>2072</v>
      </c>
      <c r="G945" s="113">
        <v>0</v>
      </c>
      <c r="H945" s="115">
        <v>0</v>
      </c>
    </row>
    <row r="946" spans="2:8" ht="15">
      <c r="B946" s="511"/>
      <c r="C946" s="509"/>
      <c r="D946" s="509"/>
      <c r="E946" s="509"/>
      <c r="F946" s="99" t="s">
        <v>2059</v>
      </c>
      <c r="G946" s="113">
        <v>3</v>
      </c>
      <c r="H946" s="115">
        <v>0</v>
      </c>
    </row>
    <row r="947" spans="2:8" ht="15">
      <c r="B947" s="511"/>
      <c r="C947" s="509"/>
      <c r="D947" s="509"/>
      <c r="E947" s="509"/>
      <c r="F947" s="99" t="s">
        <v>2063</v>
      </c>
      <c r="G947" s="113">
        <v>2</v>
      </c>
      <c r="H947" s="115">
        <v>1</v>
      </c>
    </row>
    <row r="948" spans="2:8" ht="15">
      <c r="B948" s="511"/>
      <c r="C948" s="509"/>
      <c r="D948" s="509"/>
      <c r="E948" s="509"/>
      <c r="F948" s="99" t="s">
        <v>2058</v>
      </c>
      <c r="G948" s="113">
        <v>3</v>
      </c>
      <c r="H948" s="115">
        <v>1</v>
      </c>
    </row>
    <row r="949" spans="2:8" ht="15">
      <c r="B949" s="511"/>
      <c r="C949" s="509"/>
      <c r="D949" s="509"/>
      <c r="E949" s="509"/>
      <c r="F949" s="99" t="s">
        <v>2073</v>
      </c>
      <c r="G949" s="113">
        <v>0</v>
      </c>
      <c r="H949" s="115">
        <v>0</v>
      </c>
    </row>
    <row r="950" spans="2:8" ht="15">
      <c r="B950" s="511"/>
      <c r="C950" s="509"/>
      <c r="D950" s="509"/>
      <c r="E950" s="509"/>
      <c r="F950" s="99" t="s">
        <v>2074</v>
      </c>
      <c r="G950" s="113">
        <v>0</v>
      </c>
      <c r="H950" s="115">
        <v>0</v>
      </c>
    </row>
    <row r="951" spans="2:8" ht="15">
      <c r="B951" s="511"/>
      <c r="C951" s="509"/>
      <c r="D951" s="509"/>
      <c r="E951" s="509"/>
      <c r="F951" s="99" t="s">
        <v>330</v>
      </c>
      <c r="G951" s="113">
        <v>0</v>
      </c>
      <c r="H951" s="115">
        <v>0</v>
      </c>
    </row>
    <row r="952" spans="2:8" ht="15">
      <c r="B952" s="511"/>
      <c r="C952" s="509"/>
      <c r="D952" s="509"/>
      <c r="E952" s="509"/>
      <c r="F952" s="99" t="s">
        <v>2075</v>
      </c>
      <c r="G952" s="113">
        <v>1</v>
      </c>
      <c r="H952" s="115">
        <v>0</v>
      </c>
    </row>
    <row r="953" spans="2:8" ht="15">
      <c r="B953" s="511"/>
      <c r="C953" s="509"/>
      <c r="D953" s="509"/>
      <c r="E953" s="509"/>
      <c r="F953" s="99" t="s">
        <v>2076</v>
      </c>
      <c r="G953" s="113">
        <v>2</v>
      </c>
      <c r="H953" s="115">
        <v>0</v>
      </c>
    </row>
    <row r="954" spans="2:8" ht="15">
      <c r="B954" s="511"/>
      <c r="C954" s="509"/>
      <c r="D954" s="509"/>
      <c r="E954" s="509"/>
      <c r="F954" s="99" t="s">
        <v>2077</v>
      </c>
      <c r="G954" s="113">
        <v>0</v>
      </c>
      <c r="H954" s="115">
        <v>0</v>
      </c>
    </row>
    <row r="955" spans="2:8" ht="15">
      <c r="B955" s="511"/>
      <c r="C955" s="509"/>
      <c r="D955" s="509"/>
      <c r="E955" s="509"/>
      <c r="F955" s="99" t="s">
        <v>457</v>
      </c>
      <c r="G955" s="113">
        <v>0</v>
      </c>
      <c r="H955" s="115">
        <v>0</v>
      </c>
    </row>
    <row r="956" spans="2:8" ht="15">
      <c r="B956" s="511"/>
      <c r="C956" s="509"/>
      <c r="D956" s="509"/>
      <c r="E956" s="509"/>
      <c r="F956" s="99" t="s">
        <v>458</v>
      </c>
      <c r="G956" s="113">
        <v>0</v>
      </c>
      <c r="H956" s="115">
        <v>0</v>
      </c>
    </row>
    <row r="957" spans="2:8" ht="15">
      <c r="B957" s="511"/>
      <c r="C957" s="509"/>
      <c r="D957" s="509"/>
      <c r="E957" s="509"/>
      <c r="F957" s="99" t="s">
        <v>2078</v>
      </c>
      <c r="G957" s="113">
        <v>0</v>
      </c>
      <c r="H957" s="115">
        <v>0</v>
      </c>
    </row>
    <row r="958" spans="2:8" ht="15">
      <c r="B958" s="511"/>
      <c r="C958" s="509"/>
      <c r="D958" s="509"/>
      <c r="E958" s="509"/>
      <c r="F958" s="99" t="s">
        <v>461</v>
      </c>
      <c r="G958" s="113">
        <v>0</v>
      </c>
      <c r="H958" s="115">
        <v>0</v>
      </c>
    </row>
    <row r="959" spans="2:8" ht="15">
      <c r="B959" s="511"/>
      <c r="C959" s="509"/>
      <c r="D959" s="509"/>
      <c r="E959" s="509"/>
      <c r="F959" s="99" t="s">
        <v>460</v>
      </c>
      <c r="G959" s="113">
        <v>0</v>
      </c>
      <c r="H959" s="115">
        <v>0</v>
      </c>
    </row>
    <row r="960" spans="2:8" ht="15">
      <c r="B960" s="511"/>
      <c r="C960" s="509"/>
      <c r="D960" s="509"/>
      <c r="E960" s="509"/>
      <c r="F960" s="99" t="s">
        <v>2079</v>
      </c>
      <c r="G960" s="113">
        <v>0</v>
      </c>
      <c r="H960" s="115">
        <v>0</v>
      </c>
    </row>
    <row r="961" spans="2:8" ht="15">
      <c r="B961" s="511"/>
      <c r="C961" s="509"/>
      <c r="D961" s="509"/>
      <c r="E961" s="509"/>
      <c r="F961" s="99" t="s">
        <v>328</v>
      </c>
      <c r="G961" s="113">
        <v>0</v>
      </c>
      <c r="H961" s="115">
        <v>2</v>
      </c>
    </row>
    <row r="962" spans="2:8" ht="15">
      <c r="B962" s="511"/>
      <c r="C962" s="510"/>
      <c r="D962" s="510"/>
      <c r="E962" s="510"/>
      <c r="F962" s="99" t="s">
        <v>329</v>
      </c>
      <c r="G962" s="113">
        <v>0</v>
      </c>
      <c r="H962" s="115">
        <v>1</v>
      </c>
    </row>
    <row r="963" spans="2:8" ht="15">
      <c r="B963" s="511"/>
      <c r="C963" s="508" t="s">
        <v>102</v>
      </c>
      <c r="D963" s="508">
        <v>100055800</v>
      </c>
      <c r="E963" s="508" t="s">
        <v>668</v>
      </c>
      <c r="F963" s="99" t="s">
        <v>2064</v>
      </c>
      <c r="G963" s="113">
        <v>0</v>
      </c>
      <c r="H963" s="115">
        <v>0</v>
      </c>
    </row>
    <row r="964" spans="2:8" ht="15">
      <c r="B964" s="511"/>
      <c r="C964" s="509"/>
      <c r="D964" s="509"/>
      <c r="E964" s="509"/>
      <c r="F964" s="99" t="s">
        <v>2065</v>
      </c>
      <c r="G964" s="113">
        <v>0</v>
      </c>
      <c r="H964" s="115">
        <v>0</v>
      </c>
    </row>
    <row r="965" spans="2:8" ht="15">
      <c r="B965" s="511"/>
      <c r="C965" s="509"/>
      <c r="D965" s="509"/>
      <c r="E965" s="509"/>
      <c r="F965" s="99" t="s">
        <v>2066</v>
      </c>
      <c r="G965" s="113">
        <v>0</v>
      </c>
      <c r="H965" s="115">
        <v>0</v>
      </c>
    </row>
    <row r="966" spans="2:8" ht="15">
      <c r="B966" s="511"/>
      <c r="C966" s="509"/>
      <c r="D966" s="509"/>
      <c r="E966" s="509"/>
      <c r="F966" s="99" t="s">
        <v>462</v>
      </c>
      <c r="G966" s="113">
        <v>0</v>
      </c>
      <c r="H966" s="115">
        <v>0</v>
      </c>
    </row>
    <row r="967" spans="2:8" ht="15">
      <c r="B967" s="511"/>
      <c r="C967" s="509"/>
      <c r="D967" s="509"/>
      <c r="E967" s="509"/>
      <c r="F967" s="99" t="s">
        <v>459</v>
      </c>
      <c r="G967" s="113">
        <v>0</v>
      </c>
      <c r="H967" s="115">
        <v>0</v>
      </c>
    </row>
    <row r="968" spans="2:8" ht="15">
      <c r="B968" s="511"/>
      <c r="C968" s="509"/>
      <c r="D968" s="509"/>
      <c r="E968" s="509"/>
      <c r="F968" s="99" t="s">
        <v>2062</v>
      </c>
      <c r="G968" s="113">
        <v>0</v>
      </c>
      <c r="H968" s="115">
        <v>0</v>
      </c>
    </row>
    <row r="969" spans="2:8" ht="15">
      <c r="B969" s="511"/>
      <c r="C969" s="509"/>
      <c r="D969" s="509"/>
      <c r="E969" s="509"/>
      <c r="F969" s="99" t="s">
        <v>2067</v>
      </c>
      <c r="G969" s="113">
        <v>0</v>
      </c>
      <c r="H969" s="115">
        <v>0</v>
      </c>
    </row>
    <row r="970" spans="2:8" ht="15">
      <c r="B970" s="511"/>
      <c r="C970" s="509"/>
      <c r="D970" s="509"/>
      <c r="E970" s="509"/>
      <c r="F970" s="99" t="s">
        <v>2056</v>
      </c>
      <c r="G970" s="113">
        <v>0</v>
      </c>
      <c r="H970" s="115">
        <v>0</v>
      </c>
    </row>
    <row r="971" spans="2:8" ht="15">
      <c r="B971" s="511"/>
      <c r="C971" s="509"/>
      <c r="D971" s="509"/>
      <c r="E971" s="509"/>
      <c r="F971" s="99" t="s">
        <v>5</v>
      </c>
      <c r="G971" s="113">
        <v>0</v>
      </c>
      <c r="H971" s="115">
        <v>1</v>
      </c>
    </row>
    <row r="972" spans="2:8" ht="15">
      <c r="B972" s="511"/>
      <c r="C972" s="509"/>
      <c r="D972" s="509"/>
      <c r="E972" s="509"/>
      <c r="F972" s="99" t="s">
        <v>2060</v>
      </c>
      <c r="G972" s="113">
        <v>0</v>
      </c>
      <c r="H972" s="115">
        <v>0</v>
      </c>
    </row>
    <row r="973" spans="2:8" ht="15">
      <c r="B973" s="511"/>
      <c r="C973" s="509"/>
      <c r="D973" s="509"/>
      <c r="E973" s="509"/>
      <c r="F973" s="99" t="s">
        <v>2068</v>
      </c>
      <c r="G973" s="113">
        <v>0</v>
      </c>
      <c r="H973" s="115">
        <v>0</v>
      </c>
    </row>
    <row r="974" spans="2:8" ht="15">
      <c r="B974" s="511"/>
      <c r="C974" s="509"/>
      <c r="D974" s="509"/>
      <c r="E974" s="509"/>
      <c r="F974" s="99" t="s">
        <v>2069</v>
      </c>
      <c r="G974" s="113">
        <v>0</v>
      </c>
      <c r="H974" s="115">
        <v>0</v>
      </c>
    </row>
    <row r="975" spans="2:8" ht="15">
      <c r="B975" s="511"/>
      <c r="C975" s="509"/>
      <c r="D975" s="509"/>
      <c r="E975" s="509"/>
      <c r="F975" s="99" t="s">
        <v>2070</v>
      </c>
      <c r="G975" s="113">
        <v>0</v>
      </c>
      <c r="H975" s="115">
        <v>0</v>
      </c>
    </row>
    <row r="976" spans="2:8" ht="15">
      <c r="B976" s="511"/>
      <c r="C976" s="509"/>
      <c r="D976" s="509"/>
      <c r="E976" s="509"/>
      <c r="F976" s="99" t="s">
        <v>2061</v>
      </c>
      <c r="G976" s="113">
        <v>8</v>
      </c>
      <c r="H976" s="115">
        <v>0</v>
      </c>
    </row>
    <row r="977" spans="2:8" ht="15">
      <c r="B977" s="511"/>
      <c r="C977" s="509"/>
      <c r="D977" s="509"/>
      <c r="E977" s="509"/>
      <c r="F977" s="99" t="s">
        <v>331</v>
      </c>
      <c r="G977" s="113">
        <v>0</v>
      </c>
      <c r="H977" s="115">
        <v>0</v>
      </c>
    </row>
    <row r="978" spans="2:8" ht="15">
      <c r="B978" s="511"/>
      <c r="C978" s="509"/>
      <c r="D978" s="509"/>
      <c r="E978" s="509"/>
      <c r="F978" s="99" t="s">
        <v>332</v>
      </c>
      <c r="G978" s="113">
        <v>0</v>
      </c>
      <c r="H978" s="115">
        <v>0</v>
      </c>
    </row>
    <row r="979" spans="2:8" ht="15">
      <c r="B979" s="511"/>
      <c r="C979" s="509"/>
      <c r="D979" s="509"/>
      <c r="E979" s="509"/>
      <c r="F979" s="99" t="s">
        <v>2057</v>
      </c>
      <c r="G979" s="113">
        <v>2</v>
      </c>
      <c r="H979" s="115">
        <v>0</v>
      </c>
    </row>
    <row r="980" spans="2:8" ht="15">
      <c r="B980" s="511"/>
      <c r="C980" s="509"/>
      <c r="D980" s="509"/>
      <c r="E980" s="509"/>
      <c r="F980" s="99" t="s">
        <v>2071</v>
      </c>
      <c r="G980" s="113">
        <v>0</v>
      </c>
      <c r="H980" s="115">
        <v>0</v>
      </c>
    </row>
    <row r="981" spans="2:8" ht="15">
      <c r="B981" s="511"/>
      <c r="C981" s="509"/>
      <c r="D981" s="509"/>
      <c r="E981" s="509"/>
      <c r="F981" s="99" t="s">
        <v>2072</v>
      </c>
      <c r="G981" s="113">
        <v>0</v>
      </c>
      <c r="H981" s="115">
        <v>0</v>
      </c>
    </row>
    <row r="982" spans="2:8" ht="15">
      <c r="B982" s="511"/>
      <c r="C982" s="509"/>
      <c r="D982" s="509"/>
      <c r="E982" s="509"/>
      <c r="F982" s="99" t="s">
        <v>2059</v>
      </c>
      <c r="G982" s="113">
        <v>0</v>
      </c>
      <c r="H982" s="115">
        <v>1</v>
      </c>
    </row>
    <row r="983" spans="2:8" ht="15">
      <c r="B983" s="511"/>
      <c r="C983" s="509"/>
      <c r="D983" s="509"/>
      <c r="E983" s="509"/>
      <c r="F983" s="99" t="s">
        <v>2063</v>
      </c>
      <c r="G983" s="113">
        <v>1</v>
      </c>
      <c r="H983" s="115">
        <v>0</v>
      </c>
    </row>
    <row r="984" spans="2:8" ht="15">
      <c r="B984" s="511"/>
      <c r="C984" s="509"/>
      <c r="D984" s="509"/>
      <c r="E984" s="509"/>
      <c r="F984" s="99" t="s">
        <v>2058</v>
      </c>
      <c r="G984" s="113">
        <v>1</v>
      </c>
      <c r="H984" s="115">
        <v>0</v>
      </c>
    </row>
    <row r="985" spans="2:8" ht="15">
      <c r="B985" s="511"/>
      <c r="C985" s="509"/>
      <c r="D985" s="509"/>
      <c r="E985" s="509"/>
      <c r="F985" s="99" t="s">
        <v>2073</v>
      </c>
      <c r="G985" s="113">
        <v>0</v>
      </c>
      <c r="H985" s="115">
        <v>0</v>
      </c>
    </row>
    <row r="986" spans="2:8" ht="15">
      <c r="B986" s="511"/>
      <c r="C986" s="509"/>
      <c r="D986" s="509"/>
      <c r="E986" s="509"/>
      <c r="F986" s="99" t="s">
        <v>2074</v>
      </c>
      <c r="G986" s="113">
        <v>0</v>
      </c>
      <c r="H986" s="115">
        <v>0</v>
      </c>
    </row>
    <row r="987" spans="2:8" ht="15">
      <c r="B987" s="511"/>
      <c r="C987" s="509"/>
      <c r="D987" s="509"/>
      <c r="E987" s="509"/>
      <c r="F987" s="99" t="s">
        <v>330</v>
      </c>
      <c r="G987" s="113">
        <v>0</v>
      </c>
      <c r="H987" s="115">
        <v>0</v>
      </c>
    </row>
    <row r="988" spans="2:8" ht="15">
      <c r="B988" s="511"/>
      <c r="C988" s="509"/>
      <c r="D988" s="509"/>
      <c r="E988" s="509"/>
      <c r="F988" s="99" t="s">
        <v>2075</v>
      </c>
      <c r="G988" s="113">
        <v>0</v>
      </c>
      <c r="H988" s="115">
        <v>0</v>
      </c>
    </row>
    <row r="989" spans="2:8" ht="15">
      <c r="B989" s="511"/>
      <c r="C989" s="509"/>
      <c r="D989" s="509"/>
      <c r="E989" s="509"/>
      <c r="F989" s="99" t="s">
        <v>2076</v>
      </c>
      <c r="G989" s="113">
        <v>0</v>
      </c>
      <c r="H989" s="115">
        <v>0</v>
      </c>
    </row>
    <row r="990" spans="2:8" ht="15">
      <c r="B990" s="511"/>
      <c r="C990" s="509"/>
      <c r="D990" s="509"/>
      <c r="E990" s="509"/>
      <c r="F990" s="99" t="s">
        <v>2077</v>
      </c>
      <c r="G990" s="113">
        <v>0</v>
      </c>
      <c r="H990" s="115">
        <v>0</v>
      </c>
    </row>
    <row r="991" spans="2:8" ht="15">
      <c r="B991" s="511"/>
      <c r="C991" s="509"/>
      <c r="D991" s="509"/>
      <c r="E991" s="509"/>
      <c r="F991" s="99" t="s">
        <v>457</v>
      </c>
      <c r="G991" s="113">
        <v>0</v>
      </c>
      <c r="H991" s="115">
        <v>0</v>
      </c>
    </row>
    <row r="992" spans="2:8" ht="15">
      <c r="B992" s="511"/>
      <c r="C992" s="509"/>
      <c r="D992" s="509"/>
      <c r="E992" s="509"/>
      <c r="F992" s="99" t="s">
        <v>458</v>
      </c>
      <c r="G992" s="113">
        <v>0</v>
      </c>
      <c r="H992" s="115">
        <v>0</v>
      </c>
    </row>
    <row r="993" spans="2:8" ht="15">
      <c r="B993" s="511"/>
      <c r="C993" s="509"/>
      <c r="D993" s="509"/>
      <c r="E993" s="509"/>
      <c r="F993" s="99" t="s">
        <v>2078</v>
      </c>
      <c r="G993" s="113">
        <v>0</v>
      </c>
      <c r="H993" s="115">
        <v>0</v>
      </c>
    </row>
    <row r="994" spans="2:8" ht="15">
      <c r="B994" s="511"/>
      <c r="C994" s="509"/>
      <c r="D994" s="509"/>
      <c r="E994" s="509"/>
      <c r="F994" s="99" t="s">
        <v>461</v>
      </c>
      <c r="G994" s="113">
        <v>0</v>
      </c>
      <c r="H994" s="115">
        <v>0</v>
      </c>
    </row>
    <row r="995" spans="2:8" ht="15">
      <c r="B995" s="511"/>
      <c r="C995" s="509"/>
      <c r="D995" s="509"/>
      <c r="E995" s="509"/>
      <c r="F995" s="99" t="s">
        <v>460</v>
      </c>
      <c r="G995" s="113">
        <v>0</v>
      </c>
      <c r="H995" s="115">
        <v>0</v>
      </c>
    </row>
    <row r="996" spans="2:8" ht="15">
      <c r="B996" s="511"/>
      <c r="C996" s="509"/>
      <c r="D996" s="509"/>
      <c r="E996" s="509"/>
      <c r="F996" s="99" t="s">
        <v>2079</v>
      </c>
      <c r="G996" s="113">
        <v>0</v>
      </c>
      <c r="H996" s="115">
        <v>0</v>
      </c>
    </row>
    <row r="997" spans="2:8" ht="15">
      <c r="B997" s="511"/>
      <c r="C997" s="509"/>
      <c r="D997" s="509"/>
      <c r="E997" s="509"/>
      <c r="F997" s="99" t="s">
        <v>328</v>
      </c>
      <c r="G997" s="113">
        <v>0</v>
      </c>
      <c r="H997" s="115">
        <v>1</v>
      </c>
    </row>
    <row r="998" spans="2:8" ht="15">
      <c r="B998" s="511"/>
      <c r="C998" s="510"/>
      <c r="D998" s="510"/>
      <c r="E998" s="510"/>
      <c r="F998" s="99" t="s">
        <v>329</v>
      </c>
      <c r="G998" s="113">
        <v>0</v>
      </c>
      <c r="H998" s="115">
        <v>0</v>
      </c>
    </row>
    <row r="999" spans="2:8" ht="15">
      <c r="B999" s="511"/>
      <c r="C999" s="508" t="s">
        <v>100</v>
      </c>
      <c r="D999" s="508">
        <v>100041700</v>
      </c>
      <c r="E999" s="508" t="s">
        <v>669</v>
      </c>
      <c r="F999" s="99" t="s">
        <v>5</v>
      </c>
      <c r="G999" s="113">
        <v>0</v>
      </c>
      <c r="H999" s="115">
        <v>1</v>
      </c>
    </row>
    <row r="1000" spans="2:8" ht="15">
      <c r="B1000" s="511"/>
      <c r="C1000" s="509"/>
      <c r="D1000" s="509"/>
      <c r="E1000" s="509"/>
      <c r="F1000" s="99" t="s">
        <v>2061</v>
      </c>
      <c r="G1000" s="113">
        <v>13</v>
      </c>
      <c r="H1000" s="115">
        <v>0</v>
      </c>
    </row>
    <row r="1001" spans="2:8" ht="15">
      <c r="B1001" s="511"/>
      <c r="C1001" s="509"/>
      <c r="D1001" s="509"/>
      <c r="E1001" s="509"/>
      <c r="F1001" s="99" t="s">
        <v>2057</v>
      </c>
      <c r="G1001" s="113">
        <v>2</v>
      </c>
      <c r="H1001" s="115">
        <v>0</v>
      </c>
    </row>
    <row r="1002" spans="2:8" ht="15">
      <c r="B1002" s="511"/>
      <c r="C1002" s="509"/>
      <c r="D1002" s="509"/>
      <c r="E1002" s="509"/>
      <c r="F1002" s="99" t="s">
        <v>2059</v>
      </c>
      <c r="G1002" s="113">
        <v>1</v>
      </c>
      <c r="H1002" s="115">
        <v>1</v>
      </c>
    </row>
    <row r="1003" spans="2:8" ht="15">
      <c r="B1003" s="511"/>
      <c r="C1003" s="509"/>
      <c r="D1003" s="509"/>
      <c r="E1003" s="509"/>
      <c r="F1003" s="99" t="s">
        <v>2063</v>
      </c>
      <c r="G1003" s="113">
        <v>1</v>
      </c>
      <c r="H1003" s="115">
        <v>1</v>
      </c>
    </row>
    <row r="1004" spans="2:8" ht="15">
      <c r="B1004" s="511"/>
      <c r="C1004" s="509"/>
      <c r="D1004" s="509"/>
      <c r="E1004" s="509"/>
      <c r="F1004" s="99" t="s">
        <v>2058</v>
      </c>
      <c r="G1004" s="113">
        <v>2</v>
      </c>
      <c r="H1004" s="115">
        <v>0</v>
      </c>
    </row>
    <row r="1005" spans="2:8" ht="15">
      <c r="B1005" s="511"/>
      <c r="C1005" s="509"/>
      <c r="D1005" s="509"/>
      <c r="E1005" s="509"/>
      <c r="F1005" s="99" t="s">
        <v>2076</v>
      </c>
      <c r="G1005" s="113">
        <v>0</v>
      </c>
      <c r="H1005" s="115">
        <v>0</v>
      </c>
    </row>
    <row r="1006" spans="2:8" ht="15">
      <c r="B1006" s="511"/>
      <c r="C1006" s="509"/>
      <c r="D1006" s="509"/>
      <c r="E1006" s="509"/>
      <c r="F1006" s="99" t="s">
        <v>2079</v>
      </c>
      <c r="G1006" s="113">
        <v>0</v>
      </c>
      <c r="H1006" s="115">
        <v>0</v>
      </c>
    </row>
    <row r="1007" spans="2:8" ht="15">
      <c r="B1007" s="511"/>
      <c r="C1007" s="509"/>
      <c r="D1007" s="509"/>
      <c r="E1007" s="509"/>
      <c r="F1007" s="99" t="s">
        <v>328</v>
      </c>
      <c r="G1007" s="113">
        <v>0</v>
      </c>
      <c r="H1007" s="115">
        <v>1</v>
      </c>
    </row>
    <row r="1008" spans="2:8" ht="15">
      <c r="B1008" s="511"/>
      <c r="C1008" s="510"/>
      <c r="D1008" s="510"/>
      <c r="E1008" s="510"/>
      <c r="F1008" s="99" t="s">
        <v>329</v>
      </c>
      <c r="G1008" s="113">
        <v>0</v>
      </c>
      <c r="H1008" s="115">
        <v>1</v>
      </c>
    </row>
    <row r="1009" spans="2:8" ht="15">
      <c r="B1009" s="511"/>
      <c r="C1009" s="508" t="s">
        <v>234</v>
      </c>
      <c r="D1009" s="508">
        <v>100062900</v>
      </c>
      <c r="E1009" s="508" t="s">
        <v>670</v>
      </c>
      <c r="F1009" s="99" t="s">
        <v>5</v>
      </c>
      <c r="G1009" s="113">
        <v>0</v>
      </c>
      <c r="H1009" s="115">
        <v>0</v>
      </c>
    </row>
    <row r="1010" spans="2:8" ht="15">
      <c r="B1010" s="511"/>
      <c r="C1010" s="509"/>
      <c r="D1010" s="509"/>
      <c r="E1010" s="509"/>
      <c r="F1010" s="99" t="s">
        <v>2060</v>
      </c>
      <c r="G1010" s="113">
        <v>0</v>
      </c>
      <c r="H1010" s="115">
        <v>1</v>
      </c>
    </row>
    <row r="1011" spans="2:8" ht="15">
      <c r="B1011" s="511"/>
      <c r="C1011" s="509"/>
      <c r="D1011" s="509"/>
      <c r="E1011" s="509"/>
      <c r="F1011" s="99" t="s">
        <v>2061</v>
      </c>
      <c r="G1011" s="113">
        <v>4</v>
      </c>
      <c r="H1011" s="115">
        <v>0</v>
      </c>
    </row>
    <row r="1012" spans="2:8" ht="15">
      <c r="B1012" s="511"/>
      <c r="C1012" s="510"/>
      <c r="D1012" s="510"/>
      <c r="E1012" s="510"/>
      <c r="F1012" s="99" t="s">
        <v>458</v>
      </c>
      <c r="G1012" s="113">
        <v>2</v>
      </c>
      <c r="H1012" s="115">
        <v>0</v>
      </c>
    </row>
    <row r="1013" spans="2:8" ht="15">
      <c r="B1013" s="511"/>
      <c r="C1013" s="508" t="s">
        <v>101</v>
      </c>
      <c r="D1013" s="508">
        <v>100041800</v>
      </c>
      <c r="E1013" s="508" t="s">
        <v>671</v>
      </c>
      <c r="F1013" s="99" t="s">
        <v>5</v>
      </c>
      <c r="G1013" s="113">
        <v>0</v>
      </c>
      <c r="H1013" s="115">
        <v>1</v>
      </c>
    </row>
    <row r="1014" spans="2:8" ht="15">
      <c r="B1014" s="511"/>
      <c r="C1014" s="509"/>
      <c r="D1014" s="509"/>
      <c r="E1014" s="509"/>
      <c r="F1014" s="99" t="s">
        <v>2061</v>
      </c>
      <c r="G1014" s="113">
        <v>8</v>
      </c>
      <c r="H1014" s="115">
        <v>0</v>
      </c>
    </row>
    <row r="1015" spans="2:8" ht="15">
      <c r="B1015" s="511"/>
      <c r="C1015" s="509"/>
      <c r="D1015" s="509"/>
      <c r="E1015" s="509"/>
      <c r="F1015" s="99" t="s">
        <v>2057</v>
      </c>
      <c r="G1015" s="113">
        <v>1</v>
      </c>
      <c r="H1015" s="115">
        <v>0</v>
      </c>
    </row>
    <row r="1016" spans="2:8" ht="15">
      <c r="B1016" s="511"/>
      <c r="C1016" s="509"/>
      <c r="D1016" s="509"/>
      <c r="E1016" s="509"/>
      <c r="F1016" s="99" t="s">
        <v>2059</v>
      </c>
      <c r="G1016" s="113">
        <v>0</v>
      </c>
      <c r="H1016" s="115">
        <v>1</v>
      </c>
    </row>
    <row r="1017" spans="2:8" ht="15">
      <c r="B1017" s="511"/>
      <c r="C1017" s="509"/>
      <c r="D1017" s="509"/>
      <c r="E1017" s="509"/>
      <c r="F1017" s="99" t="s">
        <v>2058</v>
      </c>
      <c r="G1017" s="113">
        <v>1</v>
      </c>
      <c r="H1017" s="115">
        <v>0</v>
      </c>
    </row>
    <row r="1018" spans="2:8" ht="15">
      <c r="B1018" s="511"/>
      <c r="C1018" s="509"/>
      <c r="D1018" s="509"/>
      <c r="E1018" s="509"/>
      <c r="F1018" s="99" t="s">
        <v>457</v>
      </c>
      <c r="G1018" s="113">
        <v>1</v>
      </c>
      <c r="H1018" s="115">
        <v>0</v>
      </c>
    </row>
    <row r="1019" spans="2:8" ht="15">
      <c r="B1019" s="511"/>
      <c r="C1019" s="509"/>
      <c r="D1019" s="509"/>
      <c r="E1019" s="509"/>
      <c r="F1019" s="99" t="s">
        <v>328</v>
      </c>
      <c r="G1019" s="113">
        <v>0</v>
      </c>
      <c r="H1019" s="115">
        <v>1</v>
      </c>
    </row>
    <row r="1020" spans="2:8" ht="15">
      <c r="B1020" s="511"/>
      <c r="C1020" s="510"/>
      <c r="D1020" s="510"/>
      <c r="E1020" s="510"/>
      <c r="F1020" s="99" t="s">
        <v>329</v>
      </c>
      <c r="G1020" s="113">
        <v>0</v>
      </c>
      <c r="H1020" s="115">
        <v>1</v>
      </c>
    </row>
    <row r="1021" spans="2:8" ht="15">
      <c r="B1021" s="511"/>
      <c r="C1021" s="508" t="s">
        <v>58</v>
      </c>
      <c r="D1021" s="508">
        <v>100067200</v>
      </c>
      <c r="E1021" s="508" t="s">
        <v>672</v>
      </c>
      <c r="F1021" s="99" t="s">
        <v>2056</v>
      </c>
      <c r="G1021" s="113">
        <v>1</v>
      </c>
      <c r="H1021" s="115">
        <v>0</v>
      </c>
    </row>
    <row r="1022" spans="2:8" ht="15">
      <c r="B1022" s="511"/>
      <c r="C1022" s="509"/>
      <c r="D1022" s="509"/>
      <c r="E1022" s="509"/>
      <c r="F1022" s="99" t="s">
        <v>5</v>
      </c>
      <c r="G1022" s="113">
        <v>1</v>
      </c>
      <c r="H1022" s="115">
        <v>0</v>
      </c>
    </row>
    <row r="1023" spans="2:8" ht="15">
      <c r="B1023" s="511"/>
      <c r="C1023" s="509"/>
      <c r="D1023" s="509"/>
      <c r="E1023" s="509"/>
      <c r="F1023" s="99" t="s">
        <v>2060</v>
      </c>
      <c r="G1023" s="113">
        <v>1</v>
      </c>
      <c r="H1023" s="115">
        <v>0</v>
      </c>
    </row>
    <row r="1024" spans="2:8" ht="15">
      <c r="B1024" s="511"/>
      <c r="C1024" s="509"/>
      <c r="D1024" s="509"/>
      <c r="E1024" s="509"/>
      <c r="F1024" s="99" t="s">
        <v>2079</v>
      </c>
      <c r="G1024" s="113">
        <v>1</v>
      </c>
      <c r="H1024" s="115">
        <v>0</v>
      </c>
    </row>
    <row r="1025" spans="2:8" ht="15">
      <c r="B1025" s="511"/>
      <c r="C1025" s="510"/>
      <c r="D1025" s="510"/>
      <c r="E1025" s="510"/>
      <c r="F1025" s="99" t="s">
        <v>329</v>
      </c>
      <c r="G1025" s="113">
        <v>1</v>
      </c>
      <c r="H1025" s="115">
        <v>0</v>
      </c>
    </row>
    <row r="1026" spans="2:8" ht="15">
      <c r="B1026" s="511"/>
      <c r="C1026" s="132" t="s">
        <v>673</v>
      </c>
      <c r="D1026" s="132">
        <v>100066200</v>
      </c>
      <c r="E1026" s="132" t="s">
        <v>674</v>
      </c>
      <c r="F1026" s="99" t="s">
        <v>2056</v>
      </c>
      <c r="G1026" s="113">
        <v>0</v>
      </c>
      <c r="H1026" s="115">
        <v>1</v>
      </c>
    </row>
    <row r="1027" spans="2:8" ht="15">
      <c r="B1027" s="511"/>
      <c r="C1027" s="508" t="s">
        <v>675</v>
      </c>
      <c r="D1027" s="508">
        <v>100059700</v>
      </c>
      <c r="E1027" s="508" t="s">
        <v>676</v>
      </c>
      <c r="F1027" s="99" t="s">
        <v>2060</v>
      </c>
      <c r="G1027" s="113">
        <v>0</v>
      </c>
      <c r="H1027" s="115">
        <v>1</v>
      </c>
    </row>
    <row r="1028" spans="2:8" ht="15">
      <c r="B1028" s="511"/>
      <c r="C1028" s="509"/>
      <c r="D1028" s="509"/>
      <c r="E1028" s="509"/>
      <c r="F1028" s="99" t="s">
        <v>2061</v>
      </c>
      <c r="G1028" s="113">
        <v>2</v>
      </c>
      <c r="H1028" s="115">
        <v>0</v>
      </c>
    </row>
    <row r="1029" spans="2:8" ht="15">
      <c r="B1029" s="511"/>
      <c r="C1029" s="509"/>
      <c r="D1029" s="509"/>
      <c r="E1029" s="509"/>
      <c r="F1029" s="99" t="s">
        <v>2058</v>
      </c>
      <c r="G1029" s="113">
        <v>1</v>
      </c>
      <c r="H1029" s="115">
        <v>0</v>
      </c>
    </row>
    <row r="1030" spans="2:8" ht="15">
      <c r="B1030" s="511"/>
      <c r="C1030" s="510"/>
      <c r="D1030" s="510"/>
      <c r="E1030" s="510"/>
      <c r="F1030" s="99" t="s">
        <v>457</v>
      </c>
      <c r="G1030" s="113">
        <v>0</v>
      </c>
      <c r="H1030" s="115">
        <v>0</v>
      </c>
    </row>
    <row r="1031" spans="2:8" ht="15">
      <c r="B1031" s="511"/>
      <c r="C1031" s="508" t="s">
        <v>39</v>
      </c>
      <c r="D1031" s="508">
        <v>100062600</v>
      </c>
      <c r="E1031" s="508" t="s">
        <v>677</v>
      </c>
      <c r="F1031" s="99" t="s">
        <v>2064</v>
      </c>
      <c r="G1031" s="113">
        <v>0</v>
      </c>
      <c r="H1031" s="115">
        <v>0</v>
      </c>
    </row>
    <row r="1032" spans="2:8" ht="15">
      <c r="B1032" s="511"/>
      <c r="C1032" s="509"/>
      <c r="D1032" s="509"/>
      <c r="E1032" s="509"/>
      <c r="F1032" s="99" t="s">
        <v>2065</v>
      </c>
      <c r="G1032" s="113">
        <v>0</v>
      </c>
      <c r="H1032" s="115">
        <v>0</v>
      </c>
    </row>
    <row r="1033" spans="2:8" ht="15">
      <c r="B1033" s="511"/>
      <c r="C1033" s="509"/>
      <c r="D1033" s="509"/>
      <c r="E1033" s="509"/>
      <c r="F1033" s="99" t="s">
        <v>2066</v>
      </c>
      <c r="G1033" s="113">
        <v>0</v>
      </c>
      <c r="H1033" s="115">
        <v>0</v>
      </c>
    </row>
    <row r="1034" spans="2:8" ht="15">
      <c r="B1034" s="511"/>
      <c r="C1034" s="509"/>
      <c r="D1034" s="509"/>
      <c r="E1034" s="509"/>
      <c r="F1034" s="99" t="s">
        <v>462</v>
      </c>
      <c r="G1034" s="113">
        <v>0</v>
      </c>
      <c r="H1034" s="115">
        <v>0</v>
      </c>
    </row>
    <row r="1035" spans="2:8" ht="15">
      <c r="B1035" s="511"/>
      <c r="C1035" s="509"/>
      <c r="D1035" s="509"/>
      <c r="E1035" s="509"/>
      <c r="F1035" s="99" t="s">
        <v>459</v>
      </c>
      <c r="G1035" s="113">
        <v>0</v>
      </c>
      <c r="H1035" s="115">
        <v>0</v>
      </c>
    </row>
    <row r="1036" spans="2:8" ht="15">
      <c r="B1036" s="511"/>
      <c r="C1036" s="509"/>
      <c r="D1036" s="509"/>
      <c r="E1036" s="509"/>
      <c r="F1036" s="99" t="s">
        <v>2062</v>
      </c>
      <c r="G1036" s="113">
        <v>0</v>
      </c>
      <c r="H1036" s="115">
        <v>0</v>
      </c>
    </row>
    <row r="1037" spans="2:8" ht="15">
      <c r="B1037" s="511"/>
      <c r="C1037" s="509"/>
      <c r="D1037" s="509"/>
      <c r="E1037" s="509"/>
      <c r="F1037" s="99" t="s">
        <v>2067</v>
      </c>
      <c r="G1037" s="113">
        <v>0</v>
      </c>
      <c r="H1037" s="115">
        <v>0</v>
      </c>
    </row>
    <row r="1038" spans="2:8" ht="15">
      <c r="B1038" s="511"/>
      <c r="C1038" s="509"/>
      <c r="D1038" s="509"/>
      <c r="E1038" s="509"/>
      <c r="F1038" s="99" t="s">
        <v>2056</v>
      </c>
      <c r="G1038" s="113">
        <v>0</v>
      </c>
      <c r="H1038" s="115">
        <v>0</v>
      </c>
    </row>
    <row r="1039" spans="2:8" ht="15">
      <c r="B1039" s="511"/>
      <c r="C1039" s="509"/>
      <c r="D1039" s="509"/>
      <c r="E1039" s="509"/>
      <c r="F1039" s="99" t="s">
        <v>5</v>
      </c>
      <c r="G1039" s="113">
        <v>0</v>
      </c>
      <c r="H1039" s="115">
        <v>1</v>
      </c>
    </row>
    <row r="1040" spans="2:8" ht="15">
      <c r="B1040" s="511"/>
      <c r="C1040" s="509"/>
      <c r="D1040" s="509"/>
      <c r="E1040" s="509"/>
      <c r="F1040" s="99" t="s">
        <v>2060</v>
      </c>
      <c r="G1040" s="113">
        <v>0</v>
      </c>
      <c r="H1040" s="115">
        <v>0</v>
      </c>
    </row>
    <row r="1041" spans="2:8" ht="15">
      <c r="B1041" s="511"/>
      <c r="C1041" s="509"/>
      <c r="D1041" s="509"/>
      <c r="E1041" s="509"/>
      <c r="F1041" s="99" t="s">
        <v>2068</v>
      </c>
      <c r="G1041" s="113">
        <v>0</v>
      </c>
      <c r="H1041" s="115">
        <v>0</v>
      </c>
    </row>
    <row r="1042" spans="2:8" ht="15">
      <c r="B1042" s="511"/>
      <c r="C1042" s="509"/>
      <c r="D1042" s="509"/>
      <c r="E1042" s="509"/>
      <c r="F1042" s="99" t="s">
        <v>2069</v>
      </c>
      <c r="G1042" s="113">
        <v>0</v>
      </c>
      <c r="H1042" s="115">
        <v>0</v>
      </c>
    </row>
    <row r="1043" spans="2:8" ht="15">
      <c r="B1043" s="511"/>
      <c r="C1043" s="509"/>
      <c r="D1043" s="509"/>
      <c r="E1043" s="509"/>
      <c r="F1043" s="99" t="s">
        <v>2070</v>
      </c>
      <c r="G1043" s="113">
        <v>0</v>
      </c>
      <c r="H1043" s="115">
        <v>0</v>
      </c>
    </row>
    <row r="1044" spans="2:8" ht="15">
      <c r="B1044" s="511"/>
      <c r="C1044" s="509"/>
      <c r="D1044" s="509"/>
      <c r="E1044" s="509"/>
      <c r="F1044" s="99" t="s">
        <v>2061</v>
      </c>
      <c r="G1044" s="113">
        <v>10</v>
      </c>
      <c r="H1044" s="115">
        <v>0</v>
      </c>
    </row>
    <row r="1045" spans="2:8" ht="15">
      <c r="B1045" s="511"/>
      <c r="C1045" s="509"/>
      <c r="D1045" s="509"/>
      <c r="E1045" s="509"/>
      <c r="F1045" s="99" t="s">
        <v>331</v>
      </c>
      <c r="G1045" s="113">
        <v>0</v>
      </c>
      <c r="H1045" s="115">
        <v>0</v>
      </c>
    </row>
    <row r="1046" spans="2:8" ht="15">
      <c r="B1046" s="511"/>
      <c r="C1046" s="509"/>
      <c r="D1046" s="509"/>
      <c r="E1046" s="509"/>
      <c r="F1046" s="99" t="s">
        <v>332</v>
      </c>
      <c r="G1046" s="113">
        <v>0</v>
      </c>
      <c r="H1046" s="115">
        <v>0</v>
      </c>
    </row>
    <row r="1047" spans="2:8" ht="15">
      <c r="B1047" s="511"/>
      <c r="C1047" s="509"/>
      <c r="D1047" s="509"/>
      <c r="E1047" s="509"/>
      <c r="F1047" s="99" t="s">
        <v>2057</v>
      </c>
      <c r="G1047" s="113">
        <v>2</v>
      </c>
      <c r="H1047" s="115">
        <v>0</v>
      </c>
    </row>
    <row r="1048" spans="2:8" ht="15">
      <c r="B1048" s="511"/>
      <c r="C1048" s="509"/>
      <c r="D1048" s="509"/>
      <c r="E1048" s="509"/>
      <c r="F1048" s="99" t="s">
        <v>2071</v>
      </c>
      <c r="G1048" s="113">
        <v>0</v>
      </c>
      <c r="H1048" s="115">
        <v>0</v>
      </c>
    </row>
    <row r="1049" spans="2:8" ht="15">
      <c r="B1049" s="511"/>
      <c r="C1049" s="509"/>
      <c r="D1049" s="509"/>
      <c r="E1049" s="509"/>
      <c r="F1049" s="99" t="s">
        <v>2072</v>
      </c>
      <c r="G1049" s="113">
        <v>1</v>
      </c>
      <c r="H1049" s="115">
        <v>0</v>
      </c>
    </row>
    <row r="1050" spans="2:8" ht="15">
      <c r="B1050" s="511"/>
      <c r="C1050" s="509"/>
      <c r="D1050" s="509"/>
      <c r="E1050" s="509"/>
      <c r="F1050" s="99" t="s">
        <v>2059</v>
      </c>
      <c r="G1050" s="113">
        <v>0</v>
      </c>
      <c r="H1050" s="115">
        <v>1</v>
      </c>
    </row>
    <row r="1051" spans="2:8" ht="15">
      <c r="B1051" s="511"/>
      <c r="C1051" s="509"/>
      <c r="D1051" s="509"/>
      <c r="E1051" s="509"/>
      <c r="F1051" s="99" t="s">
        <v>2063</v>
      </c>
      <c r="G1051" s="113">
        <v>0</v>
      </c>
      <c r="H1051" s="115">
        <v>1</v>
      </c>
    </row>
    <row r="1052" spans="2:8" ht="15">
      <c r="B1052" s="511"/>
      <c r="C1052" s="509"/>
      <c r="D1052" s="509"/>
      <c r="E1052" s="509"/>
      <c r="F1052" s="99" t="s">
        <v>2058</v>
      </c>
      <c r="G1052" s="113">
        <v>2</v>
      </c>
      <c r="H1052" s="115">
        <v>0</v>
      </c>
    </row>
    <row r="1053" spans="2:8" ht="15">
      <c r="B1053" s="511"/>
      <c r="C1053" s="509"/>
      <c r="D1053" s="509"/>
      <c r="E1053" s="509"/>
      <c r="F1053" s="99" t="s">
        <v>2073</v>
      </c>
      <c r="G1053" s="113">
        <v>0</v>
      </c>
      <c r="H1053" s="115">
        <v>0</v>
      </c>
    </row>
    <row r="1054" spans="2:8" ht="15">
      <c r="B1054" s="511"/>
      <c r="C1054" s="509"/>
      <c r="D1054" s="509"/>
      <c r="E1054" s="509"/>
      <c r="F1054" s="99" t="s">
        <v>2074</v>
      </c>
      <c r="G1054" s="113">
        <v>0</v>
      </c>
      <c r="H1054" s="115">
        <v>0</v>
      </c>
    </row>
    <row r="1055" spans="2:8" ht="15">
      <c r="B1055" s="511"/>
      <c r="C1055" s="509"/>
      <c r="D1055" s="509"/>
      <c r="E1055" s="509"/>
      <c r="F1055" s="99" t="s">
        <v>330</v>
      </c>
      <c r="G1055" s="113">
        <v>0</v>
      </c>
      <c r="H1055" s="115">
        <v>0</v>
      </c>
    </row>
    <row r="1056" spans="2:8" ht="15">
      <c r="B1056" s="511"/>
      <c r="C1056" s="509"/>
      <c r="D1056" s="509"/>
      <c r="E1056" s="509"/>
      <c r="F1056" s="99" t="s">
        <v>2075</v>
      </c>
      <c r="G1056" s="113">
        <v>0</v>
      </c>
      <c r="H1056" s="115">
        <v>0</v>
      </c>
    </row>
    <row r="1057" spans="2:8" ht="15">
      <c r="B1057" s="511"/>
      <c r="C1057" s="509"/>
      <c r="D1057" s="509"/>
      <c r="E1057" s="509"/>
      <c r="F1057" s="99" t="s">
        <v>2076</v>
      </c>
      <c r="G1057" s="113">
        <v>0</v>
      </c>
      <c r="H1057" s="115">
        <v>0</v>
      </c>
    </row>
    <row r="1058" spans="2:8" ht="15">
      <c r="B1058" s="511"/>
      <c r="C1058" s="509"/>
      <c r="D1058" s="509"/>
      <c r="E1058" s="509"/>
      <c r="F1058" s="99" t="s">
        <v>2077</v>
      </c>
      <c r="G1058" s="113">
        <v>0</v>
      </c>
      <c r="H1058" s="115">
        <v>0</v>
      </c>
    </row>
    <row r="1059" spans="2:8" ht="15">
      <c r="B1059" s="511"/>
      <c r="C1059" s="509"/>
      <c r="D1059" s="509"/>
      <c r="E1059" s="509"/>
      <c r="F1059" s="99" t="s">
        <v>457</v>
      </c>
      <c r="G1059" s="113">
        <v>0</v>
      </c>
      <c r="H1059" s="115">
        <v>0</v>
      </c>
    </row>
    <row r="1060" spans="2:8" ht="15">
      <c r="B1060" s="511"/>
      <c r="C1060" s="509"/>
      <c r="D1060" s="509"/>
      <c r="E1060" s="509"/>
      <c r="F1060" s="99" t="s">
        <v>458</v>
      </c>
      <c r="G1060" s="113">
        <v>0</v>
      </c>
      <c r="H1060" s="115">
        <v>0</v>
      </c>
    </row>
    <row r="1061" spans="2:8" ht="15">
      <c r="B1061" s="511"/>
      <c r="C1061" s="509"/>
      <c r="D1061" s="509"/>
      <c r="E1061" s="509"/>
      <c r="F1061" s="99" t="s">
        <v>2078</v>
      </c>
      <c r="G1061" s="113">
        <v>0</v>
      </c>
      <c r="H1061" s="115">
        <v>0</v>
      </c>
    </row>
    <row r="1062" spans="2:8" ht="15">
      <c r="B1062" s="511"/>
      <c r="C1062" s="509"/>
      <c r="D1062" s="509"/>
      <c r="E1062" s="509"/>
      <c r="F1062" s="99" t="s">
        <v>461</v>
      </c>
      <c r="G1062" s="113">
        <v>0</v>
      </c>
      <c r="H1062" s="115">
        <v>0</v>
      </c>
    </row>
    <row r="1063" spans="2:8" ht="15">
      <c r="B1063" s="511"/>
      <c r="C1063" s="509"/>
      <c r="D1063" s="509"/>
      <c r="E1063" s="509"/>
      <c r="F1063" s="99" t="s">
        <v>460</v>
      </c>
      <c r="G1063" s="113">
        <v>0</v>
      </c>
      <c r="H1063" s="115">
        <v>0</v>
      </c>
    </row>
    <row r="1064" spans="2:8" ht="15">
      <c r="B1064" s="511"/>
      <c r="C1064" s="509"/>
      <c r="D1064" s="509"/>
      <c r="E1064" s="509"/>
      <c r="F1064" s="99" t="s">
        <v>2079</v>
      </c>
      <c r="G1064" s="113">
        <v>0</v>
      </c>
      <c r="H1064" s="115">
        <v>0</v>
      </c>
    </row>
    <row r="1065" spans="2:8" ht="15">
      <c r="B1065" s="511"/>
      <c r="C1065" s="509"/>
      <c r="D1065" s="509"/>
      <c r="E1065" s="509"/>
      <c r="F1065" s="99" t="s">
        <v>328</v>
      </c>
      <c r="G1065" s="113">
        <v>0</v>
      </c>
      <c r="H1065" s="115">
        <v>1</v>
      </c>
    </row>
    <row r="1066" spans="2:8" ht="15">
      <c r="B1066" s="511"/>
      <c r="C1066" s="509"/>
      <c r="D1066" s="510"/>
      <c r="E1066" s="510"/>
      <c r="F1066" s="99" t="s">
        <v>329</v>
      </c>
      <c r="G1066" s="113">
        <v>0</v>
      </c>
      <c r="H1066" s="115">
        <v>1</v>
      </c>
    </row>
    <row r="1067" spans="2:8" ht="15">
      <c r="B1067" s="511"/>
      <c r="C1067" s="509"/>
      <c r="D1067" s="508">
        <v>100066500</v>
      </c>
      <c r="E1067" s="508" t="s">
        <v>678</v>
      </c>
      <c r="F1067" s="99" t="s">
        <v>2064</v>
      </c>
      <c r="G1067" s="113">
        <v>0</v>
      </c>
      <c r="H1067" s="115">
        <v>0</v>
      </c>
    </row>
    <row r="1068" spans="2:8" ht="15">
      <c r="B1068" s="511"/>
      <c r="C1068" s="509"/>
      <c r="D1068" s="509"/>
      <c r="E1068" s="509"/>
      <c r="F1068" s="99" t="s">
        <v>5</v>
      </c>
      <c r="G1068" s="113">
        <v>0</v>
      </c>
      <c r="H1068" s="115">
        <v>1</v>
      </c>
    </row>
    <row r="1069" spans="2:8" ht="15">
      <c r="B1069" s="511"/>
      <c r="C1069" s="509"/>
      <c r="D1069" s="509"/>
      <c r="E1069" s="509"/>
      <c r="F1069" s="99" t="s">
        <v>2061</v>
      </c>
      <c r="G1069" s="113">
        <v>12</v>
      </c>
      <c r="H1069" s="115">
        <v>0</v>
      </c>
    </row>
    <row r="1070" spans="2:8" ht="15">
      <c r="B1070" s="511"/>
      <c r="C1070" s="509"/>
      <c r="D1070" s="509"/>
      <c r="E1070" s="509"/>
      <c r="F1070" s="99" t="s">
        <v>2057</v>
      </c>
      <c r="G1070" s="113">
        <v>2</v>
      </c>
      <c r="H1070" s="115">
        <v>0</v>
      </c>
    </row>
    <row r="1071" spans="2:8" ht="15">
      <c r="B1071" s="511"/>
      <c r="C1071" s="509"/>
      <c r="D1071" s="509"/>
      <c r="E1071" s="509"/>
      <c r="F1071" s="99" t="s">
        <v>2059</v>
      </c>
      <c r="G1071" s="113">
        <v>1</v>
      </c>
      <c r="H1071" s="115">
        <v>0</v>
      </c>
    </row>
    <row r="1072" spans="2:8" ht="15">
      <c r="B1072" s="511"/>
      <c r="C1072" s="509"/>
      <c r="D1072" s="509"/>
      <c r="E1072" s="509"/>
      <c r="F1072" s="99" t="s">
        <v>2063</v>
      </c>
      <c r="G1072" s="113">
        <v>0</v>
      </c>
      <c r="H1072" s="115">
        <v>1</v>
      </c>
    </row>
    <row r="1073" spans="2:8" ht="15">
      <c r="B1073" s="511"/>
      <c r="C1073" s="509"/>
      <c r="D1073" s="509"/>
      <c r="E1073" s="509"/>
      <c r="F1073" s="99" t="s">
        <v>2058</v>
      </c>
      <c r="G1073" s="113">
        <v>2</v>
      </c>
      <c r="H1073" s="115">
        <v>0</v>
      </c>
    </row>
    <row r="1074" spans="2:8" ht="15">
      <c r="B1074" s="511"/>
      <c r="C1074" s="509"/>
      <c r="D1074" s="509"/>
      <c r="E1074" s="509"/>
      <c r="F1074" s="99" t="s">
        <v>2074</v>
      </c>
      <c r="G1074" s="113">
        <v>0</v>
      </c>
      <c r="H1074" s="115">
        <v>1</v>
      </c>
    </row>
    <row r="1075" spans="2:8" ht="15">
      <c r="B1075" s="511"/>
      <c r="C1075" s="509"/>
      <c r="D1075" s="509"/>
      <c r="E1075" s="509"/>
      <c r="F1075" s="99" t="s">
        <v>2076</v>
      </c>
      <c r="G1075" s="113">
        <v>0</v>
      </c>
      <c r="H1075" s="115">
        <v>1</v>
      </c>
    </row>
    <row r="1076" spans="2:8" ht="15">
      <c r="B1076" s="511"/>
      <c r="C1076" s="509"/>
      <c r="D1076" s="509"/>
      <c r="E1076" s="509"/>
      <c r="F1076" s="99" t="s">
        <v>460</v>
      </c>
      <c r="G1076" s="113">
        <v>0</v>
      </c>
      <c r="H1076" s="115">
        <v>0</v>
      </c>
    </row>
    <row r="1077" spans="2:8" ht="15">
      <c r="B1077" s="511"/>
      <c r="C1077" s="509"/>
      <c r="D1077" s="509"/>
      <c r="E1077" s="509"/>
      <c r="F1077" s="99" t="s">
        <v>328</v>
      </c>
      <c r="G1077" s="113">
        <v>0</v>
      </c>
      <c r="H1077" s="115">
        <v>1</v>
      </c>
    </row>
    <row r="1078" spans="2:8" ht="15">
      <c r="B1078" s="511"/>
      <c r="C1078" s="510"/>
      <c r="D1078" s="510"/>
      <c r="E1078" s="510"/>
      <c r="F1078" s="99" t="s">
        <v>329</v>
      </c>
      <c r="G1078" s="113">
        <v>0</v>
      </c>
      <c r="H1078" s="115">
        <v>1</v>
      </c>
    </row>
    <row r="1079" spans="2:8" ht="15">
      <c r="B1079" s="511"/>
      <c r="C1079" s="508" t="s">
        <v>679</v>
      </c>
      <c r="D1079" s="508">
        <v>100067000</v>
      </c>
      <c r="E1079" s="508" t="s">
        <v>680</v>
      </c>
      <c r="F1079" s="99" t="s">
        <v>2060</v>
      </c>
      <c r="G1079" s="113">
        <v>0</v>
      </c>
      <c r="H1079" s="115">
        <v>1</v>
      </c>
    </row>
    <row r="1080" spans="2:8" ht="15">
      <c r="B1080" s="511"/>
      <c r="C1080" s="509"/>
      <c r="D1080" s="509"/>
      <c r="E1080" s="509"/>
      <c r="F1080" s="99" t="s">
        <v>2061</v>
      </c>
      <c r="G1080" s="113">
        <v>1</v>
      </c>
      <c r="H1080" s="115">
        <v>1</v>
      </c>
    </row>
    <row r="1081" spans="2:8" ht="15">
      <c r="B1081" s="511"/>
      <c r="C1081" s="510"/>
      <c r="D1081" s="510"/>
      <c r="E1081" s="510"/>
      <c r="F1081" s="99" t="s">
        <v>2058</v>
      </c>
      <c r="G1081" s="113">
        <v>1</v>
      </c>
      <c r="H1081" s="115">
        <v>0</v>
      </c>
    </row>
    <row r="1082" spans="2:8" ht="15">
      <c r="B1082" s="511"/>
      <c r="C1082" s="508" t="s">
        <v>681</v>
      </c>
      <c r="D1082" s="508">
        <v>100053200</v>
      </c>
      <c r="E1082" s="508" t="s">
        <v>682</v>
      </c>
      <c r="F1082" s="99" t="s">
        <v>2056</v>
      </c>
      <c r="G1082" s="113">
        <v>1</v>
      </c>
      <c r="H1082" s="115">
        <v>0</v>
      </c>
    </row>
    <row r="1083" spans="2:8" ht="15">
      <c r="B1083" s="511"/>
      <c r="C1083" s="510"/>
      <c r="D1083" s="510"/>
      <c r="E1083" s="510"/>
      <c r="F1083" s="99" t="s">
        <v>2058</v>
      </c>
      <c r="G1083" s="113">
        <v>1</v>
      </c>
      <c r="H1083" s="115">
        <v>0</v>
      </c>
    </row>
    <row r="1084" spans="2:8" ht="15">
      <c r="B1084" s="511"/>
      <c r="C1084" s="508" t="s">
        <v>683</v>
      </c>
      <c r="D1084" s="508">
        <v>100033500</v>
      </c>
      <c r="E1084" s="508" t="s">
        <v>684</v>
      </c>
      <c r="F1084" s="99" t="s">
        <v>2060</v>
      </c>
      <c r="G1084" s="113">
        <v>1</v>
      </c>
      <c r="H1084" s="115">
        <v>0</v>
      </c>
    </row>
    <row r="1085" spans="2:8" ht="15">
      <c r="B1085" s="511"/>
      <c r="C1085" s="509"/>
      <c r="D1085" s="509"/>
      <c r="E1085" s="509"/>
      <c r="F1085" s="99" t="s">
        <v>2061</v>
      </c>
      <c r="G1085" s="113">
        <v>1</v>
      </c>
      <c r="H1085" s="115">
        <v>0</v>
      </c>
    </row>
    <row r="1086" spans="2:8" ht="15">
      <c r="B1086" s="511"/>
      <c r="C1086" s="510"/>
      <c r="D1086" s="510"/>
      <c r="E1086" s="510"/>
      <c r="F1086" s="99" t="s">
        <v>2058</v>
      </c>
      <c r="G1086" s="113">
        <v>1</v>
      </c>
      <c r="H1086" s="115">
        <v>0</v>
      </c>
    </row>
    <row r="1087" spans="2:8" ht="15">
      <c r="B1087" s="511"/>
      <c r="C1087" s="508" t="s">
        <v>105</v>
      </c>
      <c r="D1087" s="508">
        <v>100057700</v>
      </c>
      <c r="E1087" s="508" t="s">
        <v>685</v>
      </c>
      <c r="F1087" s="99" t="s">
        <v>5</v>
      </c>
      <c r="G1087" s="113">
        <v>0</v>
      </c>
      <c r="H1087" s="115">
        <v>1</v>
      </c>
    </row>
    <row r="1088" spans="2:8" ht="15">
      <c r="B1088" s="511"/>
      <c r="C1088" s="509"/>
      <c r="D1088" s="509"/>
      <c r="E1088" s="509"/>
      <c r="F1088" s="99" t="s">
        <v>2061</v>
      </c>
      <c r="G1088" s="113">
        <v>0</v>
      </c>
      <c r="H1088" s="115">
        <v>3</v>
      </c>
    </row>
    <row r="1089" spans="2:8" ht="15">
      <c r="B1089" s="511"/>
      <c r="C1089" s="509"/>
      <c r="D1089" s="509"/>
      <c r="E1089" s="509"/>
      <c r="F1089" s="99" t="s">
        <v>2057</v>
      </c>
      <c r="G1089" s="113">
        <v>1</v>
      </c>
      <c r="H1089" s="115">
        <v>0</v>
      </c>
    </row>
    <row r="1090" spans="2:8" ht="15">
      <c r="B1090" s="511"/>
      <c r="C1090" s="509"/>
      <c r="D1090" s="510"/>
      <c r="E1090" s="510"/>
      <c r="F1090" s="99" t="s">
        <v>2058</v>
      </c>
      <c r="G1090" s="113">
        <v>0</v>
      </c>
      <c r="H1090" s="115">
        <v>1</v>
      </c>
    </row>
    <row r="1091" spans="2:8" ht="15">
      <c r="B1091" s="511"/>
      <c r="C1091" s="509"/>
      <c r="D1091" s="508">
        <v>100067100</v>
      </c>
      <c r="E1091" s="508" t="s">
        <v>686</v>
      </c>
      <c r="F1091" s="99" t="s">
        <v>2060</v>
      </c>
      <c r="G1091" s="113">
        <v>0</v>
      </c>
      <c r="H1091" s="115">
        <v>1</v>
      </c>
    </row>
    <row r="1092" spans="2:8" ht="15">
      <c r="B1092" s="511"/>
      <c r="C1092" s="509"/>
      <c r="D1092" s="509"/>
      <c r="E1092" s="509"/>
      <c r="F1092" s="99" t="s">
        <v>2061</v>
      </c>
      <c r="G1092" s="113">
        <v>2</v>
      </c>
      <c r="H1092" s="115">
        <v>0</v>
      </c>
    </row>
    <row r="1093" spans="2:8" ht="15">
      <c r="B1093" s="511"/>
      <c r="C1093" s="510"/>
      <c r="D1093" s="510"/>
      <c r="E1093" s="510"/>
      <c r="F1093" s="99" t="s">
        <v>2059</v>
      </c>
      <c r="G1093" s="113">
        <v>0</v>
      </c>
      <c r="H1093" s="115">
        <v>1</v>
      </c>
    </row>
    <row r="1094" spans="2:8" ht="15">
      <c r="B1094" s="511"/>
      <c r="C1094" s="508" t="s">
        <v>23</v>
      </c>
      <c r="D1094" s="508">
        <v>100064300</v>
      </c>
      <c r="E1094" s="508" t="s">
        <v>687</v>
      </c>
      <c r="F1094" s="99" t="s">
        <v>5</v>
      </c>
      <c r="G1094" s="113">
        <v>0</v>
      </c>
      <c r="H1094" s="115">
        <v>1</v>
      </c>
    </row>
    <row r="1095" spans="2:8" ht="15">
      <c r="B1095" s="511"/>
      <c r="C1095" s="509"/>
      <c r="D1095" s="509"/>
      <c r="E1095" s="509"/>
      <c r="F1095" s="99" t="s">
        <v>2061</v>
      </c>
      <c r="G1095" s="113">
        <v>7</v>
      </c>
      <c r="H1095" s="115">
        <v>0</v>
      </c>
    </row>
    <row r="1096" spans="2:8" ht="15">
      <c r="B1096" s="511"/>
      <c r="C1096" s="509"/>
      <c r="D1096" s="509"/>
      <c r="E1096" s="509"/>
      <c r="F1096" s="99" t="s">
        <v>2057</v>
      </c>
      <c r="G1096" s="113">
        <v>1</v>
      </c>
      <c r="H1096" s="115">
        <v>0</v>
      </c>
    </row>
    <row r="1097" spans="2:8" ht="15">
      <c r="B1097" s="511"/>
      <c r="C1097" s="509"/>
      <c r="D1097" s="509"/>
      <c r="E1097" s="509"/>
      <c r="F1097" s="99" t="s">
        <v>2072</v>
      </c>
      <c r="G1097" s="113">
        <v>0</v>
      </c>
      <c r="H1097" s="115">
        <v>1</v>
      </c>
    </row>
    <row r="1098" spans="2:8" ht="15">
      <c r="B1098" s="511"/>
      <c r="C1098" s="509"/>
      <c r="D1098" s="509"/>
      <c r="E1098" s="509"/>
      <c r="F1098" s="99" t="s">
        <v>2059</v>
      </c>
      <c r="G1098" s="113">
        <v>1</v>
      </c>
      <c r="H1098" s="115">
        <v>0</v>
      </c>
    </row>
    <row r="1099" spans="2:8" ht="15">
      <c r="B1099" s="511"/>
      <c r="C1099" s="509"/>
      <c r="D1099" s="509"/>
      <c r="E1099" s="509"/>
      <c r="F1099" s="99" t="s">
        <v>2063</v>
      </c>
      <c r="G1099" s="113">
        <v>1</v>
      </c>
      <c r="H1099" s="115">
        <v>0</v>
      </c>
    </row>
    <row r="1100" spans="2:8" ht="15">
      <c r="B1100" s="511"/>
      <c r="C1100" s="509"/>
      <c r="D1100" s="509"/>
      <c r="E1100" s="509"/>
      <c r="F1100" s="99" t="s">
        <v>2058</v>
      </c>
      <c r="G1100" s="113">
        <v>1</v>
      </c>
      <c r="H1100" s="115">
        <v>0</v>
      </c>
    </row>
    <row r="1101" spans="2:8" ht="15">
      <c r="B1101" s="511"/>
      <c r="C1101" s="509"/>
      <c r="D1101" s="510"/>
      <c r="E1101" s="510"/>
      <c r="F1101" s="99" t="s">
        <v>328</v>
      </c>
      <c r="G1101" s="113">
        <v>0</v>
      </c>
      <c r="H1101" s="115">
        <v>1</v>
      </c>
    </row>
    <row r="1102" spans="2:8" ht="15">
      <c r="B1102" s="511"/>
      <c r="C1102" s="509"/>
      <c r="D1102" s="508">
        <v>100068000</v>
      </c>
      <c r="E1102" s="508" t="s">
        <v>688</v>
      </c>
      <c r="F1102" s="99" t="s">
        <v>2060</v>
      </c>
      <c r="G1102" s="113">
        <v>0</v>
      </c>
      <c r="H1102" s="115">
        <v>1</v>
      </c>
    </row>
    <row r="1103" spans="2:8" ht="15">
      <c r="B1103" s="511"/>
      <c r="C1103" s="509"/>
      <c r="D1103" s="509"/>
      <c r="E1103" s="509"/>
      <c r="F1103" s="99" t="s">
        <v>2061</v>
      </c>
      <c r="G1103" s="113">
        <v>2</v>
      </c>
      <c r="H1103" s="115">
        <v>0</v>
      </c>
    </row>
    <row r="1104" spans="2:8" ht="15">
      <c r="B1104" s="511"/>
      <c r="C1104" s="509"/>
      <c r="D1104" s="509"/>
      <c r="E1104" s="509"/>
      <c r="F1104" s="99" t="s">
        <v>2057</v>
      </c>
      <c r="G1104" s="113">
        <v>0</v>
      </c>
      <c r="H1104" s="115">
        <v>1</v>
      </c>
    </row>
    <row r="1105" spans="2:8" ht="15">
      <c r="B1105" s="511"/>
      <c r="C1105" s="510"/>
      <c r="D1105" s="510"/>
      <c r="E1105" s="510"/>
      <c r="F1105" s="99" t="s">
        <v>2058</v>
      </c>
      <c r="G1105" s="113">
        <v>0</v>
      </c>
      <c r="H1105" s="115">
        <v>0</v>
      </c>
    </row>
    <row r="1106" spans="2:8" ht="15">
      <c r="B1106" s="511"/>
      <c r="C1106" s="508" t="s">
        <v>183</v>
      </c>
      <c r="D1106" s="508">
        <v>100059100</v>
      </c>
      <c r="E1106" s="508" t="s">
        <v>689</v>
      </c>
      <c r="F1106" s="99" t="s">
        <v>2060</v>
      </c>
      <c r="G1106" s="113">
        <v>1</v>
      </c>
      <c r="H1106" s="115">
        <v>0</v>
      </c>
    </row>
    <row r="1107" spans="2:8" ht="15">
      <c r="B1107" s="511"/>
      <c r="C1107" s="509"/>
      <c r="D1107" s="509"/>
      <c r="E1107" s="509"/>
      <c r="F1107" s="99" t="s">
        <v>2061</v>
      </c>
      <c r="G1107" s="113">
        <v>1</v>
      </c>
      <c r="H1107" s="115">
        <v>1</v>
      </c>
    </row>
    <row r="1108" spans="2:8" ht="15">
      <c r="B1108" s="511"/>
      <c r="C1108" s="509"/>
      <c r="D1108" s="509"/>
      <c r="E1108" s="509"/>
      <c r="F1108" s="99" t="s">
        <v>2057</v>
      </c>
      <c r="G1108" s="113">
        <v>0</v>
      </c>
      <c r="H1108" s="115">
        <v>1</v>
      </c>
    </row>
    <row r="1109" spans="2:8" ht="15">
      <c r="B1109" s="511"/>
      <c r="C1109" s="509"/>
      <c r="D1109" s="509"/>
      <c r="E1109" s="509"/>
      <c r="F1109" s="99" t="s">
        <v>2059</v>
      </c>
      <c r="G1109" s="113">
        <v>0</v>
      </c>
      <c r="H1109" s="115">
        <v>1</v>
      </c>
    </row>
    <row r="1110" spans="2:8" ht="15">
      <c r="B1110" s="511"/>
      <c r="C1110" s="510"/>
      <c r="D1110" s="510"/>
      <c r="E1110" s="510"/>
      <c r="F1110" s="99" t="s">
        <v>2058</v>
      </c>
      <c r="G1110" s="113">
        <v>0</v>
      </c>
      <c r="H1110" s="115">
        <v>0</v>
      </c>
    </row>
    <row r="1111" spans="2:8" ht="15">
      <c r="B1111" s="511"/>
      <c r="C1111" s="508" t="s">
        <v>240</v>
      </c>
      <c r="D1111" s="508">
        <v>100033400</v>
      </c>
      <c r="E1111" s="508" t="s">
        <v>690</v>
      </c>
      <c r="F1111" s="99" t="s">
        <v>2060</v>
      </c>
      <c r="G1111" s="113">
        <v>0</v>
      </c>
      <c r="H1111" s="115">
        <v>1</v>
      </c>
    </row>
    <row r="1112" spans="2:8" ht="15">
      <c r="B1112" s="511"/>
      <c r="C1112" s="509"/>
      <c r="D1112" s="509"/>
      <c r="E1112" s="509"/>
      <c r="F1112" s="99" t="s">
        <v>2061</v>
      </c>
      <c r="G1112" s="113">
        <v>4</v>
      </c>
      <c r="H1112" s="115">
        <v>0</v>
      </c>
    </row>
    <row r="1113" spans="2:8" ht="15">
      <c r="B1113" s="511"/>
      <c r="C1113" s="509"/>
      <c r="D1113" s="509"/>
      <c r="E1113" s="509"/>
      <c r="F1113" s="99" t="s">
        <v>2059</v>
      </c>
      <c r="G1113" s="113">
        <v>1</v>
      </c>
      <c r="H1113" s="115">
        <v>0</v>
      </c>
    </row>
    <row r="1114" spans="2:8" ht="15">
      <c r="B1114" s="511"/>
      <c r="C1114" s="509"/>
      <c r="D1114" s="509"/>
      <c r="E1114" s="509"/>
      <c r="F1114" s="99" t="s">
        <v>2058</v>
      </c>
      <c r="G1114" s="113">
        <v>1</v>
      </c>
      <c r="H1114" s="115">
        <v>0</v>
      </c>
    </row>
    <row r="1115" spans="2:8" ht="15">
      <c r="B1115" s="511"/>
      <c r="C1115" s="510"/>
      <c r="D1115" s="510"/>
      <c r="E1115" s="510"/>
      <c r="F1115" s="99" t="s">
        <v>457</v>
      </c>
      <c r="G1115" s="113">
        <v>1</v>
      </c>
      <c r="H1115" s="115">
        <v>0</v>
      </c>
    </row>
    <row r="1116" spans="2:8" ht="15">
      <c r="B1116" s="511"/>
      <c r="C1116" s="508" t="s">
        <v>238</v>
      </c>
      <c r="D1116" s="508">
        <v>100059400</v>
      </c>
      <c r="E1116" s="508">
        <v>47</v>
      </c>
      <c r="F1116" s="99" t="s">
        <v>2060</v>
      </c>
      <c r="G1116" s="113">
        <v>0</v>
      </c>
      <c r="H1116" s="115">
        <v>1</v>
      </c>
    </row>
    <row r="1117" spans="2:8" ht="15">
      <c r="B1117" s="511"/>
      <c r="C1117" s="509"/>
      <c r="D1117" s="509"/>
      <c r="E1117" s="509"/>
      <c r="F1117" s="99" t="s">
        <v>2061</v>
      </c>
      <c r="G1117" s="113">
        <v>6</v>
      </c>
      <c r="H1117" s="115">
        <v>1</v>
      </c>
    </row>
    <row r="1118" spans="2:8" ht="15">
      <c r="B1118" s="511"/>
      <c r="C1118" s="509"/>
      <c r="D1118" s="509"/>
      <c r="E1118" s="509"/>
      <c r="F1118" s="99" t="s">
        <v>2057</v>
      </c>
      <c r="G1118" s="113">
        <v>0</v>
      </c>
      <c r="H1118" s="115">
        <v>1</v>
      </c>
    </row>
    <row r="1119" spans="2:8" ht="15">
      <c r="B1119" s="511"/>
      <c r="C1119" s="509"/>
      <c r="D1119" s="509"/>
      <c r="E1119" s="509"/>
      <c r="F1119" s="99" t="s">
        <v>2059</v>
      </c>
      <c r="G1119" s="113">
        <v>1</v>
      </c>
      <c r="H1119" s="115">
        <v>0</v>
      </c>
    </row>
    <row r="1120" spans="2:8" ht="15">
      <c r="B1120" s="511"/>
      <c r="C1120" s="509"/>
      <c r="D1120" s="509"/>
      <c r="E1120" s="509"/>
      <c r="F1120" s="99" t="s">
        <v>2063</v>
      </c>
      <c r="G1120" s="113">
        <v>0</v>
      </c>
      <c r="H1120" s="115">
        <v>0</v>
      </c>
    </row>
    <row r="1121" spans="2:8" ht="15">
      <c r="B1121" s="511"/>
      <c r="C1121" s="510"/>
      <c r="D1121" s="510"/>
      <c r="E1121" s="510"/>
      <c r="F1121" s="99" t="s">
        <v>2058</v>
      </c>
      <c r="G1121" s="113">
        <v>0</v>
      </c>
      <c r="H1121" s="115">
        <v>1</v>
      </c>
    </row>
    <row r="1122" spans="2:8" ht="15">
      <c r="B1122" s="511"/>
      <c r="C1122" s="508" t="s">
        <v>237</v>
      </c>
      <c r="D1122" s="508">
        <v>100066300</v>
      </c>
      <c r="E1122" s="508" t="s">
        <v>691</v>
      </c>
      <c r="F1122" s="99" t="s">
        <v>2060</v>
      </c>
      <c r="G1122" s="113">
        <v>0</v>
      </c>
      <c r="H1122" s="115">
        <v>1</v>
      </c>
    </row>
    <row r="1123" spans="2:8" ht="15">
      <c r="B1123" s="511"/>
      <c r="C1123" s="509"/>
      <c r="D1123" s="509"/>
      <c r="E1123" s="509"/>
      <c r="F1123" s="99" t="s">
        <v>2061</v>
      </c>
      <c r="G1123" s="113">
        <v>1</v>
      </c>
      <c r="H1123" s="115">
        <v>0</v>
      </c>
    </row>
    <row r="1124" spans="2:8" ht="15">
      <c r="B1124" s="511"/>
      <c r="C1124" s="509"/>
      <c r="D1124" s="509"/>
      <c r="E1124" s="509"/>
      <c r="F1124" s="99" t="s">
        <v>2057</v>
      </c>
      <c r="G1124" s="113">
        <v>1</v>
      </c>
      <c r="H1124" s="115">
        <v>0</v>
      </c>
    </row>
    <row r="1125" spans="2:8" ht="15">
      <c r="B1125" s="511"/>
      <c r="C1125" s="510"/>
      <c r="D1125" s="510"/>
      <c r="E1125" s="510"/>
      <c r="F1125" s="99" t="s">
        <v>2058</v>
      </c>
      <c r="G1125" s="113">
        <v>1</v>
      </c>
      <c r="H1125" s="115">
        <v>0</v>
      </c>
    </row>
    <row r="1126" spans="2:8" ht="15">
      <c r="B1126" s="511"/>
      <c r="C1126" s="508" t="s">
        <v>132</v>
      </c>
      <c r="D1126" s="508">
        <v>100066400</v>
      </c>
      <c r="E1126" s="508" t="s">
        <v>692</v>
      </c>
      <c r="F1126" s="99" t="s">
        <v>2060</v>
      </c>
      <c r="G1126" s="113">
        <v>0</v>
      </c>
      <c r="H1126" s="115">
        <v>1</v>
      </c>
    </row>
    <row r="1127" spans="2:8" ht="15">
      <c r="B1127" s="511"/>
      <c r="C1127" s="509"/>
      <c r="D1127" s="509"/>
      <c r="E1127" s="509"/>
      <c r="F1127" s="99" t="s">
        <v>2061</v>
      </c>
      <c r="G1127" s="113">
        <v>0</v>
      </c>
      <c r="H1127" s="115">
        <v>3</v>
      </c>
    </row>
    <row r="1128" spans="2:8" ht="15">
      <c r="B1128" s="511"/>
      <c r="C1128" s="509"/>
      <c r="D1128" s="509"/>
      <c r="E1128" s="509"/>
      <c r="F1128" s="99" t="s">
        <v>2059</v>
      </c>
      <c r="G1128" s="113">
        <v>1</v>
      </c>
      <c r="H1128" s="115">
        <v>0</v>
      </c>
    </row>
    <row r="1129" spans="2:8" ht="15">
      <c r="B1129" s="511"/>
      <c r="C1129" s="510"/>
      <c r="D1129" s="510"/>
      <c r="E1129" s="510"/>
      <c r="F1129" s="99" t="s">
        <v>2058</v>
      </c>
      <c r="G1129" s="113">
        <v>1</v>
      </c>
      <c r="H1129" s="115">
        <v>0</v>
      </c>
    </row>
    <row r="1130" spans="2:8" ht="15">
      <c r="B1130" s="511"/>
      <c r="C1130" s="508" t="s">
        <v>103</v>
      </c>
      <c r="D1130" s="508">
        <v>100057600</v>
      </c>
      <c r="E1130" s="508" t="s">
        <v>693</v>
      </c>
      <c r="F1130" s="99" t="s">
        <v>2060</v>
      </c>
      <c r="G1130" s="113">
        <v>0</v>
      </c>
      <c r="H1130" s="115">
        <v>1</v>
      </c>
    </row>
    <row r="1131" spans="2:8" ht="15">
      <c r="B1131" s="511"/>
      <c r="C1131" s="509"/>
      <c r="D1131" s="509"/>
      <c r="E1131" s="509"/>
      <c r="F1131" s="99" t="s">
        <v>2061</v>
      </c>
      <c r="G1131" s="113">
        <v>1</v>
      </c>
      <c r="H1131" s="115">
        <v>0</v>
      </c>
    </row>
    <row r="1132" spans="2:8" ht="15">
      <c r="B1132" s="511"/>
      <c r="C1132" s="509"/>
      <c r="D1132" s="509"/>
      <c r="E1132" s="509"/>
      <c r="F1132" s="99" t="s">
        <v>2059</v>
      </c>
      <c r="G1132" s="113">
        <v>1</v>
      </c>
      <c r="H1132" s="115">
        <v>0</v>
      </c>
    </row>
    <row r="1133" spans="2:8" ht="15">
      <c r="B1133" s="511"/>
      <c r="C1133" s="509"/>
      <c r="D1133" s="509"/>
      <c r="E1133" s="509"/>
      <c r="F1133" s="99" t="s">
        <v>2063</v>
      </c>
      <c r="G1133" s="113">
        <v>0</v>
      </c>
      <c r="H1133" s="115">
        <v>0</v>
      </c>
    </row>
    <row r="1134" spans="2:8" ht="15">
      <c r="B1134" s="511"/>
      <c r="C1134" s="510"/>
      <c r="D1134" s="510"/>
      <c r="E1134" s="510"/>
      <c r="F1134" s="99" t="s">
        <v>2058</v>
      </c>
      <c r="G1134" s="113">
        <v>0</v>
      </c>
      <c r="H1134" s="115">
        <v>0</v>
      </c>
    </row>
    <row r="1135" spans="2:8" ht="15">
      <c r="B1135" s="511"/>
      <c r="C1135" s="508" t="s">
        <v>242</v>
      </c>
      <c r="D1135" s="508">
        <v>100059200</v>
      </c>
      <c r="E1135" s="508" t="s">
        <v>694</v>
      </c>
      <c r="F1135" s="99" t="s">
        <v>2060</v>
      </c>
      <c r="G1135" s="113">
        <v>0</v>
      </c>
      <c r="H1135" s="115">
        <v>1</v>
      </c>
    </row>
    <row r="1136" spans="2:8" ht="15">
      <c r="B1136" s="511"/>
      <c r="C1136" s="509"/>
      <c r="D1136" s="509"/>
      <c r="E1136" s="509"/>
      <c r="F1136" s="99" t="s">
        <v>2061</v>
      </c>
      <c r="G1136" s="113">
        <v>2</v>
      </c>
      <c r="H1136" s="115">
        <v>0</v>
      </c>
    </row>
    <row r="1137" spans="2:8" ht="15">
      <c r="B1137" s="511"/>
      <c r="C1137" s="510"/>
      <c r="D1137" s="510"/>
      <c r="E1137" s="510"/>
      <c r="F1137" s="99" t="s">
        <v>2063</v>
      </c>
      <c r="G1137" s="113">
        <v>0</v>
      </c>
      <c r="H1137" s="115">
        <v>1</v>
      </c>
    </row>
    <row r="1138" spans="2:8" ht="15">
      <c r="B1138" s="511"/>
      <c r="C1138" s="508" t="s">
        <v>695</v>
      </c>
      <c r="D1138" s="508">
        <v>100033300</v>
      </c>
      <c r="E1138" s="508">
        <v>461</v>
      </c>
      <c r="F1138" s="99" t="s">
        <v>2060</v>
      </c>
      <c r="G1138" s="113">
        <v>1</v>
      </c>
      <c r="H1138" s="115">
        <v>0</v>
      </c>
    </row>
    <row r="1139" spans="2:8" ht="15">
      <c r="B1139" s="511"/>
      <c r="C1139" s="509"/>
      <c r="D1139" s="509"/>
      <c r="E1139" s="509"/>
      <c r="F1139" s="99" t="s">
        <v>2061</v>
      </c>
      <c r="G1139" s="113">
        <v>1</v>
      </c>
      <c r="H1139" s="115">
        <v>0</v>
      </c>
    </row>
    <row r="1140" spans="2:8" ht="15">
      <c r="B1140" s="512"/>
      <c r="C1140" s="510"/>
      <c r="D1140" s="510"/>
      <c r="E1140" s="510"/>
      <c r="F1140" s="99" t="s">
        <v>2059</v>
      </c>
      <c r="G1140" s="113">
        <v>1</v>
      </c>
      <c r="H1140" s="115">
        <v>0</v>
      </c>
    </row>
    <row r="1141" spans="2:8" ht="15">
      <c r="B1141" s="513" t="s">
        <v>11</v>
      </c>
      <c r="C1141" s="508" t="s">
        <v>10</v>
      </c>
      <c r="D1141" s="508">
        <v>100002000</v>
      </c>
      <c r="E1141" s="508" t="s">
        <v>696</v>
      </c>
      <c r="F1141" s="99" t="s">
        <v>2064</v>
      </c>
      <c r="G1141" s="113">
        <v>0</v>
      </c>
      <c r="H1141" s="115">
        <v>0</v>
      </c>
    </row>
    <row r="1142" spans="2:8" ht="15">
      <c r="B1142" s="511"/>
      <c r="C1142" s="509"/>
      <c r="D1142" s="509"/>
      <c r="E1142" s="509"/>
      <c r="F1142" s="99" t="s">
        <v>2065</v>
      </c>
      <c r="G1142" s="113">
        <v>0</v>
      </c>
      <c r="H1142" s="115">
        <v>0</v>
      </c>
    </row>
    <row r="1143" spans="2:8" ht="15">
      <c r="B1143" s="511"/>
      <c r="C1143" s="509"/>
      <c r="D1143" s="509"/>
      <c r="E1143" s="509"/>
      <c r="F1143" s="99" t="s">
        <v>2066</v>
      </c>
      <c r="G1143" s="113">
        <v>0</v>
      </c>
      <c r="H1143" s="115">
        <v>0</v>
      </c>
    </row>
    <row r="1144" spans="2:8" ht="15">
      <c r="B1144" s="511"/>
      <c r="C1144" s="509"/>
      <c r="D1144" s="509"/>
      <c r="E1144" s="509"/>
      <c r="F1144" s="99" t="s">
        <v>462</v>
      </c>
      <c r="G1144" s="113">
        <v>0</v>
      </c>
      <c r="H1144" s="115">
        <v>0</v>
      </c>
    </row>
    <row r="1145" spans="2:8" ht="15">
      <c r="B1145" s="511"/>
      <c r="C1145" s="509"/>
      <c r="D1145" s="509"/>
      <c r="E1145" s="509"/>
      <c r="F1145" s="99" t="s">
        <v>459</v>
      </c>
      <c r="G1145" s="113">
        <v>0</v>
      </c>
      <c r="H1145" s="115">
        <v>0</v>
      </c>
    </row>
    <row r="1146" spans="2:8" ht="15">
      <c r="B1146" s="511"/>
      <c r="C1146" s="509"/>
      <c r="D1146" s="509"/>
      <c r="E1146" s="509"/>
      <c r="F1146" s="99" t="s">
        <v>2062</v>
      </c>
      <c r="G1146" s="113">
        <v>2</v>
      </c>
      <c r="H1146" s="115">
        <v>0</v>
      </c>
    </row>
    <row r="1147" spans="2:8" ht="15">
      <c r="B1147" s="511"/>
      <c r="C1147" s="509"/>
      <c r="D1147" s="509"/>
      <c r="E1147" s="509"/>
      <c r="F1147" s="99" t="s">
        <v>2067</v>
      </c>
      <c r="G1147" s="113">
        <v>0</v>
      </c>
      <c r="H1147" s="115">
        <v>0</v>
      </c>
    </row>
    <row r="1148" spans="2:8" ht="15">
      <c r="B1148" s="511"/>
      <c r="C1148" s="509"/>
      <c r="D1148" s="509"/>
      <c r="E1148" s="509"/>
      <c r="F1148" s="99" t="s">
        <v>2056</v>
      </c>
      <c r="G1148" s="113">
        <v>0</v>
      </c>
      <c r="H1148" s="115">
        <v>0</v>
      </c>
    </row>
    <row r="1149" spans="2:8" ht="15">
      <c r="B1149" s="511"/>
      <c r="C1149" s="509"/>
      <c r="D1149" s="509"/>
      <c r="E1149" s="509"/>
      <c r="F1149" s="99" t="s">
        <v>5</v>
      </c>
      <c r="G1149" s="113">
        <v>0</v>
      </c>
      <c r="H1149" s="115">
        <v>1</v>
      </c>
    </row>
    <row r="1150" spans="2:8" ht="15">
      <c r="B1150" s="511"/>
      <c r="C1150" s="509"/>
      <c r="D1150" s="509"/>
      <c r="E1150" s="509"/>
      <c r="F1150" s="99" t="s">
        <v>2060</v>
      </c>
      <c r="G1150" s="113">
        <v>0</v>
      </c>
      <c r="H1150" s="115">
        <v>0</v>
      </c>
    </row>
    <row r="1151" spans="2:8" ht="15">
      <c r="B1151" s="511"/>
      <c r="C1151" s="509"/>
      <c r="D1151" s="509"/>
      <c r="E1151" s="509"/>
      <c r="F1151" s="99" t="s">
        <v>2068</v>
      </c>
      <c r="G1151" s="113">
        <v>0</v>
      </c>
      <c r="H1151" s="115">
        <v>0</v>
      </c>
    </row>
    <row r="1152" spans="2:8" ht="15">
      <c r="B1152" s="511"/>
      <c r="C1152" s="509"/>
      <c r="D1152" s="509"/>
      <c r="E1152" s="509"/>
      <c r="F1152" s="99" t="s">
        <v>2069</v>
      </c>
      <c r="G1152" s="113">
        <v>0</v>
      </c>
      <c r="H1152" s="115">
        <v>0</v>
      </c>
    </row>
    <row r="1153" spans="2:8" ht="15">
      <c r="B1153" s="511"/>
      <c r="C1153" s="509"/>
      <c r="D1153" s="509"/>
      <c r="E1153" s="509"/>
      <c r="F1153" s="99" t="s">
        <v>2070</v>
      </c>
      <c r="G1153" s="113">
        <v>0</v>
      </c>
      <c r="H1153" s="115">
        <v>0</v>
      </c>
    </row>
    <row r="1154" spans="2:8" ht="15">
      <c r="B1154" s="511"/>
      <c r="C1154" s="509"/>
      <c r="D1154" s="509"/>
      <c r="E1154" s="509"/>
      <c r="F1154" s="99" t="s">
        <v>2061</v>
      </c>
      <c r="G1154" s="113">
        <v>24</v>
      </c>
      <c r="H1154" s="115">
        <v>1</v>
      </c>
    </row>
    <row r="1155" spans="2:8" ht="15">
      <c r="B1155" s="511"/>
      <c r="C1155" s="509"/>
      <c r="D1155" s="509"/>
      <c r="E1155" s="509"/>
      <c r="F1155" s="99" t="s">
        <v>331</v>
      </c>
      <c r="G1155" s="113">
        <v>0</v>
      </c>
      <c r="H1155" s="115">
        <v>0</v>
      </c>
    </row>
    <row r="1156" spans="2:8" ht="15">
      <c r="B1156" s="511"/>
      <c r="C1156" s="509"/>
      <c r="D1156" s="509"/>
      <c r="E1156" s="509"/>
      <c r="F1156" s="99" t="s">
        <v>332</v>
      </c>
      <c r="G1156" s="113">
        <v>0</v>
      </c>
      <c r="H1156" s="115">
        <v>2</v>
      </c>
    </row>
    <row r="1157" spans="2:8" ht="15">
      <c r="B1157" s="511"/>
      <c r="C1157" s="509"/>
      <c r="D1157" s="509"/>
      <c r="E1157" s="509"/>
      <c r="F1157" s="99" t="s">
        <v>2057</v>
      </c>
      <c r="G1157" s="113">
        <v>4</v>
      </c>
      <c r="H1157" s="115">
        <v>1</v>
      </c>
    </row>
    <row r="1158" spans="2:8" ht="15">
      <c r="B1158" s="511"/>
      <c r="C1158" s="509"/>
      <c r="D1158" s="509"/>
      <c r="E1158" s="509"/>
      <c r="F1158" s="99" t="s">
        <v>2071</v>
      </c>
      <c r="G1158" s="113">
        <v>0</v>
      </c>
      <c r="H1158" s="115">
        <v>0</v>
      </c>
    </row>
    <row r="1159" spans="2:8" ht="15">
      <c r="B1159" s="511"/>
      <c r="C1159" s="509"/>
      <c r="D1159" s="509"/>
      <c r="E1159" s="509"/>
      <c r="F1159" s="99" t="s">
        <v>2072</v>
      </c>
      <c r="G1159" s="113">
        <v>0</v>
      </c>
      <c r="H1159" s="115">
        <v>0</v>
      </c>
    </row>
    <row r="1160" spans="2:8" ht="15">
      <c r="B1160" s="511"/>
      <c r="C1160" s="509"/>
      <c r="D1160" s="509"/>
      <c r="E1160" s="509"/>
      <c r="F1160" s="99" t="s">
        <v>2059</v>
      </c>
      <c r="G1160" s="113">
        <v>3</v>
      </c>
      <c r="H1160" s="115">
        <v>0</v>
      </c>
    </row>
    <row r="1161" spans="2:8" ht="15">
      <c r="B1161" s="511"/>
      <c r="C1161" s="509"/>
      <c r="D1161" s="509"/>
      <c r="E1161" s="509"/>
      <c r="F1161" s="99" t="s">
        <v>2063</v>
      </c>
      <c r="G1161" s="113">
        <v>3</v>
      </c>
      <c r="H1161" s="115">
        <v>0</v>
      </c>
    </row>
    <row r="1162" spans="2:8" ht="15">
      <c r="B1162" s="511"/>
      <c r="C1162" s="509"/>
      <c r="D1162" s="509"/>
      <c r="E1162" s="509"/>
      <c r="F1162" s="99" t="s">
        <v>2058</v>
      </c>
      <c r="G1162" s="113">
        <v>4</v>
      </c>
      <c r="H1162" s="115">
        <v>0</v>
      </c>
    </row>
    <row r="1163" spans="2:8" ht="15">
      <c r="B1163" s="511"/>
      <c r="C1163" s="509"/>
      <c r="D1163" s="509"/>
      <c r="E1163" s="509"/>
      <c r="F1163" s="99" t="s">
        <v>2073</v>
      </c>
      <c r="G1163" s="113">
        <v>0</v>
      </c>
      <c r="H1163" s="115">
        <v>0</v>
      </c>
    </row>
    <row r="1164" spans="2:8" ht="15">
      <c r="B1164" s="511"/>
      <c r="C1164" s="509"/>
      <c r="D1164" s="509"/>
      <c r="E1164" s="509"/>
      <c r="F1164" s="99" t="s">
        <v>2074</v>
      </c>
      <c r="G1164" s="113">
        <v>0</v>
      </c>
      <c r="H1164" s="115">
        <v>0</v>
      </c>
    </row>
    <row r="1165" spans="2:8" ht="15">
      <c r="B1165" s="511"/>
      <c r="C1165" s="509"/>
      <c r="D1165" s="509"/>
      <c r="E1165" s="509"/>
      <c r="F1165" s="99" t="s">
        <v>330</v>
      </c>
      <c r="G1165" s="113">
        <v>0</v>
      </c>
      <c r="H1165" s="115">
        <v>0</v>
      </c>
    </row>
    <row r="1166" spans="2:8" ht="15">
      <c r="B1166" s="511"/>
      <c r="C1166" s="509"/>
      <c r="D1166" s="509"/>
      <c r="E1166" s="509"/>
      <c r="F1166" s="99" t="s">
        <v>2075</v>
      </c>
      <c r="G1166" s="113">
        <v>2</v>
      </c>
      <c r="H1166" s="115">
        <v>0</v>
      </c>
    </row>
    <row r="1167" spans="2:8" ht="15">
      <c r="B1167" s="511"/>
      <c r="C1167" s="509"/>
      <c r="D1167" s="509"/>
      <c r="E1167" s="509"/>
      <c r="F1167" s="99" t="s">
        <v>2076</v>
      </c>
      <c r="G1167" s="113">
        <v>0</v>
      </c>
      <c r="H1167" s="115">
        <v>0</v>
      </c>
    </row>
    <row r="1168" spans="2:8" ht="15">
      <c r="B1168" s="511"/>
      <c r="C1168" s="509"/>
      <c r="D1168" s="509"/>
      <c r="E1168" s="509"/>
      <c r="F1168" s="99" t="s">
        <v>2077</v>
      </c>
      <c r="G1168" s="113">
        <v>0</v>
      </c>
      <c r="H1168" s="115">
        <v>0</v>
      </c>
    </row>
    <row r="1169" spans="2:8" ht="15">
      <c r="B1169" s="511"/>
      <c r="C1169" s="509"/>
      <c r="D1169" s="509"/>
      <c r="E1169" s="509"/>
      <c r="F1169" s="99" t="s">
        <v>457</v>
      </c>
      <c r="G1169" s="113">
        <v>0</v>
      </c>
      <c r="H1169" s="115">
        <v>0</v>
      </c>
    </row>
    <row r="1170" spans="2:8" ht="15">
      <c r="B1170" s="511"/>
      <c r="C1170" s="509"/>
      <c r="D1170" s="509"/>
      <c r="E1170" s="509"/>
      <c r="F1170" s="99" t="s">
        <v>458</v>
      </c>
      <c r="G1170" s="113">
        <v>0</v>
      </c>
      <c r="H1170" s="115">
        <v>0</v>
      </c>
    </row>
    <row r="1171" spans="2:8" ht="15">
      <c r="B1171" s="511"/>
      <c r="C1171" s="509"/>
      <c r="D1171" s="509"/>
      <c r="E1171" s="509"/>
      <c r="F1171" s="99" t="s">
        <v>2078</v>
      </c>
      <c r="G1171" s="113">
        <v>0</v>
      </c>
      <c r="H1171" s="115">
        <v>0</v>
      </c>
    </row>
    <row r="1172" spans="2:8" ht="15">
      <c r="B1172" s="511"/>
      <c r="C1172" s="509"/>
      <c r="D1172" s="509"/>
      <c r="E1172" s="509"/>
      <c r="F1172" s="99" t="s">
        <v>461</v>
      </c>
      <c r="G1172" s="113">
        <v>0</v>
      </c>
      <c r="H1172" s="115">
        <v>0</v>
      </c>
    </row>
    <row r="1173" spans="2:8" ht="15">
      <c r="B1173" s="511"/>
      <c r="C1173" s="509"/>
      <c r="D1173" s="509"/>
      <c r="E1173" s="509"/>
      <c r="F1173" s="99" t="s">
        <v>460</v>
      </c>
      <c r="G1173" s="113">
        <v>0</v>
      </c>
      <c r="H1173" s="115">
        <v>0</v>
      </c>
    </row>
    <row r="1174" spans="2:8" ht="15">
      <c r="B1174" s="511"/>
      <c r="C1174" s="509"/>
      <c r="D1174" s="509"/>
      <c r="E1174" s="509"/>
      <c r="F1174" s="99" t="s">
        <v>2079</v>
      </c>
      <c r="G1174" s="113">
        <v>0</v>
      </c>
      <c r="H1174" s="115">
        <v>0</v>
      </c>
    </row>
    <row r="1175" spans="2:8" ht="15">
      <c r="B1175" s="511"/>
      <c r="C1175" s="509"/>
      <c r="D1175" s="509"/>
      <c r="E1175" s="509"/>
      <c r="F1175" s="99" t="s">
        <v>328</v>
      </c>
      <c r="G1175" s="113">
        <v>0</v>
      </c>
      <c r="H1175" s="115">
        <v>1</v>
      </c>
    </row>
    <row r="1176" spans="2:8" ht="15">
      <c r="B1176" s="511"/>
      <c r="C1176" s="509"/>
      <c r="D1176" s="510"/>
      <c r="E1176" s="510"/>
      <c r="F1176" s="99" t="s">
        <v>329</v>
      </c>
      <c r="G1176" s="113">
        <v>0</v>
      </c>
      <c r="H1176" s="115">
        <v>2</v>
      </c>
    </row>
    <row r="1177" spans="2:8" ht="15">
      <c r="B1177" s="511"/>
      <c r="C1177" s="509"/>
      <c r="D1177" s="508">
        <v>100002700</v>
      </c>
      <c r="E1177" s="508" t="s">
        <v>697</v>
      </c>
      <c r="F1177" s="99" t="s">
        <v>2064</v>
      </c>
      <c r="G1177" s="113">
        <v>1</v>
      </c>
      <c r="H1177" s="115">
        <v>0</v>
      </c>
    </row>
    <row r="1178" spans="2:8" ht="15">
      <c r="B1178" s="511"/>
      <c r="C1178" s="509"/>
      <c r="D1178" s="509"/>
      <c r="E1178" s="509"/>
      <c r="F1178" s="99" t="s">
        <v>2062</v>
      </c>
      <c r="G1178" s="113">
        <v>0</v>
      </c>
      <c r="H1178" s="115">
        <v>2</v>
      </c>
    </row>
    <row r="1179" spans="2:8" ht="15">
      <c r="B1179" s="511"/>
      <c r="C1179" s="509"/>
      <c r="D1179" s="509"/>
      <c r="E1179" s="509"/>
      <c r="F1179" s="99" t="s">
        <v>5</v>
      </c>
      <c r="G1179" s="113">
        <v>0</v>
      </c>
      <c r="H1179" s="115">
        <v>1</v>
      </c>
    </row>
    <row r="1180" spans="2:8" ht="15">
      <c r="B1180" s="511"/>
      <c r="C1180" s="509"/>
      <c r="D1180" s="509"/>
      <c r="E1180" s="509"/>
      <c r="F1180" s="99" t="s">
        <v>2061</v>
      </c>
      <c r="G1180" s="113">
        <v>36</v>
      </c>
      <c r="H1180" s="115">
        <v>2</v>
      </c>
    </row>
    <row r="1181" spans="2:8" ht="15">
      <c r="B1181" s="511"/>
      <c r="C1181" s="509"/>
      <c r="D1181" s="509"/>
      <c r="E1181" s="509"/>
      <c r="F1181" s="99" t="s">
        <v>332</v>
      </c>
      <c r="G1181" s="113">
        <v>0</v>
      </c>
      <c r="H1181" s="115">
        <v>4</v>
      </c>
    </row>
    <row r="1182" spans="2:8" ht="15">
      <c r="B1182" s="511"/>
      <c r="C1182" s="509"/>
      <c r="D1182" s="509"/>
      <c r="E1182" s="509"/>
      <c r="F1182" s="99" t="s">
        <v>2057</v>
      </c>
      <c r="G1182" s="113">
        <v>6</v>
      </c>
      <c r="H1182" s="115">
        <v>0</v>
      </c>
    </row>
    <row r="1183" spans="2:8" ht="15">
      <c r="B1183" s="511"/>
      <c r="C1183" s="509"/>
      <c r="D1183" s="509"/>
      <c r="E1183" s="509"/>
      <c r="F1183" s="99" t="s">
        <v>2059</v>
      </c>
      <c r="G1183" s="113">
        <v>3</v>
      </c>
      <c r="H1183" s="115">
        <v>0</v>
      </c>
    </row>
    <row r="1184" spans="2:8" ht="15">
      <c r="B1184" s="511"/>
      <c r="C1184" s="509"/>
      <c r="D1184" s="509"/>
      <c r="E1184" s="509"/>
      <c r="F1184" s="99" t="s">
        <v>2063</v>
      </c>
      <c r="G1184" s="113">
        <v>3</v>
      </c>
      <c r="H1184" s="115">
        <v>0</v>
      </c>
    </row>
    <row r="1185" spans="2:8" ht="15">
      <c r="B1185" s="511"/>
      <c r="C1185" s="509"/>
      <c r="D1185" s="509"/>
      <c r="E1185" s="509"/>
      <c r="F1185" s="99" t="s">
        <v>2058</v>
      </c>
      <c r="G1185" s="113">
        <v>6</v>
      </c>
      <c r="H1185" s="115">
        <v>0</v>
      </c>
    </row>
    <row r="1186" spans="2:8" ht="15">
      <c r="B1186" s="511"/>
      <c r="C1186" s="509"/>
      <c r="D1186" s="509"/>
      <c r="E1186" s="509"/>
      <c r="F1186" s="99" t="s">
        <v>2076</v>
      </c>
      <c r="G1186" s="113">
        <v>4</v>
      </c>
      <c r="H1186" s="115">
        <v>0</v>
      </c>
    </row>
    <row r="1187" spans="2:8" ht="15">
      <c r="B1187" s="511"/>
      <c r="C1187" s="509"/>
      <c r="D1187" s="509"/>
      <c r="E1187" s="509"/>
      <c r="F1187" s="99" t="s">
        <v>461</v>
      </c>
      <c r="G1187" s="113">
        <v>1</v>
      </c>
      <c r="H1187" s="115">
        <v>0</v>
      </c>
    </row>
    <row r="1188" spans="2:8" ht="15">
      <c r="B1188" s="511"/>
      <c r="C1188" s="509"/>
      <c r="D1188" s="509"/>
      <c r="E1188" s="509"/>
      <c r="F1188" s="99" t="s">
        <v>460</v>
      </c>
      <c r="G1188" s="113">
        <v>0</v>
      </c>
      <c r="H1188" s="115">
        <v>0</v>
      </c>
    </row>
    <row r="1189" spans="2:8" ht="15">
      <c r="B1189" s="511"/>
      <c r="C1189" s="509"/>
      <c r="D1189" s="509"/>
      <c r="E1189" s="509"/>
      <c r="F1189" s="99" t="s">
        <v>328</v>
      </c>
      <c r="G1189" s="113">
        <v>0</v>
      </c>
      <c r="H1189" s="115">
        <v>2</v>
      </c>
    </row>
    <row r="1190" spans="2:8" ht="15">
      <c r="B1190" s="511"/>
      <c r="C1190" s="509"/>
      <c r="D1190" s="510"/>
      <c r="E1190" s="510"/>
      <c r="F1190" s="99" t="s">
        <v>329</v>
      </c>
      <c r="G1190" s="113">
        <v>0</v>
      </c>
      <c r="H1190" s="115">
        <v>2</v>
      </c>
    </row>
    <row r="1191" spans="2:8" ht="15">
      <c r="B1191" s="511"/>
      <c r="C1191" s="509"/>
      <c r="D1191" s="508">
        <v>100007700</v>
      </c>
      <c r="E1191" s="508" t="s">
        <v>698</v>
      </c>
      <c r="F1191" s="99" t="s">
        <v>2062</v>
      </c>
      <c r="G1191" s="113">
        <v>1</v>
      </c>
      <c r="H1191" s="115">
        <v>0</v>
      </c>
    </row>
    <row r="1192" spans="2:8" ht="15">
      <c r="B1192" s="511"/>
      <c r="C1192" s="509"/>
      <c r="D1192" s="509"/>
      <c r="E1192" s="509"/>
      <c r="F1192" s="99" t="s">
        <v>5</v>
      </c>
      <c r="G1192" s="113">
        <v>0</v>
      </c>
      <c r="H1192" s="115">
        <v>1</v>
      </c>
    </row>
    <row r="1193" spans="2:8" ht="15">
      <c r="B1193" s="511"/>
      <c r="C1193" s="509"/>
      <c r="D1193" s="509"/>
      <c r="E1193" s="509"/>
      <c r="F1193" s="99" t="s">
        <v>2061</v>
      </c>
      <c r="G1193" s="113">
        <v>17</v>
      </c>
      <c r="H1193" s="115">
        <v>2</v>
      </c>
    </row>
    <row r="1194" spans="2:8" ht="15">
      <c r="B1194" s="511"/>
      <c r="C1194" s="509"/>
      <c r="D1194" s="509"/>
      <c r="E1194" s="509"/>
      <c r="F1194" s="99" t="s">
        <v>332</v>
      </c>
      <c r="G1194" s="113">
        <v>14</v>
      </c>
      <c r="H1194" s="115">
        <v>0</v>
      </c>
    </row>
    <row r="1195" spans="2:8" ht="15">
      <c r="B1195" s="511"/>
      <c r="C1195" s="509"/>
      <c r="D1195" s="509"/>
      <c r="E1195" s="509"/>
      <c r="F1195" s="99" t="s">
        <v>2057</v>
      </c>
      <c r="G1195" s="113">
        <v>3</v>
      </c>
      <c r="H1195" s="115">
        <v>0</v>
      </c>
    </row>
    <row r="1196" spans="2:8" ht="15">
      <c r="B1196" s="511"/>
      <c r="C1196" s="509"/>
      <c r="D1196" s="509"/>
      <c r="E1196" s="509"/>
      <c r="F1196" s="99" t="s">
        <v>2059</v>
      </c>
      <c r="G1196" s="113">
        <v>2</v>
      </c>
      <c r="H1196" s="115">
        <v>0</v>
      </c>
    </row>
    <row r="1197" spans="2:8" ht="15">
      <c r="B1197" s="511"/>
      <c r="C1197" s="509"/>
      <c r="D1197" s="509"/>
      <c r="E1197" s="509"/>
      <c r="F1197" s="99" t="s">
        <v>2063</v>
      </c>
      <c r="G1197" s="113">
        <v>2</v>
      </c>
      <c r="H1197" s="115">
        <v>0</v>
      </c>
    </row>
    <row r="1198" spans="2:8" ht="15">
      <c r="B1198" s="511"/>
      <c r="C1198" s="509"/>
      <c r="D1198" s="509"/>
      <c r="E1198" s="509"/>
      <c r="F1198" s="99" t="s">
        <v>2058</v>
      </c>
      <c r="G1198" s="113">
        <v>5</v>
      </c>
      <c r="H1198" s="115">
        <v>0</v>
      </c>
    </row>
    <row r="1199" spans="2:8" ht="15">
      <c r="B1199" s="511"/>
      <c r="C1199" s="509"/>
      <c r="D1199" s="509"/>
      <c r="E1199" s="509"/>
      <c r="F1199" s="99" t="s">
        <v>457</v>
      </c>
      <c r="G1199" s="113">
        <v>2</v>
      </c>
      <c r="H1199" s="115">
        <v>0</v>
      </c>
    </row>
    <row r="1200" spans="2:8" ht="15">
      <c r="B1200" s="511"/>
      <c r="C1200" s="509"/>
      <c r="D1200" s="510"/>
      <c r="E1200" s="510"/>
      <c r="F1200" s="99" t="s">
        <v>329</v>
      </c>
      <c r="G1200" s="113">
        <v>0</v>
      </c>
      <c r="H1200" s="115">
        <v>1</v>
      </c>
    </row>
    <row r="1201" spans="2:8" ht="15">
      <c r="B1201" s="511"/>
      <c r="C1201" s="509"/>
      <c r="D1201" s="508">
        <v>100008000</v>
      </c>
      <c r="E1201" s="508" t="s">
        <v>699</v>
      </c>
      <c r="F1201" s="99" t="s">
        <v>2067</v>
      </c>
      <c r="G1201" s="113">
        <v>0</v>
      </c>
      <c r="H1201" s="115">
        <v>1</v>
      </c>
    </row>
    <row r="1202" spans="2:8" ht="15">
      <c r="B1202" s="511"/>
      <c r="C1202" s="509"/>
      <c r="D1202" s="509"/>
      <c r="E1202" s="509"/>
      <c r="F1202" s="99" t="s">
        <v>5</v>
      </c>
      <c r="G1202" s="113">
        <v>0</v>
      </c>
      <c r="H1202" s="115">
        <v>1</v>
      </c>
    </row>
    <row r="1203" spans="2:8" ht="15">
      <c r="B1203" s="511"/>
      <c r="C1203" s="509"/>
      <c r="D1203" s="509"/>
      <c r="E1203" s="509"/>
      <c r="F1203" s="99" t="s">
        <v>2061</v>
      </c>
      <c r="G1203" s="113">
        <v>24</v>
      </c>
      <c r="H1203" s="115">
        <v>0</v>
      </c>
    </row>
    <row r="1204" spans="2:8" ht="15">
      <c r="B1204" s="511"/>
      <c r="C1204" s="509"/>
      <c r="D1204" s="509"/>
      <c r="E1204" s="509"/>
      <c r="F1204" s="99" t="s">
        <v>2057</v>
      </c>
      <c r="G1204" s="113">
        <v>1</v>
      </c>
      <c r="H1204" s="115">
        <v>2</v>
      </c>
    </row>
    <row r="1205" spans="2:8" ht="15">
      <c r="B1205" s="511"/>
      <c r="C1205" s="509"/>
      <c r="D1205" s="509"/>
      <c r="E1205" s="509"/>
      <c r="F1205" s="99" t="s">
        <v>2059</v>
      </c>
      <c r="G1205" s="113">
        <v>3</v>
      </c>
      <c r="H1205" s="115">
        <v>0</v>
      </c>
    </row>
    <row r="1206" spans="2:8" ht="15">
      <c r="B1206" s="511"/>
      <c r="C1206" s="509"/>
      <c r="D1206" s="509"/>
      <c r="E1206" s="509"/>
      <c r="F1206" s="99" t="s">
        <v>2063</v>
      </c>
      <c r="G1206" s="113">
        <v>2</v>
      </c>
      <c r="H1206" s="115">
        <v>0</v>
      </c>
    </row>
    <row r="1207" spans="2:8" ht="15">
      <c r="B1207" s="511"/>
      <c r="C1207" s="509"/>
      <c r="D1207" s="509"/>
      <c r="E1207" s="509"/>
      <c r="F1207" s="99" t="s">
        <v>2058</v>
      </c>
      <c r="G1207" s="113">
        <v>4</v>
      </c>
      <c r="H1207" s="115">
        <v>0</v>
      </c>
    </row>
    <row r="1208" spans="2:8" ht="15">
      <c r="B1208" s="511"/>
      <c r="C1208" s="509"/>
      <c r="D1208" s="509"/>
      <c r="E1208" s="509"/>
      <c r="F1208" s="99" t="s">
        <v>2076</v>
      </c>
      <c r="G1208" s="113">
        <v>3</v>
      </c>
      <c r="H1208" s="115">
        <v>0</v>
      </c>
    </row>
    <row r="1209" spans="2:8" ht="15">
      <c r="B1209" s="511"/>
      <c r="C1209" s="509"/>
      <c r="D1209" s="510"/>
      <c r="E1209" s="510"/>
      <c r="F1209" s="99" t="s">
        <v>329</v>
      </c>
      <c r="G1209" s="113">
        <v>0</v>
      </c>
      <c r="H1209" s="115">
        <v>1</v>
      </c>
    </row>
    <row r="1210" spans="2:8" ht="15">
      <c r="B1210" s="511"/>
      <c r="C1210" s="509"/>
      <c r="D1210" s="508">
        <v>100008100</v>
      </c>
      <c r="E1210" s="508" t="s">
        <v>700</v>
      </c>
      <c r="F1210" s="99" t="s">
        <v>2062</v>
      </c>
      <c r="G1210" s="113">
        <v>2</v>
      </c>
      <c r="H1210" s="115">
        <v>0</v>
      </c>
    </row>
    <row r="1211" spans="2:8" ht="15">
      <c r="B1211" s="511"/>
      <c r="C1211" s="509"/>
      <c r="D1211" s="509"/>
      <c r="E1211" s="509"/>
      <c r="F1211" s="99" t="s">
        <v>5</v>
      </c>
      <c r="G1211" s="113">
        <v>0</v>
      </c>
      <c r="H1211" s="115">
        <v>1</v>
      </c>
    </row>
    <row r="1212" spans="2:8" ht="15">
      <c r="B1212" s="511"/>
      <c r="C1212" s="509"/>
      <c r="D1212" s="509"/>
      <c r="E1212" s="509"/>
      <c r="F1212" s="99" t="s">
        <v>2061</v>
      </c>
      <c r="G1212" s="113">
        <v>33</v>
      </c>
      <c r="H1212" s="115">
        <v>1</v>
      </c>
    </row>
    <row r="1213" spans="2:8" ht="15">
      <c r="B1213" s="511"/>
      <c r="C1213" s="509"/>
      <c r="D1213" s="509"/>
      <c r="E1213" s="509"/>
      <c r="F1213" s="99" t="s">
        <v>331</v>
      </c>
      <c r="G1213" s="113">
        <v>0</v>
      </c>
      <c r="H1213" s="115">
        <v>1</v>
      </c>
    </row>
    <row r="1214" spans="2:8" ht="15">
      <c r="B1214" s="511"/>
      <c r="C1214" s="509"/>
      <c r="D1214" s="509"/>
      <c r="E1214" s="509"/>
      <c r="F1214" s="99" t="s">
        <v>2057</v>
      </c>
      <c r="G1214" s="113">
        <v>1</v>
      </c>
      <c r="H1214" s="115">
        <v>2</v>
      </c>
    </row>
    <row r="1215" spans="2:8" ht="15">
      <c r="B1215" s="511"/>
      <c r="C1215" s="509"/>
      <c r="D1215" s="509"/>
      <c r="E1215" s="509"/>
      <c r="F1215" s="99" t="s">
        <v>2059</v>
      </c>
      <c r="G1215" s="113">
        <v>3</v>
      </c>
      <c r="H1215" s="115">
        <v>1</v>
      </c>
    </row>
    <row r="1216" spans="2:8" ht="15">
      <c r="B1216" s="511"/>
      <c r="C1216" s="509"/>
      <c r="D1216" s="509"/>
      <c r="E1216" s="509"/>
      <c r="F1216" s="99" t="s">
        <v>2063</v>
      </c>
      <c r="G1216" s="113">
        <v>3</v>
      </c>
      <c r="H1216" s="115">
        <v>1</v>
      </c>
    </row>
    <row r="1217" spans="2:8" ht="15">
      <c r="B1217" s="511"/>
      <c r="C1217" s="509"/>
      <c r="D1217" s="509"/>
      <c r="E1217" s="509"/>
      <c r="F1217" s="99" t="s">
        <v>2058</v>
      </c>
      <c r="G1217" s="113">
        <v>3</v>
      </c>
      <c r="H1217" s="115">
        <v>1</v>
      </c>
    </row>
    <row r="1218" spans="2:8" ht="15">
      <c r="B1218" s="511"/>
      <c r="C1218" s="509"/>
      <c r="D1218" s="509"/>
      <c r="E1218" s="509"/>
      <c r="F1218" s="99" t="s">
        <v>2076</v>
      </c>
      <c r="G1218" s="113">
        <v>2</v>
      </c>
      <c r="H1218" s="115">
        <v>0</v>
      </c>
    </row>
    <row r="1219" spans="2:8" ht="15">
      <c r="B1219" s="511"/>
      <c r="C1219" s="509"/>
      <c r="D1219" s="509"/>
      <c r="E1219" s="509"/>
      <c r="F1219" s="99" t="s">
        <v>328</v>
      </c>
      <c r="G1219" s="113">
        <v>0</v>
      </c>
      <c r="H1219" s="115">
        <v>1</v>
      </c>
    </row>
    <row r="1220" spans="2:8" ht="15">
      <c r="B1220" s="511"/>
      <c r="C1220" s="509"/>
      <c r="D1220" s="510"/>
      <c r="E1220" s="510"/>
      <c r="F1220" s="99" t="s">
        <v>329</v>
      </c>
      <c r="G1220" s="113">
        <v>0</v>
      </c>
      <c r="H1220" s="115">
        <v>2</v>
      </c>
    </row>
    <row r="1221" spans="2:8" ht="15">
      <c r="B1221" s="511"/>
      <c r="C1221" s="509"/>
      <c r="D1221" s="508">
        <v>100009700</v>
      </c>
      <c r="E1221" s="508" t="s">
        <v>701</v>
      </c>
      <c r="F1221" s="99" t="s">
        <v>5</v>
      </c>
      <c r="G1221" s="113">
        <v>0</v>
      </c>
      <c r="H1221" s="115">
        <v>1</v>
      </c>
    </row>
    <row r="1222" spans="2:8" ht="15">
      <c r="B1222" s="511"/>
      <c r="C1222" s="509"/>
      <c r="D1222" s="509"/>
      <c r="E1222" s="509"/>
      <c r="F1222" s="99" t="s">
        <v>2061</v>
      </c>
      <c r="G1222" s="113">
        <v>20</v>
      </c>
      <c r="H1222" s="115">
        <v>0</v>
      </c>
    </row>
    <row r="1223" spans="2:8" ht="15">
      <c r="B1223" s="511"/>
      <c r="C1223" s="509"/>
      <c r="D1223" s="509"/>
      <c r="E1223" s="509"/>
      <c r="F1223" s="99" t="s">
        <v>332</v>
      </c>
      <c r="G1223" s="113">
        <v>0</v>
      </c>
      <c r="H1223" s="115">
        <v>1</v>
      </c>
    </row>
    <row r="1224" spans="2:8" ht="15">
      <c r="B1224" s="511"/>
      <c r="C1224" s="509"/>
      <c r="D1224" s="509"/>
      <c r="E1224" s="509"/>
      <c r="F1224" s="99" t="s">
        <v>2057</v>
      </c>
      <c r="G1224" s="113">
        <v>5</v>
      </c>
      <c r="H1224" s="115">
        <v>0</v>
      </c>
    </row>
    <row r="1225" spans="2:8" ht="15">
      <c r="B1225" s="511"/>
      <c r="C1225" s="509"/>
      <c r="D1225" s="509"/>
      <c r="E1225" s="509"/>
      <c r="F1225" s="99" t="s">
        <v>2059</v>
      </c>
      <c r="G1225" s="113">
        <v>2</v>
      </c>
      <c r="H1225" s="115">
        <v>0</v>
      </c>
    </row>
    <row r="1226" spans="2:8" ht="15">
      <c r="B1226" s="511"/>
      <c r="C1226" s="509"/>
      <c r="D1226" s="509"/>
      <c r="E1226" s="509"/>
      <c r="F1226" s="99" t="s">
        <v>2063</v>
      </c>
      <c r="G1226" s="113">
        <v>2</v>
      </c>
      <c r="H1226" s="115">
        <v>0</v>
      </c>
    </row>
    <row r="1227" spans="2:8" ht="15">
      <c r="B1227" s="511"/>
      <c r="C1227" s="509"/>
      <c r="D1227" s="509"/>
      <c r="E1227" s="509"/>
      <c r="F1227" s="99" t="s">
        <v>2058</v>
      </c>
      <c r="G1227" s="113">
        <v>4</v>
      </c>
      <c r="H1227" s="115">
        <v>0</v>
      </c>
    </row>
    <row r="1228" spans="2:8" ht="15">
      <c r="B1228" s="511"/>
      <c r="C1228" s="509"/>
      <c r="D1228" s="509"/>
      <c r="E1228" s="509"/>
      <c r="F1228" s="99" t="s">
        <v>2076</v>
      </c>
      <c r="G1228" s="113">
        <v>3</v>
      </c>
      <c r="H1228" s="115">
        <v>0</v>
      </c>
    </row>
    <row r="1229" spans="2:8" ht="15">
      <c r="B1229" s="511"/>
      <c r="C1229" s="509"/>
      <c r="D1229" s="509"/>
      <c r="E1229" s="509"/>
      <c r="F1229" s="99" t="s">
        <v>328</v>
      </c>
      <c r="G1229" s="113">
        <v>0</v>
      </c>
      <c r="H1229" s="115">
        <v>1</v>
      </c>
    </row>
    <row r="1230" spans="2:8" ht="15">
      <c r="B1230" s="511"/>
      <c r="C1230" s="509"/>
      <c r="D1230" s="510"/>
      <c r="E1230" s="510"/>
      <c r="F1230" s="99" t="s">
        <v>329</v>
      </c>
      <c r="G1230" s="113">
        <v>0</v>
      </c>
      <c r="H1230" s="115">
        <v>2</v>
      </c>
    </row>
    <row r="1231" spans="2:8" ht="15">
      <c r="B1231" s="511"/>
      <c r="C1231" s="509"/>
      <c r="D1231" s="508">
        <v>100009800</v>
      </c>
      <c r="E1231" s="508" t="s">
        <v>702</v>
      </c>
      <c r="F1231" s="99" t="s">
        <v>5</v>
      </c>
      <c r="G1231" s="113">
        <v>0</v>
      </c>
      <c r="H1231" s="115">
        <v>1</v>
      </c>
    </row>
    <row r="1232" spans="2:8" ht="15">
      <c r="B1232" s="511"/>
      <c r="C1232" s="509"/>
      <c r="D1232" s="509"/>
      <c r="E1232" s="509"/>
      <c r="F1232" s="99" t="s">
        <v>2061</v>
      </c>
      <c r="G1232" s="113">
        <v>40</v>
      </c>
      <c r="H1232" s="115">
        <v>0</v>
      </c>
    </row>
    <row r="1233" spans="2:8" ht="15">
      <c r="B1233" s="511"/>
      <c r="C1233" s="509"/>
      <c r="D1233" s="509"/>
      <c r="E1233" s="509"/>
      <c r="F1233" s="99" t="s">
        <v>2059</v>
      </c>
      <c r="G1233" s="113">
        <v>2</v>
      </c>
      <c r="H1233" s="115">
        <v>2</v>
      </c>
    </row>
    <row r="1234" spans="2:8" ht="15">
      <c r="B1234" s="511"/>
      <c r="C1234" s="509"/>
      <c r="D1234" s="509"/>
      <c r="E1234" s="509"/>
      <c r="F1234" s="99" t="s">
        <v>2063</v>
      </c>
      <c r="G1234" s="113">
        <v>2</v>
      </c>
      <c r="H1234" s="115">
        <v>0</v>
      </c>
    </row>
    <row r="1235" spans="2:8" ht="15">
      <c r="B1235" s="511"/>
      <c r="C1235" s="509"/>
      <c r="D1235" s="509"/>
      <c r="E1235" s="509"/>
      <c r="F1235" s="99" t="s">
        <v>2058</v>
      </c>
      <c r="G1235" s="113">
        <v>3</v>
      </c>
      <c r="H1235" s="115">
        <v>0</v>
      </c>
    </row>
    <row r="1236" spans="2:8" ht="15">
      <c r="B1236" s="511"/>
      <c r="C1236" s="509"/>
      <c r="D1236" s="509"/>
      <c r="E1236" s="509"/>
      <c r="F1236" s="99" t="s">
        <v>2079</v>
      </c>
      <c r="G1236" s="113">
        <v>0</v>
      </c>
      <c r="H1236" s="115">
        <v>1</v>
      </c>
    </row>
    <row r="1237" spans="2:8" ht="15">
      <c r="B1237" s="511"/>
      <c r="C1237" s="509"/>
      <c r="D1237" s="510"/>
      <c r="E1237" s="510"/>
      <c r="F1237" s="99" t="s">
        <v>329</v>
      </c>
      <c r="G1237" s="113">
        <v>0</v>
      </c>
      <c r="H1237" s="115">
        <v>2</v>
      </c>
    </row>
    <row r="1238" spans="2:8" ht="15">
      <c r="B1238" s="511"/>
      <c r="C1238" s="509"/>
      <c r="D1238" s="508">
        <v>100034400</v>
      </c>
      <c r="E1238" s="508" t="s">
        <v>703</v>
      </c>
      <c r="F1238" s="99" t="s">
        <v>2064</v>
      </c>
      <c r="G1238" s="113">
        <v>0</v>
      </c>
      <c r="H1238" s="115">
        <v>0</v>
      </c>
    </row>
    <row r="1239" spans="2:8" ht="15">
      <c r="B1239" s="511"/>
      <c r="C1239" s="509"/>
      <c r="D1239" s="509"/>
      <c r="E1239" s="509"/>
      <c r="F1239" s="99" t="s">
        <v>2065</v>
      </c>
      <c r="G1239" s="113">
        <v>0</v>
      </c>
      <c r="H1239" s="115">
        <v>0</v>
      </c>
    </row>
    <row r="1240" spans="2:8" ht="15">
      <c r="B1240" s="511"/>
      <c r="C1240" s="509"/>
      <c r="D1240" s="509"/>
      <c r="E1240" s="509"/>
      <c r="F1240" s="99" t="s">
        <v>2066</v>
      </c>
      <c r="G1240" s="113">
        <v>0</v>
      </c>
      <c r="H1240" s="115">
        <v>0</v>
      </c>
    </row>
    <row r="1241" spans="2:8" ht="15">
      <c r="B1241" s="511"/>
      <c r="C1241" s="509"/>
      <c r="D1241" s="509"/>
      <c r="E1241" s="509"/>
      <c r="F1241" s="99" t="s">
        <v>462</v>
      </c>
      <c r="G1241" s="113">
        <v>0</v>
      </c>
      <c r="H1241" s="115">
        <v>0</v>
      </c>
    </row>
    <row r="1242" spans="2:8" ht="15">
      <c r="B1242" s="511"/>
      <c r="C1242" s="509"/>
      <c r="D1242" s="509"/>
      <c r="E1242" s="509"/>
      <c r="F1242" s="99" t="s">
        <v>459</v>
      </c>
      <c r="G1242" s="113">
        <v>0</v>
      </c>
      <c r="H1242" s="115">
        <v>0</v>
      </c>
    </row>
    <row r="1243" spans="2:8" ht="15">
      <c r="B1243" s="511"/>
      <c r="C1243" s="509"/>
      <c r="D1243" s="509"/>
      <c r="E1243" s="509"/>
      <c r="F1243" s="99" t="s">
        <v>2062</v>
      </c>
      <c r="G1243" s="113">
        <v>1</v>
      </c>
      <c r="H1243" s="115">
        <v>0</v>
      </c>
    </row>
    <row r="1244" spans="2:8" ht="15">
      <c r="B1244" s="511"/>
      <c r="C1244" s="509"/>
      <c r="D1244" s="509"/>
      <c r="E1244" s="509"/>
      <c r="F1244" s="99" t="s">
        <v>2067</v>
      </c>
      <c r="G1244" s="113">
        <v>0</v>
      </c>
      <c r="H1244" s="115">
        <v>0</v>
      </c>
    </row>
    <row r="1245" spans="2:8" ht="15">
      <c r="B1245" s="511"/>
      <c r="C1245" s="509"/>
      <c r="D1245" s="509"/>
      <c r="E1245" s="509"/>
      <c r="F1245" s="99" t="s">
        <v>2056</v>
      </c>
      <c r="G1245" s="113">
        <v>0</v>
      </c>
      <c r="H1245" s="115">
        <v>0</v>
      </c>
    </row>
    <row r="1246" spans="2:8" ht="15">
      <c r="B1246" s="511"/>
      <c r="C1246" s="509"/>
      <c r="D1246" s="509"/>
      <c r="E1246" s="509"/>
      <c r="F1246" s="99" t="s">
        <v>5</v>
      </c>
      <c r="G1246" s="113">
        <v>0</v>
      </c>
      <c r="H1246" s="115">
        <v>1</v>
      </c>
    </row>
    <row r="1247" spans="2:8" ht="15">
      <c r="B1247" s="511"/>
      <c r="C1247" s="509"/>
      <c r="D1247" s="509"/>
      <c r="E1247" s="509"/>
      <c r="F1247" s="99" t="s">
        <v>2060</v>
      </c>
      <c r="G1247" s="113">
        <v>0</v>
      </c>
      <c r="H1247" s="115">
        <v>0</v>
      </c>
    </row>
    <row r="1248" spans="2:8" ht="15">
      <c r="B1248" s="511"/>
      <c r="C1248" s="509"/>
      <c r="D1248" s="509"/>
      <c r="E1248" s="509"/>
      <c r="F1248" s="99" t="s">
        <v>2068</v>
      </c>
      <c r="G1248" s="113">
        <v>0</v>
      </c>
      <c r="H1248" s="115">
        <v>0</v>
      </c>
    </row>
    <row r="1249" spans="2:8" ht="15">
      <c r="B1249" s="511"/>
      <c r="C1249" s="509"/>
      <c r="D1249" s="509"/>
      <c r="E1249" s="509"/>
      <c r="F1249" s="99" t="s">
        <v>2069</v>
      </c>
      <c r="G1249" s="113">
        <v>0</v>
      </c>
      <c r="H1249" s="115">
        <v>0</v>
      </c>
    </row>
    <row r="1250" spans="2:8" ht="15">
      <c r="B1250" s="511"/>
      <c r="C1250" s="509"/>
      <c r="D1250" s="509"/>
      <c r="E1250" s="509"/>
      <c r="F1250" s="99" t="s">
        <v>2070</v>
      </c>
      <c r="G1250" s="113">
        <v>0</v>
      </c>
      <c r="H1250" s="115">
        <v>0</v>
      </c>
    </row>
    <row r="1251" spans="2:8" ht="15">
      <c r="B1251" s="511"/>
      <c r="C1251" s="509"/>
      <c r="D1251" s="509"/>
      <c r="E1251" s="509"/>
      <c r="F1251" s="99" t="s">
        <v>2061</v>
      </c>
      <c r="G1251" s="113">
        <v>15</v>
      </c>
      <c r="H1251" s="115">
        <v>10</v>
      </c>
    </row>
    <row r="1252" spans="2:8" ht="15">
      <c r="B1252" s="511"/>
      <c r="C1252" s="509"/>
      <c r="D1252" s="509"/>
      <c r="E1252" s="509"/>
      <c r="F1252" s="99" t="s">
        <v>331</v>
      </c>
      <c r="G1252" s="113">
        <v>0</v>
      </c>
      <c r="H1252" s="115">
        <v>0</v>
      </c>
    </row>
    <row r="1253" spans="2:8" ht="15">
      <c r="B1253" s="511"/>
      <c r="C1253" s="509"/>
      <c r="D1253" s="509"/>
      <c r="E1253" s="509"/>
      <c r="F1253" s="99" t="s">
        <v>332</v>
      </c>
      <c r="G1253" s="113">
        <v>0</v>
      </c>
      <c r="H1253" s="115">
        <v>2</v>
      </c>
    </row>
    <row r="1254" spans="2:8" ht="15">
      <c r="B1254" s="511"/>
      <c r="C1254" s="509"/>
      <c r="D1254" s="509"/>
      <c r="E1254" s="509"/>
      <c r="F1254" s="99" t="s">
        <v>2057</v>
      </c>
      <c r="G1254" s="113">
        <v>2</v>
      </c>
      <c r="H1254" s="115">
        <v>2</v>
      </c>
    </row>
    <row r="1255" spans="2:8" ht="15">
      <c r="B1255" s="511"/>
      <c r="C1255" s="509"/>
      <c r="D1255" s="509"/>
      <c r="E1255" s="509"/>
      <c r="F1255" s="99" t="s">
        <v>2071</v>
      </c>
      <c r="G1255" s="113">
        <v>0</v>
      </c>
      <c r="H1255" s="115">
        <v>0</v>
      </c>
    </row>
    <row r="1256" spans="2:8" ht="15">
      <c r="B1256" s="511"/>
      <c r="C1256" s="509"/>
      <c r="D1256" s="509"/>
      <c r="E1256" s="509"/>
      <c r="F1256" s="99" t="s">
        <v>2072</v>
      </c>
      <c r="G1256" s="113">
        <v>0</v>
      </c>
      <c r="H1256" s="115">
        <v>0</v>
      </c>
    </row>
    <row r="1257" spans="2:8" ht="15">
      <c r="B1257" s="511"/>
      <c r="C1257" s="509"/>
      <c r="D1257" s="509"/>
      <c r="E1257" s="509"/>
      <c r="F1257" s="99" t="s">
        <v>2059</v>
      </c>
      <c r="G1257" s="113">
        <v>2</v>
      </c>
      <c r="H1257" s="115">
        <v>1</v>
      </c>
    </row>
    <row r="1258" spans="2:8" ht="15">
      <c r="B1258" s="511"/>
      <c r="C1258" s="509"/>
      <c r="D1258" s="509"/>
      <c r="E1258" s="509"/>
      <c r="F1258" s="99" t="s">
        <v>2063</v>
      </c>
      <c r="G1258" s="113">
        <v>2</v>
      </c>
      <c r="H1258" s="115">
        <v>1</v>
      </c>
    </row>
    <row r="1259" spans="2:8" ht="15">
      <c r="B1259" s="511"/>
      <c r="C1259" s="509"/>
      <c r="D1259" s="509"/>
      <c r="E1259" s="509"/>
      <c r="F1259" s="99" t="s">
        <v>2058</v>
      </c>
      <c r="G1259" s="113">
        <v>3</v>
      </c>
      <c r="H1259" s="115">
        <v>1</v>
      </c>
    </row>
    <row r="1260" spans="2:8" ht="15">
      <c r="B1260" s="511"/>
      <c r="C1260" s="509"/>
      <c r="D1260" s="509"/>
      <c r="E1260" s="509"/>
      <c r="F1260" s="99" t="s">
        <v>2073</v>
      </c>
      <c r="G1260" s="113">
        <v>0</v>
      </c>
      <c r="H1260" s="115">
        <v>0</v>
      </c>
    </row>
    <row r="1261" spans="2:8" ht="15">
      <c r="B1261" s="511"/>
      <c r="C1261" s="509"/>
      <c r="D1261" s="509"/>
      <c r="E1261" s="509"/>
      <c r="F1261" s="99" t="s">
        <v>2074</v>
      </c>
      <c r="G1261" s="113">
        <v>0</v>
      </c>
      <c r="H1261" s="115">
        <v>0</v>
      </c>
    </row>
    <row r="1262" spans="2:8" ht="15">
      <c r="B1262" s="511"/>
      <c r="C1262" s="509"/>
      <c r="D1262" s="509"/>
      <c r="E1262" s="509"/>
      <c r="F1262" s="99" t="s">
        <v>330</v>
      </c>
      <c r="G1262" s="113">
        <v>0</v>
      </c>
      <c r="H1262" s="115">
        <v>0</v>
      </c>
    </row>
    <row r="1263" spans="2:8" ht="15">
      <c r="B1263" s="511"/>
      <c r="C1263" s="509"/>
      <c r="D1263" s="509"/>
      <c r="E1263" s="509"/>
      <c r="F1263" s="99" t="s">
        <v>2075</v>
      </c>
      <c r="G1263" s="113">
        <v>0</v>
      </c>
      <c r="H1263" s="115">
        <v>0</v>
      </c>
    </row>
    <row r="1264" spans="2:8" ht="15">
      <c r="B1264" s="511"/>
      <c r="C1264" s="509"/>
      <c r="D1264" s="509"/>
      <c r="E1264" s="509"/>
      <c r="F1264" s="99" t="s">
        <v>2076</v>
      </c>
      <c r="G1264" s="113">
        <v>1</v>
      </c>
      <c r="H1264" s="115">
        <v>1</v>
      </c>
    </row>
    <row r="1265" spans="2:8" ht="15">
      <c r="B1265" s="511"/>
      <c r="C1265" s="509"/>
      <c r="D1265" s="509"/>
      <c r="E1265" s="509"/>
      <c r="F1265" s="99" t="s">
        <v>2077</v>
      </c>
      <c r="G1265" s="113">
        <v>0</v>
      </c>
      <c r="H1265" s="115">
        <v>0</v>
      </c>
    </row>
    <row r="1266" spans="2:8" ht="15">
      <c r="B1266" s="511"/>
      <c r="C1266" s="509"/>
      <c r="D1266" s="509"/>
      <c r="E1266" s="509"/>
      <c r="F1266" s="99" t="s">
        <v>457</v>
      </c>
      <c r="G1266" s="113">
        <v>0</v>
      </c>
      <c r="H1266" s="115">
        <v>0</v>
      </c>
    </row>
    <row r="1267" spans="2:8" ht="15">
      <c r="B1267" s="511"/>
      <c r="C1267" s="509"/>
      <c r="D1267" s="509"/>
      <c r="E1267" s="509"/>
      <c r="F1267" s="99" t="s">
        <v>458</v>
      </c>
      <c r="G1267" s="113">
        <v>0</v>
      </c>
      <c r="H1267" s="115">
        <v>0</v>
      </c>
    </row>
    <row r="1268" spans="2:8" ht="15">
      <c r="B1268" s="511"/>
      <c r="C1268" s="509"/>
      <c r="D1268" s="509"/>
      <c r="E1268" s="509"/>
      <c r="F1268" s="99" t="s">
        <v>2078</v>
      </c>
      <c r="G1268" s="113">
        <v>0</v>
      </c>
      <c r="H1268" s="115">
        <v>0</v>
      </c>
    </row>
    <row r="1269" spans="2:8" ht="15">
      <c r="B1269" s="511"/>
      <c r="C1269" s="509"/>
      <c r="D1269" s="509"/>
      <c r="E1269" s="509"/>
      <c r="F1269" s="99" t="s">
        <v>461</v>
      </c>
      <c r="G1269" s="113">
        <v>0</v>
      </c>
      <c r="H1269" s="115">
        <v>0</v>
      </c>
    </row>
    <row r="1270" spans="2:8" ht="15">
      <c r="B1270" s="511"/>
      <c r="C1270" s="509"/>
      <c r="D1270" s="509"/>
      <c r="E1270" s="509"/>
      <c r="F1270" s="99" t="s">
        <v>460</v>
      </c>
      <c r="G1270" s="113">
        <v>0</v>
      </c>
      <c r="H1270" s="115">
        <v>0</v>
      </c>
    </row>
    <row r="1271" spans="2:8" ht="15">
      <c r="B1271" s="511"/>
      <c r="C1271" s="509"/>
      <c r="D1271" s="509"/>
      <c r="E1271" s="509"/>
      <c r="F1271" s="99" t="s">
        <v>2079</v>
      </c>
      <c r="G1271" s="113">
        <v>0</v>
      </c>
      <c r="H1271" s="115">
        <v>0</v>
      </c>
    </row>
    <row r="1272" spans="2:8" ht="15">
      <c r="B1272" s="511"/>
      <c r="C1272" s="509"/>
      <c r="D1272" s="509"/>
      <c r="E1272" s="509"/>
      <c r="F1272" s="99" t="s">
        <v>328</v>
      </c>
      <c r="G1272" s="113">
        <v>0</v>
      </c>
      <c r="H1272" s="115">
        <v>1</v>
      </c>
    </row>
    <row r="1273" spans="2:8" ht="15">
      <c r="B1273" s="511"/>
      <c r="C1273" s="509"/>
      <c r="D1273" s="510"/>
      <c r="E1273" s="510"/>
      <c r="F1273" s="99" t="s">
        <v>329</v>
      </c>
      <c r="G1273" s="113">
        <v>0</v>
      </c>
      <c r="H1273" s="115">
        <v>2</v>
      </c>
    </row>
    <row r="1274" spans="2:8" ht="15">
      <c r="B1274" s="511"/>
      <c r="C1274" s="509"/>
      <c r="D1274" s="508">
        <v>100035100</v>
      </c>
      <c r="E1274" s="508" t="s">
        <v>704</v>
      </c>
      <c r="F1274" s="99" t="s">
        <v>5</v>
      </c>
      <c r="G1274" s="113">
        <v>0</v>
      </c>
      <c r="H1274" s="115">
        <v>1</v>
      </c>
    </row>
    <row r="1275" spans="2:8" ht="15">
      <c r="B1275" s="511"/>
      <c r="C1275" s="509"/>
      <c r="D1275" s="509"/>
      <c r="E1275" s="509"/>
      <c r="F1275" s="99" t="s">
        <v>2061</v>
      </c>
      <c r="G1275" s="113">
        <v>11</v>
      </c>
      <c r="H1275" s="115">
        <v>0</v>
      </c>
    </row>
    <row r="1276" spans="2:8" ht="15">
      <c r="B1276" s="511"/>
      <c r="C1276" s="509"/>
      <c r="D1276" s="509"/>
      <c r="E1276" s="509"/>
      <c r="F1276" s="99" t="s">
        <v>332</v>
      </c>
      <c r="G1276" s="113">
        <v>0</v>
      </c>
      <c r="H1276" s="115">
        <v>2</v>
      </c>
    </row>
    <row r="1277" spans="2:8" ht="15">
      <c r="B1277" s="511"/>
      <c r="C1277" s="509"/>
      <c r="D1277" s="509"/>
      <c r="E1277" s="509"/>
      <c r="F1277" s="99" t="s">
        <v>2057</v>
      </c>
      <c r="G1277" s="113">
        <v>2</v>
      </c>
      <c r="H1277" s="115">
        <v>0</v>
      </c>
    </row>
    <row r="1278" spans="2:8" ht="15">
      <c r="B1278" s="511"/>
      <c r="C1278" s="509"/>
      <c r="D1278" s="509"/>
      <c r="E1278" s="509"/>
      <c r="F1278" s="99" t="s">
        <v>2059</v>
      </c>
      <c r="G1278" s="113">
        <v>2</v>
      </c>
      <c r="H1278" s="115">
        <v>0</v>
      </c>
    </row>
    <row r="1279" spans="2:8" ht="15">
      <c r="B1279" s="511"/>
      <c r="C1279" s="509"/>
      <c r="D1279" s="509"/>
      <c r="E1279" s="509"/>
      <c r="F1279" s="99" t="s">
        <v>2063</v>
      </c>
      <c r="G1279" s="113">
        <v>2</v>
      </c>
      <c r="H1279" s="115">
        <v>0</v>
      </c>
    </row>
    <row r="1280" spans="2:8" ht="15">
      <c r="B1280" s="511"/>
      <c r="C1280" s="509"/>
      <c r="D1280" s="509"/>
      <c r="E1280" s="509"/>
      <c r="F1280" s="99" t="s">
        <v>2058</v>
      </c>
      <c r="G1280" s="113">
        <v>2</v>
      </c>
      <c r="H1280" s="115">
        <v>0</v>
      </c>
    </row>
    <row r="1281" spans="2:8" ht="15">
      <c r="B1281" s="511"/>
      <c r="C1281" s="509"/>
      <c r="D1281" s="509"/>
      <c r="E1281" s="509"/>
      <c r="F1281" s="99" t="s">
        <v>2076</v>
      </c>
      <c r="G1281" s="113">
        <v>1</v>
      </c>
      <c r="H1281" s="115">
        <v>0</v>
      </c>
    </row>
    <row r="1282" spans="2:8" ht="15">
      <c r="B1282" s="511"/>
      <c r="C1282" s="509"/>
      <c r="D1282" s="509"/>
      <c r="E1282" s="509"/>
      <c r="F1282" s="99" t="s">
        <v>328</v>
      </c>
      <c r="G1282" s="113">
        <v>0</v>
      </c>
      <c r="H1282" s="115">
        <v>1</v>
      </c>
    </row>
    <row r="1283" spans="2:8" ht="15">
      <c r="B1283" s="511"/>
      <c r="C1283" s="509"/>
      <c r="D1283" s="510"/>
      <c r="E1283" s="510"/>
      <c r="F1283" s="99" t="s">
        <v>329</v>
      </c>
      <c r="G1283" s="113">
        <v>0</v>
      </c>
      <c r="H1283" s="115">
        <v>1</v>
      </c>
    </row>
    <row r="1284" spans="2:8" ht="15">
      <c r="B1284" s="511"/>
      <c r="C1284" s="509"/>
      <c r="D1284" s="508">
        <v>100040400</v>
      </c>
      <c r="E1284" s="508" t="s">
        <v>705</v>
      </c>
      <c r="F1284" s="99" t="s">
        <v>2064</v>
      </c>
      <c r="G1284" s="113">
        <v>0</v>
      </c>
      <c r="H1284" s="115">
        <v>0</v>
      </c>
    </row>
    <row r="1285" spans="2:8" ht="15">
      <c r="B1285" s="511"/>
      <c r="C1285" s="509"/>
      <c r="D1285" s="509"/>
      <c r="E1285" s="509"/>
      <c r="F1285" s="99" t="s">
        <v>2065</v>
      </c>
      <c r="G1285" s="113">
        <v>0</v>
      </c>
      <c r="H1285" s="115">
        <v>0</v>
      </c>
    </row>
    <row r="1286" spans="2:8" ht="15">
      <c r="B1286" s="511"/>
      <c r="C1286" s="509"/>
      <c r="D1286" s="509"/>
      <c r="E1286" s="509"/>
      <c r="F1286" s="99" t="s">
        <v>2066</v>
      </c>
      <c r="G1286" s="113">
        <v>0</v>
      </c>
      <c r="H1286" s="115">
        <v>0</v>
      </c>
    </row>
    <row r="1287" spans="2:8" ht="15">
      <c r="B1287" s="511"/>
      <c r="C1287" s="509"/>
      <c r="D1287" s="509"/>
      <c r="E1287" s="509"/>
      <c r="F1287" s="99" t="s">
        <v>462</v>
      </c>
      <c r="G1287" s="113">
        <v>0</v>
      </c>
      <c r="H1287" s="115">
        <v>0</v>
      </c>
    </row>
    <row r="1288" spans="2:8" ht="15">
      <c r="B1288" s="511"/>
      <c r="C1288" s="509"/>
      <c r="D1288" s="509"/>
      <c r="E1288" s="509"/>
      <c r="F1288" s="99" t="s">
        <v>459</v>
      </c>
      <c r="G1288" s="113">
        <v>0</v>
      </c>
      <c r="H1288" s="115">
        <v>0</v>
      </c>
    </row>
    <row r="1289" spans="2:8" ht="15">
      <c r="B1289" s="511"/>
      <c r="C1289" s="509"/>
      <c r="D1289" s="509"/>
      <c r="E1289" s="509"/>
      <c r="F1289" s="99" t="s">
        <v>2062</v>
      </c>
      <c r="G1289" s="113">
        <v>0</v>
      </c>
      <c r="H1289" s="115">
        <v>1</v>
      </c>
    </row>
    <row r="1290" spans="2:8" ht="15">
      <c r="B1290" s="511"/>
      <c r="C1290" s="509"/>
      <c r="D1290" s="509"/>
      <c r="E1290" s="509"/>
      <c r="F1290" s="99" t="s">
        <v>2067</v>
      </c>
      <c r="G1290" s="113">
        <v>0</v>
      </c>
      <c r="H1290" s="115">
        <v>0</v>
      </c>
    </row>
    <row r="1291" spans="2:8" ht="15">
      <c r="B1291" s="511"/>
      <c r="C1291" s="509"/>
      <c r="D1291" s="509"/>
      <c r="E1291" s="509"/>
      <c r="F1291" s="99" t="s">
        <v>2056</v>
      </c>
      <c r="G1291" s="113">
        <v>0</v>
      </c>
      <c r="H1291" s="115">
        <v>0</v>
      </c>
    </row>
    <row r="1292" spans="2:8" ht="15">
      <c r="B1292" s="511"/>
      <c r="C1292" s="509"/>
      <c r="D1292" s="509"/>
      <c r="E1292" s="509"/>
      <c r="F1292" s="99" t="s">
        <v>5</v>
      </c>
      <c r="G1292" s="113">
        <v>0</v>
      </c>
      <c r="H1292" s="115">
        <v>1</v>
      </c>
    </row>
    <row r="1293" spans="2:8" ht="15">
      <c r="B1293" s="511"/>
      <c r="C1293" s="509"/>
      <c r="D1293" s="509"/>
      <c r="E1293" s="509"/>
      <c r="F1293" s="99" t="s">
        <v>2060</v>
      </c>
      <c r="G1293" s="113">
        <v>0</v>
      </c>
      <c r="H1293" s="115">
        <v>0</v>
      </c>
    </row>
    <row r="1294" spans="2:8" ht="15">
      <c r="B1294" s="511"/>
      <c r="C1294" s="509"/>
      <c r="D1294" s="509"/>
      <c r="E1294" s="509"/>
      <c r="F1294" s="99" t="s">
        <v>2068</v>
      </c>
      <c r="G1294" s="113">
        <v>0</v>
      </c>
      <c r="H1294" s="115">
        <v>0</v>
      </c>
    </row>
    <row r="1295" spans="2:8" ht="15">
      <c r="B1295" s="511"/>
      <c r="C1295" s="509"/>
      <c r="D1295" s="509"/>
      <c r="E1295" s="509"/>
      <c r="F1295" s="99" t="s">
        <v>2069</v>
      </c>
      <c r="G1295" s="113">
        <v>0</v>
      </c>
      <c r="H1295" s="115">
        <v>0</v>
      </c>
    </row>
    <row r="1296" spans="2:8" ht="15">
      <c r="B1296" s="511"/>
      <c r="C1296" s="509"/>
      <c r="D1296" s="509"/>
      <c r="E1296" s="509"/>
      <c r="F1296" s="99" t="s">
        <v>2070</v>
      </c>
      <c r="G1296" s="113">
        <v>0</v>
      </c>
      <c r="H1296" s="115">
        <v>0</v>
      </c>
    </row>
    <row r="1297" spans="2:8" ht="15">
      <c r="B1297" s="511"/>
      <c r="C1297" s="509"/>
      <c r="D1297" s="509"/>
      <c r="E1297" s="509"/>
      <c r="F1297" s="99" t="s">
        <v>2061</v>
      </c>
      <c r="G1297" s="113">
        <v>32</v>
      </c>
      <c r="H1297" s="115">
        <v>0</v>
      </c>
    </row>
    <row r="1298" spans="2:8" ht="15">
      <c r="B1298" s="511"/>
      <c r="C1298" s="509"/>
      <c r="D1298" s="509"/>
      <c r="E1298" s="509"/>
      <c r="F1298" s="99" t="s">
        <v>331</v>
      </c>
      <c r="G1298" s="113">
        <v>0</v>
      </c>
      <c r="H1298" s="115">
        <v>0</v>
      </c>
    </row>
    <row r="1299" spans="2:8" ht="15">
      <c r="B1299" s="511"/>
      <c r="C1299" s="509"/>
      <c r="D1299" s="509"/>
      <c r="E1299" s="509"/>
      <c r="F1299" s="99" t="s">
        <v>332</v>
      </c>
      <c r="G1299" s="113">
        <v>0</v>
      </c>
      <c r="H1299" s="115">
        <v>0</v>
      </c>
    </row>
    <row r="1300" spans="2:8" ht="15">
      <c r="B1300" s="511"/>
      <c r="C1300" s="509"/>
      <c r="D1300" s="509"/>
      <c r="E1300" s="509"/>
      <c r="F1300" s="99" t="s">
        <v>2057</v>
      </c>
      <c r="G1300" s="113">
        <v>5</v>
      </c>
      <c r="H1300" s="115">
        <v>0</v>
      </c>
    </row>
    <row r="1301" spans="2:8" ht="15">
      <c r="B1301" s="511"/>
      <c r="C1301" s="509"/>
      <c r="D1301" s="509"/>
      <c r="E1301" s="509"/>
      <c r="F1301" s="99" t="s">
        <v>2071</v>
      </c>
      <c r="G1301" s="113">
        <v>0</v>
      </c>
      <c r="H1301" s="115">
        <v>0</v>
      </c>
    </row>
    <row r="1302" spans="2:8" ht="15">
      <c r="B1302" s="511"/>
      <c r="C1302" s="509"/>
      <c r="D1302" s="509"/>
      <c r="E1302" s="509"/>
      <c r="F1302" s="99" t="s">
        <v>2072</v>
      </c>
      <c r="G1302" s="113">
        <v>0</v>
      </c>
      <c r="H1302" s="115">
        <v>0</v>
      </c>
    </row>
    <row r="1303" spans="2:8" ht="15">
      <c r="B1303" s="511"/>
      <c r="C1303" s="509"/>
      <c r="D1303" s="509"/>
      <c r="E1303" s="509"/>
      <c r="F1303" s="99" t="s">
        <v>2059</v>
      </c>
      <c r="G1303" s="113">
        <v>3</v>
      </c>
      <c r="H1303" s="115">
        <v>0</v>
      </c>
    </row>
    <row r="1304" spans="2:8" ht="15">
      <c r="B1304" s="511"/>
      <c r="C1304" s="509"/>
      <c r="D1304" s="509"/>
      <c r="E1304" s="509"/>
      <c r="F1304" s="99" t="s">
        <v>2063</v>
      </c>
      <c r="G1304" s="113">
        <v>2</v>
      </c>
      <c r="H1304" s="115">
        <v>0</v>
      </c>
    </row>
    <row r="1305" spans="2:8" ht="15">
      <c r="B1305" s="511"/>
      <c r="C1305" s="509"/>
      <c r="D1305" s="509"/>
      <c r="E1305" s="509"/>
      <c r="F1305" s="99" t="s">
        <v>2058</v>
      </c>
      <c r="G1305" s="113">
        <v>5</v>
      </c>
      <c r="H1305" s="115">
        <v>0</v>
      </c>
    </row>
    <row r="1306" spans="2:8" ht="15">
      <c r="B1306" s="511"/>
      <c r="C1306" s="509"/>
      <c r="D1306" s="509"/>
      <c r="E1306" s="509"/>
      <c r="F1306" s="99" t="s">
        <v>2073</v>
      </c>
      <c r="G1306" s="113">
        <v>0</v>
      </c>
      <c r="H1306" s="115">
        <v>0</v>
      </c>
    </row>
    <row r="1307" spans="2:8" ht="15">
      <c r="B1307" s="511"/>
      <c r="C1307" s="509"/>
      <c r="D1307" s="509"/>
      <c r="E1307" s="509"/>
      <c r="F1307" s="99" t="s">
        <v>2074</v>
      </c>
      <c r="G1307" s="113">
        <v>0</v>
      </c>
      <c r="H1307" s="115">
        <v>0</v>
      </c>
    </row>
    <row r="1308" spans="2:8" ht="15">
      <c r="B1308" s="511"/>
      <c r="C1308" s="509"/>
      <c r="D1308" s="509"/>
      <c r="E1308" s="509"/>
      <c r="F1308" s="99" t="s">
        <v>330</v>
      </c>
      <c r="G1308" s="113">
        <v>0</v>
      </c>
      <c r="H1308" s="115">
        <v>0</v>
      </c>
    </row>
    <row r="1309" spans="2:8" ht="15">
      <c r="B1309" s="511"/>
      <c r="C1309" s="509"/>
      <c r="D1309" s="509"/>
      <c r="E1309" s="509"/>
      <c r="F1309" s="99" t="s">
        <v>2075</v>
      </c>
      <c r="G1309" s="113">
        <v>0</v>
      </c>
      <c r="H1309" s="115">
        <v>0</v>
      </c>
    </row>
    <row r="1310" spans="2:8" ht="15">
      <c r="B1310" s="511"/>
      <c r="C1310" s="509"/>
      <c r="D1310" s="509"/>
      <c r="E1310" s="509"/>
      <c r="F1310" s="99" t="s">
        <v>2076</v>
      </c>
      <c r="G1310" s="113">
        <v>1</v>
      </c>
      <c r="H1310" s="115">
        <v>0</v>
      </c>
    </row>
    <row r="1311" spans="2:8" ht="15">
      <c r="B1311" s="511"/>
      <c r="C1311" s="509"/>
      <c r="D1311" s="509"/>
      <c r="E1311" s="509"/>
      <c r="F1311" s="99" t="s">
        <v>2077</v>
      </c>
      <c r="G1311" s="113">
        <v>0</v>
      </c>
      <c r="H1311" s="115">
        <v>0</v>
      </c>
    </row>
    <row r="1312" spans="2:8" ht="15">
      <c r="B1312" s="511"/>
      <c r="C1312" s="509"/>
      <c r="D1312" s="509"/>
      <c r="E1312" s="509"/>
      <c r="F1312" s="99" t="s">
        <v>457</v>
      </c>
      <c r="G1312" s="113">
        <v>0</v>
      </c>
      <c r="H1312" s="115">
        <v>2</v>
      </c>
    </row>
    <row r="1313" spans="2:8" ht="15">
      <c r="B1313" s="511"/>
      <c r="C1313" s="509"/>
      <c r="D1313" s="509"/>
      <c r="E1313" s="509"/>
      <c r="F1313" s="99" t="s">
        <v>458</v>
      </c>
      <c r="G1313" s="113">
        <v>0</v>
      </c>
      <c r="H1313" s="115">
        <v>0</v>
      </c>
    </row>
    <row r="1314" spans="2:8" ht="15">
      <c r="B1314" s="511"/>
      <c r="C1314" s="509"/>
      <c r="D1314" s="509"/>
      <c r="E1314" s="509"/>
      <c r="F1314" s="99" t="s">
        <v>2078</v>
      </c>
      <c r="G1314" s="113">
        <v>0</v>
      </c>
      <c r="H1314" s="115">
        <v>0</v>
      </c>
    </row>
    <row r="1315" spans="2:8" ht="15">
      <c r="B1315" s="511"/>
      <c r="C1315" s="509"/>
      <c r="D1315" s="509"/>
      <c r="E1315" s="509"/>
      <c r="F1315" s="99" t="s">
        <v>461</v>
      </c>
      <c r="G1315" s="113">
        <v>0</v>
      </c>
      <c r="H1315" s="115">
        <v>0</v>
      </c>
    </row>
    <row r="1316" spans="2:8" ht="15">
      <c r="B1316" s="511"/>
      <c r="C1316" s="509"/>
      <c r="D1316" s="509"/>
      <c r="E1316" s="509"/>
      <c r="F1316" s="99" t="s">
        <v>460</v>
      </c>
      <c r="G1316" s="113">
        <v>0</v>
      </c>
      <c r="H1316" s="115">
        <v>0</v>
      </c>
    </row>
    <row r="1317" spans="2:8" ht="15">
      <c r="B1317" s="511"/>
      <c r="C1317" s="509"/>
      <c r="D1317" s="509"/>
      <c r="E1317" s="509"/>
      <c r="F1317" s="99" t="s">
        <v>2079</v>
      </c>
      <c r="G1317" s="113">
        <v>0</v>
      </c>
      <c r="H1317" s="115">
        <v>0</v>
      </c>
    </row>
    <row r="1318" spans="2:8" ht="15">
      <c r="B1318" s="511"/>
      <c r="C1318" s="509"/>
      <c r="D1318" s="509"/>
      <c r="E1318" s="509"/>
      <c r="F1318" s="99" t="s">
        <v>328</v>
      </c>
      <c r="G1318" s="113">
        <v>0</v>
      </c>
      <c r="H1318" s="115">
        <v>3</v>
      </c>
    </row>
    <row r="1319" spans="2:8" ht="15">
      <c r="B1319" s="511"/>
      <c r="C1319" s="509"/>
      <c r="D1319" s="510"/>
      <c r="E1319" s="510"/>
      <c r="F1319" s="99" t="s">
        <v>329</v>
      </c>
      <c r="G1319" s="113">
        <v>0</v>
      </c>
      <c r="H1319" s="115">
        <v>2</v>
      </c>
    </row>
    <row r="1320" spans="2:8" ht="15">
      <c r="B1320" s="511"/>
      <c r="C1320" s="509"/>
      <c r="D1320" s="508">
        <v>100040600</v>
      </c>
      <c r="E1320" s="508" t="s">
        <v>706</v>
      </c>
      <c r="F1320" s="99" t="s">
        <v>2064</v>
      </c>
      <c r="G1320" s="113">
        <v>0</v>
      </c>
      <c r="H1320" s="115">
        <v>1</v>
      </c>
    </row>
    <row r="1321" spans="2:8" ht="15">
      <c r="B1321" s="511"/>
      <c r="C1321" s="509"/>
      <c r="D1321" s="509"/>
      <c r="E1321" s="509"/>
      <c r="F1321" s="99" t="s">
        <v>5</v>
      </c>
      <c r="G1321" s="113">
        <v>0</v>
      </c>
      <c r="H1321" s="115">
        <v>1</v>
      </c>
    </row>
    <row r="1322" spans="2:8" ht="15">
      <c r="B1322" s="511"/>
      <c r="C1322" s="509"/>
      <c r="D1322" s="509"/>
      <c r="E1322" s="509"/>
      <c r="F1322" s="99" t="s">
        <v>2061</v>
      </c>
      <c r="G1322" s="113">
        <v>11</v>
      </c>
      <c r="H1322" s="115">
        <v>5</v>
      </c>
    </row>
    <row r="1323" spans="2:8" ht="15">
      <c r="B1323" s="511"/>
      <c r="C1323" s="509"/>
      <c r="D1323" s="509"/>
      <c r="E1323" s="509"/>
      <c r="F1323" s="99" t="s">
        <v>2057</v>
      </c>
      <c r="G1323" s="113">
        <v>1</v>
      </c>
      <c r="H1323" s="115">
        <v>2</v>
      </c>
    </row>
    <row r="1324" spans="2:8" ht="15">
      <c r="B1324" s="511"/>
      <c r="C1324" s="509"/>
      <c r="D1324" s="509"/>
      <c r="E1324" s="509"/>
      <c r="F1324" s="99" t="s">
        <v>2059</v>
      </c>
      <c r="G1324" s="113">
        <v>2</v>
      </c>
      <c r="H1324" s="115">
        <v>0</v>
      </c>
    </row>
    <row r="1325" spans="2:8" ht="15">
      <c r="B1325" s="511"/>
      <c r="C1325" s="509"/>
      <c r="D1325" s="509"/>
      <c r="E1325" s="509"/>
      <c r="F1325" s="99" t="s">
        <v>2063</v>
      </c>
      <c r="G1325" s="113">
        <v>2</v>
      </c>
      <c r="H1325" s="115">
        <v>1</v>
      </c>
    </row>
    <row r="1326" spans="2:8" ht="15">
      <c r="B1326" s="511"/>
      <c r="C1326" s="509"/>
      <c r="D1326" s="509"/>
      <c r="E1326" s="509"/>
      <c r="F1326" s="99" t="s">
        <v>2058</v>
      </c>
      <c r="G1326" s="113">
        <v>2</v>
      </c>
      <c r="H1326" s="115">
        <v>1</v>
      </c>
    </row>
    <row r="1327" spans="2:8" ht="15">
      <c r="B1327" s="511"/>
      <c r="C1327" s="509"/>
      <c r="D1327" s="509"/>
      <c r="E1327" s="509"/>
      <c r="F1327" s="99" t="s">
        <v>2076</v>
      </c>
      <c r="G1327" s="113">
        <v>1</v>
      </c>
      <c r="H1327" s="115">
        <v>0</v>
      </c>
    </row>
    <row r="1328" spans="2:8" ht="15">
      <c r="B1328" s="511"/>
      <c r="C1328" s="509"/>
      <c r="D1328" s="509"/>
      <c r="E1328" s="509"/>
      <c r="F1328" s="99" t="s">
        <v>328</v>
      </c>
      <c r="G1328" s="113">
        <v>0</v>
      </c>
      <c r="H1328" s="115">
        <v>0</v>
      </c>
    </row>
    <row r="1329" spans="2:8" ht="15">
      <c r="B1329" s="511"/>
      <c r="C1329" s="509"/>
      <c r="D1329" s="510"/>
      <c r="E1329" s="510"/>
      <c r="F1329" s="99" t="s">
        <v>329</v>
      </c>
      <c r="G1329" s="113">
        <v>0</v>
      </c>
      <c r="H1329" s="115">
        <v>1</v>
      </c>
    </row>
    <row r="1330" spans="2:8" ht="15">
      <c r="B1330" s="511"/>
      <c r="C1330" s="509"/>
      <c r="D1330" s="508">
        <v>100041000</v>
      </c>
      <c r="E1330" s="508" t="s">
        <v>707</v>
      </c>
      <c r="F1330" s="99" t="s">
        <v>2064</v>
      </c>
      <c r="G1330" s="113">
        <v>0</v>
      </c>
      <c r="H1330" s="115">
        <v>0</v>
      </c>
    </row>
    <row r="1331" spans="2:8" ht="15">
      <c r="B1331" s="511"/>
      <c r="C1331" s="509"/>
      <c r="D1331" s="509"/>
      <c r="E1331" s="509"/>
      <c r="F1331" s="99" t="s">
        <v>2062</v>
      </c>
      <c r="G1331" s="113">
        <v>0</v>
      </c>
      <c r="H1331" s="115">
        <v>2</v>
      </c>
    </row>
    <row r="1332" spans="2:8" ht="15">
      <c r="B1332" s="511"/>
      <c r="C1332" s="509"/>
      <c r="D1332" s="509"/>
      <c r="E1332" s="509"/>
      <c r="F1332" s="99" t="s">
        <v>5</v>
      </c>
      <c r="G1332" s="113">
        <v>0</v>
      </c>
      <c r="H1332" s="115">
        <v>1</v>
      </c>
    </row>
    <row r="1333" spans="2:8" ht="15">
      <c r="B1333" s="511"/>
      <c r="C1333" s="509"/>
      <c r="D1333" s="509"/>
      <c r="E1333" s="509"/>
      <c r="F1333" s="99" t="s">
        <v>2061</v>
      </c>
      <c r="G1333" s="113">
        <v>11</v>
      </c>
      <c r="H1333" s="115">
        <v>15</v>
      </c>
    </row>
    <row r="1334" spans="2:8" ht="15">
      <c r="B1334" s="511"/>
      <c r="C1334" s="509"/>
      <c r="D1334" s="509"/>
      <c r="E1334" s="509"/>
      <c r="F1334" s="99" t="s">
        <v>2057</v>
      </c>
      <c r="G1334" s="113">
        <v>2</v>
      </c>
      <c r="H1334" s="115">
        <v>3</v>
      </c>
    </row>
    <row r="1335" spans="2:8" ht="15">
      <c r="B1335" s="511"/>
      <c r="C1335" s="509"/>
      <c r="D1335" s="509"/>
      <c r="E1335" s="509"/>
      <c r="F1335" s="99" t="s">
        <v>2059</v>
      </c>
      <c r="G1335" s="113">
        <v>2</v>
      </c>
      <c r="H1335" s="115">
        <v>2</v>
      </c>
    </row>
    <row r="1336" spans="2:8" ht="15">
      <c r="B1336" s="511"/>
      <c r="C1336" s="509"/>
      <c r="D1336" s="509"/>
      <c r="E1336" s="509"/>
      <c r="F1336" s="99" t="s">
        <v>2063</v>
      </c>
      <c r="G1336" s="113">
        <v>1</v>
      </c>
      <c r="H1336" s="115">
        <v>2</v>
      </c>
    </row>
    <row r="1337" spans="2:8" ht="15">
      <c r="B1337" s="511"/>
      <c r="C1337" s="509"/>
      <c r="D1337" s="509"/>
      <c r="E1337" s="509"/>
      <c r="F1337" s="99" t="s">
        <v>2058</v>
      </c>
      <c r="G1337" s="113">
        <v>2</v>
      </c>
      <c r="H1337" s="115">
        <v>2</v>
      </c>
    </row>
    <row r="1338" spans="2:8" ht="15">
      <c r="B1338" s="511"/>
      <c r="C1338" s="509"/>
      <c r="D1338" s="509"/>
      <c r="E1338" s="509"/>
      <c r="F1338" s="99" t="s">
        <v>2076</v>
      </c>
      <c r="G1338" s="113">
        <v>2</v>
      </c>
      <c r="H1338" s="115">
        <v>2</v>
      </c>
    </row>
    <row r="1339" spans="2:8" ht="15">
      <c r="B1339" s="511"/>
      <c r="C1339" s="509"/>
      <c r="D1339" s="509"/>
      <c r="E1339" s="509"/>
      <c r="F1339" s="99" t="s">
        <v>460</v>
      </c>
      <c r="G1339" s="113">
        <v>0</v>
      </c>
      <c r="H1339" s="115">
        <v>1</v>
      </c>
    </row>
    <row r="1340" spans="2:8" ht="15">
      <c r="B1340" s="511"/>
      <c r="C1340" s="509"/>
      <c r="D1340" s="509"/>
      <c r="E1340" s="509"/>
      <c r="F1340" s="99" t="s">
        <v>328</v>
      </c>
      <c r="G1340" s="113">
        <v>0</v>
      </c>
      <c r="H1340" s="115">
        <v>2</v>
      </c>
    </row>
    <row r="1341" spans="2:8" ht="15">
      <c r="B1341" s="511"/>
      <c r="C1341" s="509"/>
      <c r="D1341" s="510"/>
      <c r="E1341" s="510"/>
      <c r="F1341" s="99" t="s">
        <v>329</v>
      </c>
      <c r="G1341" s="113">
        <v>0</v>
      </c>
      <c r="H1341" s="115">
        <v>2</v>
      </c>
    </row>
    <row r="1342" spans="2:8" ht="15">
      <c r="B1342" s="511"/>
      <c r="C1342" s="509"/>
      <c r="D1342" s="508">
        <v>100042600</v>
      </c>
      <c r="E1342" s="508" t="s">
        <v>708</v>
      </c>
      <c r="F1342" s="99" t="s">
        <v>2064</v>
      </c>
      <c r="G1342" s="113">
        <v>0</v>
      </c>
      <c r="H1342" s="115">
        <v>0</v>
      </c>
    </row>
    <row r="1343" spans="2:8" ht="15">
      <c r="B1343" s="511"/>
      <c r="C1343" s="509"/>
      <c r="D1343" s="509"/>
      <c r="E1343" s="509"/>
      <c r="F1343" s="99" t="s">
        <v>2065</v>
      </c>
      <c r="G1343" s="113">
        <v>0</v>
      </c>
      <c r="H1343" s="115">
        <v>0</v>
      </c>
    </row>
    <row r="1344" spans="2:8" ht="15">
      <c r="B1344" s="511"/>
      <c r="C1344" s="509"/>
      <c r="D1344" s="509"/>
      <c r="E1344" s="509"/>
      <c r="F1344" s="99" t="s">
        <v>2066</v>
      </c>
      <c r="G1344" s="113">
        <v>0</v>
      </c>
      <c r="H1344" s="115">
        <v>0</v>
      </c>
    </row>
    <row r="1345" spans="2:8" ht="15">
      <c r="B1345" s="511"/>
      <c r="C1345" s="509"/>
      <c r="D1345" s="509"/>
      <c r="E1345" s="509"/>
      <c r="F1345" s="99" t="s">
        <v>462</v>
      </c>
      <c r="G1345" s="113">
        <v>0</v>
      </c>
      <c r="H1345" s="115">
        <v>0</v>
      </c>
    </row>
    <row r="1346" spans="2:8" ht="15">
      <c r="B1346" s="511"/>
      <c r="C1346" s="509"/>
      <c r="D1346" s="509"/>
      <c r="E1346" s="509"/>
      <c r="F1346" s="99" t="s">
        <v>459</v>
      </c>
      <c r="G1346" s="113">
        <v>0</v>
      </c>
      <c r="H1346" s="115">
        <v>0</v>
      </c>
    </row>
    <row r="1347" spans="2:8" ht="15">
      <c r="B1347" s="511"/>
      <c r="C1347" s="509"/>
      <c r="D1347" s="509"/>
      <c r="E1347" s="509"/>
      <c r="F1347" s="99" t="s">
        <v>2062</v>
      </c>
      <c r="G1347" s="113">
        <v>0</v>
      </c>
      <c r="H1347" s="115">
        <v>0</v>
      </c>
    </row>
    <row r="1348" spans="2:8" ht="15">
      <c r="B1348" s="511"/>
      <c r="C1348" s="509"/>
      <c r="D1348" s="509"/>
      <c r="E1348" s="509"/>
      <c r="F1348" s="99" t="s">
        <v>2067</v>
      </c>
      <c r="G1348" s="113">
        <v>0</v>
      </c>
      <c r="H1348" s="115">
        <v>0</v>
      </c>
    </row>
    <row r="1349" spans="2:8" ht="15">
      <c r="B1349" s="511"/>
      <c r="C1349" s="509"/>
      <c r="D1349" s="509"/>
      <c r="E1349" s="509"/>
      <c r="F1349" s="99" t="s">
        <v>2056</v>
      </c>
      <c r="G1349" s="113">
        <v>0</v>
      </c>
      <c r="H1349" s="115">
        <v>0</v>
      </c>
    </row>
    <row r="1350" spans="2:8" ht="15">
      <c r="B1350" s="511"/>
      <c r="C1350" s="509"/>
      <c r="D1350" s="509"/>
      <c r="E1350" s="509"/>
      <c r="F1350" s="99" t="s">
        <v>5</v>
      </c>
      <c r="G1350" s="113">
        <v>0</v>
      </c>
      <c r="H1350" s="115">
        <v>1</v>
      </c>
    </row>
    <row r="1351" spans="2:8" ht="15">
      <c r="B1351" s="511"/>
      <c r="C1351" s="509"/>
      <c r="D1351" s="509"/>
      <c r="E1351" s="509"/>
      <c r="F1351" s="99" t="s">
        <v>2060</v>
      </c>
      <c r="G1351" s="113">
        <v>0</v>
      </c>
      <c r="H1351" s="115">
        <v>0</v>
      </c>
    </row>
    <row r="1352" spans="2:8" ht="15">
      <c r="B1352" s="511"/>
      <c r="C1352" s="509"/>
      <c r="D1352" s="509"/>
      <c r="E1352" s="509"/>
      <c r="F1352" s="99" t="s">
        <v>2068</v>
      </c>
      <c r="G1352" s="113">
        <v>0</v>
      </c>
      <c r="H1352" s="115">
        <v>0</v>
      </c>
    </row>
    <row r="1353" spans="2:8" ht="15">
      <c r="B1353" s="511"/>
      <c r="C1353" s="509"/>
      <c r="D1353" s="509"/>
      <c r="E1353" s="509"/>
      <c r="F1353" s="99" t="s">
        <v>2069</v>
      </c>
      <c r="G1353" s="113">
        <v>0</v>
      </c>
      <c r="H1353" s="115">
        <v>0</v>
      </c>
    </row>
    <row r="1354" spans="2:8" ht="15">
      <c r="B1354" s="511"/>
      <c r="C1354" s="509"/>
      <c r="D1354" s="509"/>
      <c r="E1354" s="509"/>
      <c r="F1354" s="99" t="s">
        <v>2070</v>
      </c>
      <c r="G1354" s="113">
        <v>0</v>
      </c>
      <c r="H1354" s="115">
        <v>0</v>
      </c>
    </row>
    <row r="1355" spans="2:8" ht="15">
      <c r="B1355" s="511"/>
      <c r="C1355" s="509"/>
      <c r="D1355" s="509"/>
      <c r="E1355" s="509"/>
      <c r="F1355" s="99" t="s">
        <v>2061</v>
      </c>
      <c r="G1355" s="113">
        <v>7</v>
      </c>
      <c r="H1355" s="115">
        <v>0</v>
      </c>
    </row>
    <row r="1356" spans="2:8" ht="15">
      <c r="B1356" s="511"/>
      <c r="C1356" s="509"/>
      <c r="D1356" s="509"/>
      <c r="E1356" s="509"/>
      <c r="F1356" s="99" t="s">
        <v>331</v>
      </c>
      <c r="G1356" s="113">
        <v>0</v>
      </c>
      <c r="H1356" s="115">
        <v>0</v>
      </c>
    </row>
    <row r="1357" spans="2:8" ht="15">
      <c r="B1357" s="511"/>
      <c r="C1357" s="509"/>
      <c r="D1357" s="509"/>
      <c r="E1357" s="509"/>
      <c r="F1357" s="99" t="s">
        <v>332</v>
      </c>
      <c r="G1357" s="113">
        <v>0</v>
      </c>
      <c r="H1357" s="115">
        <v>0</v>
      </c>
    </row>
    <row r="1358" spans="2:8" ht="15">
      <c r="B1358" s="511"/>
      <c r="C1358" s="509"/>
      <c r="D1358" s="509"/>
      <c r="E1358" s="509"/>
      <c r="F1358" s="99" t="s">
        <v>2057</v>
      </c>
      <c r="G1358" s="113">
        <v>0</v>
      </c>
      <c r="H1358" s="115">
        <v>1</v>
      </c>
    </row>
    <row r="1359" spans="2:8" ht="15">
      <c r="B1359" s="511"/>
      <c r="C1359" s="509"/>
      <c r="D1359" s="509"/>
      <c r="E1359" s="509"/>
      <c r="F1359" s="99" t="s">
        <v>2071</v>
      </c>
      <c r="G1359" s="113">
        <v>0</v>
      </c>
      <c r="H1359" s="115">
        <v>0</v>
      </c>
    </row>
    <row r="1360" spans="2:8" ht="15">
      <c r="B1360" s="511"/>
      <c r="C1360" s="509"/>
      <c r="D1360" s="509"/>
      <c r="E1360" s="509"/>
      <c r="F1360" s="99" t="s">
        <v>2072</v>
      </c>
      <c r="G1360" s="113">
        <v>0</v>
      </c>
      <c r="H1360" s="115">
        <v>0</v>
      </c>
    </row>
    <row r="1361" spans="2:8" ht="15">
      <c r="B1361" s="511"/>
      <c r="C1361" s="509"/>
      <c r="D1361" s="509"/>
      <c r="E1361" s="509"/>
      <c r="F1361" s="99" t="s">
        <v>2059</v>
      </c>
      <c r="G1361" s="113">
        <v>1</v>
      </c>
      <c r="H1361" s="115">
        <v>0</v>
      </c>
    </row>
    <row r="1362" spans="2:8" ht="15">
      <c r="B1362" s="511"/>
      <c r="C1362" s="509"/>
      <c r="D1362" s="509"/>
      <c r="E1362" s="509"/>
      <c r="F1362" s="99" t="s">
        <v>2063</v>
      </c>
      <c r="G1362" s="113">
        <v>1</v>
      </c>
      <c r="H1362" s="115">
        <v>0</v>
      </c>
    </row>
    <row r="1363" spans="2:8" ht="15">
      <c r="B1363" s="511"/>
      <c r="C1363" s="509"/>
      <c r="D1363" s="509"/>
      <c r="E1363" s="509"/>
      <c r="F1363" s="99" t="s">
        <v>2058</v>
      </c>
      <c r="G1363" s="113">
        <v>1</v>
      </c>
      <c r="H1363" s="115">
        <v>0</v>
      </c>
    </row>
    <row r="1364" spans="2:8" ht="15">
      <c r="B1364" s="511"/>
      <c r="C1364" s="509"/>
      <c r="D1364" s="509"/>
      <c r="E1364" s="509"/>
      <c r="F1364" s="99" t="s">
        <v>2073</v>
      </c>
      <c r="G1364" s="113">
        <v>0</v>
      </c>
      <c r="H1364" s="115">
        <v>0</v>
      </c>
    </row>
    <row r="1365" spans="2:8" ht="15">
      <c r="B1365" s="511"/>
      <c r="C1365" s="509"/>
      <c r="D1365" s="509"/>
      <c r="E1365" s="509"/>
      <c r="F1365" s="99" t="s">
        <v>2074</v>
      </c>
      <c r="G1365" s="113">
        <v>0</v>
      </c>
      <c r="H1365" s="115">
        <v>0</v>
      </c>
    </row>
    <row r="1366" spans="2:8" ht="15">
      <c r="B1366" s="511"/>
      <c r="C1366" s="509"/>
      <c r="D1366" s="509"/>
      <c r="E1366" s="509"/>
      <c r="F1366" s="99" t="s">
        <v>330</v>
      </c>
      <c r="G1366" s="113">
        <v>0</v>
      </c>
      <c r="H1366" s="115">
        <v>0</v>
      </c>
    </row>
    <row r="1367" spans="2:8" ht="15">
      <c r="B1367" s="511"/>
      <c r="C1367" s="509"/>
      <c r="D1367" s="509"/>
      <c r="E1367" s="509"/>
      <c r="F1367" s="99" t="s">
        <v>2075</v>
      </c>
      <c r="G1367" s="113">
        <v>0</v>
      </c>
      <c r="H1367" s="115">
        <v>0</v>
      </c>
    </row>
    <row r="1368" spans="2:8" ht="15">
      <c r="B1368" s="511"/>
      <c r="C1368" s="509"/>
      <c r="D1368" s="509"/>
      <c r="E1368" s="509"/>
      <c r="F1368" s="99" t="s">
        <v>2076</v>
      </c>
      <c r="G1368" s="113">
        <v>0</v>
      </c>
      <c r="H1368" s="115">
        <v>0</v>
      </c>
    </row>
    <row r="1369" spans="2:8" ht="15">
      <c r="B1369" s="511"/>
      <c r="C1369" s="509"/>
      <c r="D1369" s="509"/>
      <c r="E1369" s="509"/>
      <c r="F1369" s="99" t="s">
        <v>2077</v>
      </c>
      <c r="G1369" s="113">
        <v>0</v>
      </c>
      <c r="H1369" s="115">
        <v>0</v>
      </c>
    </row>
    <row r="1370" spans="2:8" ht="15">
      <c r="B1370" s="511"/>
      <c r="C1370" s="509"/>
      <c r="D1370" s="509"/>
      <c r="E1370" s="509"/>
      <c r="F1370" s="99" t="s">
        <v>457</v>
      </c>
      <c r="G1370" s="113">
        <v>1</v>
      </c>
      <c r="H1370" s="115">
        <v>0</v>
      </c>
    </row>
    <row r="1371" spans="2:8" ht="15">
      <c r="B1371" s="511"/>
      <c r="C1371" s="509"/>
      <c r="D1371" s="509"/>
      <c r="E1371" s="509"/>
      <c r="F1371" s="99" t="s">
        <v>458</v>
      </c>
      <c r="G1371" s="113">
        <v>0</v>
      </c>
      <c r="H1371" s="115">
        <v>0</v>
      </c>
    </row>
    <row r="1372" spans="2:8" ht="15">
      <c r="B1372" s="511"/>
      <c r="C1372" s="509"/>
      <c r="D1372" s="509"/>
      <c r="E1372" s="509"/>
      <c r="F1372" s="99" t="s">
        <v>2078</v>
      </c>
      <c r="G1372" s="113">
        <v>0</v>
      </c>
      <c r="H1372" s="115">
        <v>0</v>
      </c>
    </row>
    <row r="1373" spans="2:8" ht="15">
      <c r="B1373" s="511"/>
      <c r="C1373" s="509"/>
      <c r="D1373" s="509"/>
      <c r="E1373" s="509"/>
      <c r="F1373" s="99" t="s">
        <v>461</v>
      </c>
      <c r="G1373" s="113">
        <v>0</v>
      </c>
      <c r="H1373" s="115">
        <v>0</v>
      </c>
    </row>
    <row r="1374" spans="2:8" ht="15">
      <c r="B1374" s="511"/>
      <c r="C1374" s="509"/>
      <c r="D1374" s="509"/>
      <c r="E1374" s="509"/>
      <c r="F1374" s="99" t="s">
        <v>460</v>
      </c>
      <c r="G1374" s="113">
        <v>0</v>
      </c>
      <c r="H1374" s="115">
        <v>0</v>
      </c>
    </row>
    <row r="1375" spans="2:8" ht="15">
      <c r="B1375" s="511"/>
      <c r="C1375" s="509"/>
      <c r="D1375" s="509"/>
      <c r="E1375" s="509"/>
      <c r="F1375" s="99" t="s">
        <v>2079</v>
      </c>
      <c r="G1375" s="113">
        <v>0</v>
      </c>
      <c r="H1375" s="115">
        <v>0</v>
      </c>
    </row>
    <row r="1376" spans="2:8" ht="15">
      <c r="B1376" s="511"/>
      <c r="C1376" s="509"/>
      <c r="D1376" s="509"/>
      <c r="E1376" s="509"/>
      <c r="F1376" s="99" t="s">
        <v>328</v>
      </c>
      <c r="G1376" s="113">
        <v>0</v>
      </c>
      <c r="H1376" s="115">
        <v>1</v>
      </c>
    </row>
    <row r="1377" spans="2:8" ht="15">
      <c r="B1377" s="511"/>
      <c r="C1377" s="509"/>
      <c r="D1377" s="510"/>
      <c r="E1377" s="510"/>
      <c r="F1377" s="99" t="s">
        <v>329</v>
      </c>
      <c r="G1377" s="113">
        <v>0</v>
      </c>
      <c r="H1377" s="115">
        <v>0</v>
      </c>
    </row>
    <row r="1378" spans="2:8" ht="15">
      <c r="B1378" s="511"/>
      <c r="C1378" s="509"/>
      <c r="D1378" s="508">
        <v>100042700</v>
      </c>
      <c r="E1378" s="508" t="s">
        <v>709</v>
      </c>
      <c r="F1378" s="99" t="s">
        <v>2064</v>
      </c>
      <c r="G1378" s="113">
        <v>0</v>
      </c>
      <c r="H1378" s="115">
        <v>0</v>
      </c>
    </row>
    <row r="1379" spans="2:8" ht="15">
      <c r="B1379" s="511"/>
      <c r="C1379" s="509"/>
      <c r="D1379" s="509"/>
      <c r="E1379" s="509"/>
      <c r="F1379" s="99" t="s">
        <v>2062</v>
      </c>
      <c r="G1379" s="113">
        <v>1</v>
      </c>
      <c r="H1379" s="115">
        <v>0</v>
      </c>
    </row>
    <row r="1380" spans="2:8" ht="15">
      <c r="B1380" s="511"/>
      <c r="C1380" s="509"/>
      <c r="D1380" s="509"/>
      <c r="E1380" s="509"/>
      <c r="F1380" s="99" t="s">
        <v>5</v>
      </c>
      <c r="G1380" s="113">
        <v>0</v>
      </c>
      <c r="H1380" s="115">
        <v>1</v>
      </c>
    </row>
    <row r="1381" spans="2:8" ht="15">
      <c r="B1381" s="511"/>
      <c r="C1381" s="509"/>
      <c r="D1381" s="509"/>
      <c r="E1381" s="509"/>
      <c r="F1381" s="99" t="s">
        <v>2061</v>
      </c>
      <c r="G1381" s="113">
        <v>19</v>
      </c>
      <c r="H1381" s="115">
        <v>3</v>
      </c>
    </row>
    <row r="1382" spans="2:8" ht="15">
      <c r="B1382" s="511"/>
      <c r="C1382" s="509"/>
      <c r="D1382" s="509"/>
      <c r="E1382" s="509"/>
      <c r="F1382" s="99" t="s">
        <v>332</v>
      </c>
      <c r="G1382" s="113">
        <v>0</v>
      </c>
      <c r="H1382" s="115">
        <v>0</v>
      </c>
    </row>
    <row r="1383" spans="2:8" ht="15">
      <c r="B1383" s="511"/>
      <c r="C1383" s="509"/>
      <c r="D1383" s="509"/>
      <c r="E1383" s="509"/>
      <c r="F1383" s="99" t="s">
        <v>2057</v>
      </c>
      <c r="G1383" s="113">
        <v>3</v>
      </c>
      <c r="H1383" s="115">
        <v>0</v>
      </c>
    </row>
    <row r="1384" spans="2:8" ht="15">
      <c r="B1384" s="511"/>
      <c r="C1384" s="509"/>
      <c r="D1384" s="509"/>
      <c r="E1384" s="509"/>
      <c r="F1384" s="99" t="s">
        <v>2059</v>
      </c>
      <c r="G1384" s="113">
        <v>2</v>
      </c>
      <c r="H1384" s="115">
        <v>1</v>
      </c>
    </row>
    <row r="1385" spans="2:8" ht="15">
      <c r="B1385" s="511"/>
      <c r="C1385" s="509"/>
      <c r="D1385" s="509"/>
      <c r="E1385" s="509"/>
      <c r="F1385" s="99" t="s">
        <v>2063</v>
      </c>
      <c r="G1385" s="113">
        <v>2</v>
      </c>
      <c r="H1385" s="115">
        <v>0</v>
      </c>
    </row>
    <row r="1386" spans="2:8" ht="15">
      <c r="B1386" s="511"/>
      <c r="C1386" s="509"/>
      <c r="D1386" s="509"/>
      <c r="E1386" s="509"/>
      <c r="F1386" s="99" t="s">
        <v>2058</v>
      </c>
      <c r="G1386" s="113">
        <v>4</v>
      </c>
      <c r="H1386" s="115">
        <v>0</v>
      </c>
    </row>
    <row r="1387" spans="2:8" ht="15">
      <c r="B1387" s="511"/>
      <c r="C1387" s="509"/>
      <c r="D1387" s="509"/>
      <c r="E1387" s="509"/>
      <c r="F1387" s="99" t="s">
        <v>2076</v>
      </c>
      <c r="G1387" s="113">
        <v>1</v>
      </c>
      <c r="H1387" s="115">
        <v>0</v>
      </c>
    </row>
    <row r="1388" spans="2:8" ht="15">
      <c r="B1388" s="511"/>
      <c r="C1388" s="509"/>
      <c r="D1388" s="509"/>
      <c r="E1388" s="509"/>
      <c r="F1388" s="99" t="s">
        <v>457</v>
      </c>
      <c r="G1388" s="113">
        <v>0</v>
      </c>
      <c r="H1388" s="115">
        <v>0</v>
      </c>
    </row>
    <row r="1389" spans="2:8" ht="15">
      <c r="B1389" s="511"/>
      <c r="C1389" s="509"/>
      <c r="D1389" s="509"/>
      <c r="E1389" s="509"/>
      <c r="F1389" s="99" t="s">
        <v>460</v>
      </c>
      <c r="G1389" s="113">
        <v>0</v>
      </c>
      <c r="H1389" s="115">
        <v>0</v>
      </c>
    </row>
    <row r="1390" spans="2:8" ht="15">
      <c r="B1390" s="511"/>
      <c r="C1390" s="509"/>
      <c r="D1390" s="509"/>
      <c r="E1390" s="509"/>
      <c r="F1390" s="99" t="s">
        <v>328</v>
      </c>
      <c r="G1390" s="113">
        <v>0</v>
      </c>
      <c r="H1390" s="115">
        <v>1</v>
      </c>
    </row>
    <row r="1391" spans="2:8" ht="15">
      <c r="B1391" s="511"/>
      <c r="C1391" s="509"/>
      <c r="D1391" s="510"/>
      <c r="E1391" s="510"/>
      <c r="F1391" s="99" t="s">
        <v>329</v>
      </c>
      <c r="G1391" s="113">
        <v>0</v>
      </c>
      <c r="H1391" s="115">
        <v>2</v>
      </c>
    </row>
    <row r="1392" spans="2:8" ht="15">
      <c r="B1392" s="511"/>
      <c r="C1392" s="509"/>
      <c r="D1392" s="508">
        <v>100042900</v>
      </c>
      <c r="E1392" s="508" t="s">
        <v>710</v>
      </c>
      <c r="F1392" s="99" t="s">
        <v>2064</v>
      </c>
      <c r="G1392" s="113">
        <v>1</v>
      </c>
      <c r="H1392" s="115">
        <v>0</v>
      </c>
    </row>
    <row r="1393" spans="2:8" ht="15">
      <c r="B1393" s="511"/>
      <c r="C1393" s="509"/>
      <c r="D1393" s="509"/>
      <c r="E1393" s="509"/>
      <c r="F1393" s="99" t="s">
        <v>2065</v>
      </c>
      <c r="G1393" s="113">
        <v>0</v>
      </c>
      <c r="H1393" s="115">
        <v>0</v>
      </c>
    </row>
    <row r="1394" spans="2:8" ht="15">
      <c r="B1394" s="511"/>
      <c r="C1394" s="509"/>
      <c r="D1394" s="509"/>
      <c r="E1394" s="509"/>
      <c r="F1394" s="99" t="s">
        <v>2066</v>
      </c>
      <c r="G1394" s="113">
        <v>0</v>
      </c>
      <c r="H1394" s="115">
        <v>0</v>
      </c>
    </row>
    <row r="1395" spans="2:8" ht="15">
      <c r="B1395" s="511"/>
      <c r="C1395" s="509"/>
      <c r="D1395" s="509"/>
      <c r="E1395" s="509"/>
      <c r="F1395" s="99" t="s">
        <v>462</v>
      </c>
      <c r="G1395" s="113">
        <v>0</v>
      </c>
      <c r="H1395" s="115">
        <v>0</v>
      </c>
    </row>
    <row r="1396" spans="2:8" ht="15">
      <c r="B1396" s="511"/>
      <c r="C1396" s="509"/>
      <c r="D1396" s="509"/>
      <c r="E1396" s="509"/>
      <c r="F1396" s="99" t="s">
        <v>459</v>
      </c>
      <c r="G1396" s="113">
        <v>0</v>
      </c>
      <c r="H1396" s="115">
        <v>0</v>
      </c>
    </row>
    <row r="1397" spans="2:8" ht="15">
      <c r="B1397" s="511"/>
      <c r="C1397" s="509"/>
      <c r="D1397" s="509"/>
      <c r="E1397" s="509"/>
      <c r="F1397" s="99" t="s">
        <v>2062</v>
      </c>
      <c r="G1397" s="113">
        <v>0</v>
      </c>
      <c r="H1397" s="115">
        <v>1</v>
      </c>
    </row>
    <row r="1398" spans="2:8" ht="15">
      <c r="B1398" s="511"/>
      <c r="C1398" s="509"/>
      <c r="D1398" s="509"/>
      <c r="E1398" s="509"/>
      <c r="F1398" s="99" t="s">
        <v>2067</v>
      </c>
      <c r="G1398" s="113">
        <v>0</v>
      </c>
      <c r="H1398" s="115">
        <v>0</v>
      </c>
    </row>
    <row r="1399" spans="2:8" ht="15">
      <c r="B1399" s="511"/>
      <c r="C1399" s="509"/>
      <c r="D1399" s="509"/>
      <c r="E1399" s="509"/>
      <c r="F1399" s="99" t="s">
        <v>2056</v>
      </c>
      <c r="G1399" s="113">
        <v>0</v>
      </c>
      <c r="H1399" s="115">
        <v>0</v>
      </c>
    </row>
    <row r="1400" spans="2:8" ht="15">
      <c r="B1400" s="511"/>
      <c r="C1400" s="509"/>
      <c r="D1400" s="509"/>
      <c r="E1400" s="509"/>
      <c r="F1400" s="99" t="s">
        <v>5</v>
      </c>
      <c r="G1400" s="113">
        <v>0</v>
      </c>
      <c r="H1400" s="115">
        <v>1</v>
      </c>
    </row>
    <row r="1401" spans="2:8" ht="15">
      <c r="B1401" s="511"/>
      <c r="C1401" s="509"/>
      <c r="D1401" s="509"/>
      <c r="E1401" s="509"/>
      <c r="F1401" s="99" t="s">
        <v>2060</v>
      </c>
      <c r="G1401" s="113">
        <v>0</v>
      </c>
      <c r="H1401" s="115">
        <v>0</v>
      </c>
    </row>
    <row r="1402" spans="2:8" ht="15">
      <c r="B1402" s="511"/>
      <c r="C1402" s="509"/>
      <c r="D1402" s="509"/>
      <c r="E1402" s="509"/>
      <c r="F1402" s="99" t="s">
        <v>2068</v>
      </c>
      <c r="G1402" s="113">
        <v>0</v>
      </c>
      <c r="H1402" s="115">
        <v>0</v>
      </c>
    </row>
    <row r="1403" spans="2:8" ht="15">
      <c r="B1403" s="511"/>
      <c r="C1403" s="509"/>
      <c r="D1403" s="509"/>
      <c r="E1403" s="509"/>
      <c r="F1403" s="99" t="s">
        <v>2069</v>
      </c>
      <c r="G1403" s="113">
        <v>0</v>
      </c>
      <c r="H1403" s="115">
        <v>0</v>
      </c>
    </row>
    <row r="1404" spans="2:8" ht="15">
      <c r="B1404" s="511"/>
      <c r="C1404" s="509"/>
      <c r="D1404" s="509"/>
      <c r="E1404" s="509"/>
      <c r="F1404" s="99" t="s">
        <v>2070</v>
      </c>
      <c r="G1404" s="113">
        <v>0</v>
      </c>
      <c r="H1404" s="115">
        <v>0</v>
      </c>
    </row>
    <row r="1405" spans="2:8" ht="15">
      <c r="B1405" s="511"/>
      <c r="C1405" s="509"/>
      <c r="D1405" s="509"/>
      <c r="E1405" s="509"/>
      <c r="F1405" s="99" t="s">
        <v>2061</v>
      </c>
      <c r="G1405" s="113">
        <v>3</v>
      </c>
      <c r="H1405" s="115">
        <v>7</v>
      </c>
    </row>
    <row r="1406" spans="2:8" ht="15">
      <c r="B1406" s="511"/>
      <c r="C1406" s="509"/>
      <c r="D1406" s="509"/>
      <c r="E1406" s="509"/>
      <c r="F1406" s="99" t="s">
        <v>331</v>
      </c>
      <c r="G1406" s="113">
        <v>1</v>
      </c>
      <c r="H1406" s="115">
        <v>0</v>
      </c>
    </row>
    <row r="1407" spans="2:8" ht="15">
      <c r="B1407" s="511"/>
      <c r="C1407" s="509"/>
      <c r="D1407" s="509"/>
      <c r="E1407" s="509"/>
      <c r="F1407" s="99" t="s">
        <v>332</v>
      </c>
      <c r="G1407" s="113">
        <v>0</v>
      </c>
      <c r="H1407" s="115">
        <v>0</v>
      </c>
    </row>
    <row r="1408" spans="2:8" ht="15">
      <c r="B1408" s="511"/>
      <c r="C1408" s="509"/>
      <c r="D1408" s="509"/>
      <c r="E1408" s="509"/>
      <c r="F1408" s="99" t="s">
        <v>2057</v>
      </c>
      <c r="G1408" s="113">
        <v>1</v>
      </c>
      <c r="H1408" s="115">
        <v>1</v>
      </c>
    </row>
    <row r="1409" spans="2:8" ht="15">
      <c r="B1409" s="511"/>
      <c r="C1409" s="509"/>
      <c r="D1409" s="509"/>
      <c r="E1409" s="509"/>
      <c r="F1409" s="99" t="s">
        <v>2071</v>
      </c>
      <c r="G1409" s="113">
        <v>0</v>
      </c>
      <c r="H1409" s="115">
        <v>0</v>
      </c>
    </row>
    <row r="1410" spans="2:8" ht="15">
      <c r="B1410" s="511"/>
      <c r="C1410" s="509"/>
      <c r="D1410" s="509"/>
      <c r="E1410" s="509"/>
      <c r="F1410" s="99" t="s">
        <v>2072</v>
      </c>
      <c r="G1410" s="113">
        <v>0</v>
      </c>
      <c r="H1410" s="115">
        <v>0</v>
      </c>
    </row>
    <row r="1411" spans="2:8" ht="15">
      <c r="B1411" s="511"/>
      <c r="C1411" s="509"/>
      <c r="D1411" s="509"/>
      <c r="E1411" s="509"/>
      <c r="F1411" s="99" t="s">
        <v>2059</v>
      </c>
      <c r="G1411" s="113">
        <v>0</v>
      </c>
      <c r="H1411" s="115">
        <v>1</v>
      </c>
    </row>
    <row r="1412" spans="2:8" ht="15">
      <c r="B1412" s="511"/>
      <c r="C1412" s="509"/>
      <c r="D1412" s="509"/>
      <c r="E1412" s="509"/>
      <c r="F1412" s="99" t="s">
        <v>2063</v>
      </c>
      <c r="G1412" s="113">
        <v>1</v>
      </c>
      <c r="H1412" s="115">
        <v>0</v>
      </c>
    </row>
    <row r="1413" spans="2:8" ht="15">
      <c r="B1413" s="511"/>
      <c r="C1413" s="509"/>
      <c r="D1413" s="509"/>
      <c r="E1413" s="509"/>
      <c r="F1413" s="99" t="s">
        <v>2058</v>
      </c>
      <c r="G1413" s="113">
        <v>2</v>
      </c>
      <c r="H1413" s="115">
        <v>0</v>
      </c>
    </row>
    <row r="1414" spans="2:8" ht="15">
      <c r="B1414" s="511"/>
      <c r="C1414" s="509"/>
      <c r="D1414" s="509"/>
      <c r="E1414" s="509"/>
      <c r="F1414" s="99" t="s">
        <v>2073</v>
      </c>
      <c r="G1414" s="113">
        <v>0</v>
      </c>
      <c r="H1414" s="115">
        <v>0</v>
      </c>
    </row>
    <row r="1415" spans="2:8" ht="15">
      <c r="B1415" s="511"/>
      <c r="C1415" s="509"/>
      <c r="D1415" s="509"/>
      <c r="E1415" s="509"/>
      <c r="F1415" s="99" t="s">
        <v>2074</v>
      </c>
      <c r="G1415" s="113">
        <v>0</v>
      </c>
      <c r="H1415" s="115">
        <v>0</v>
      </c>
    </row>
    <row r="1416" spans="2:8" ht="15">
      <c r="B1416" s="511"/>
      <c r="C1416" s="509"/>
      <c r="D1416" s="509"/>
      <c r="E1416" s="509"/>
      <c r="F1416" s="99" t="s">
        <v>330</v>
      </c>
      <c r="G1416" s="113">
        <v>0</v>
      </c>
      <c r="H1416" s="115">
        <v>0</v>
      </c>
    </row>
    <row r="1417" spans="2:8" ht="15">
      <c r="B1417" s="511"/>
      <c r="C1417" s="509"/>
      <c r="D1417" s="509"/>
      <c r="E1417" s="509"/>
      <c r="F1417" s="99" t="s">
        <v>2075</v>
      </c>
      <c r="G1417" s="113">
        <v>1</v>
      </c>
      <c r="H1417" s="115">
        <v>0</v>
      </c>
    </row>
    <row r="1418" spans="2:8" ht="15">
      <c r="B1418" s="511"/>
      <c r="C1418" s="509"/>
      <c r="D1418" s="509"/>
      <c r="E1418" s="509"/>
      <c r="F1418" s="99" t="s">
        <v>2076</v>
      </c>
      <c r="G1418" s="113">
        <v>0</v>
      </c>
      <c r="H1418" s="115">
        <v>0</v>
      </c>
    </row>
    <row r="1419" spans="2:8" ht="15">
      <c r="B1419" s="511"/>
      <c r="C1419" s="509"/>
      <c r="D1419" s="509"/>
      <c r="E1419" s="509"/>
      <c r="F1419" s="99" t="s">
        <v>2077</v>
      </c>
      <c r="G1419" s="113">
        <v>0</v>
      </c>
      <c r="H1419" s="115">
        <v>0</v>
      </c>
    </row>
    <row r="1420" spans="2:8" ht="15">
      <c r="B1420" s="511"/>
      <c r="C1420" s="509"/>
      <c r="D1420" s="509"/>
      <c r="E1420" s="509"/>
      <c r="F1420" s="99" t="s">
        <v>457</v>
      </c>
      <c r="G1420" s="113">
        <v>0</v>
      </c>
      <c r="H1420" s="115">
        <v>1</v>
      </c>
    </row>
    <row r="1421" spans="2:8" ht="15">
      <c r="B1421" s="511"/>
      <c r="C1421" s="509"/>
      <c r="D1421" s="509"/>
      <c r="E1421" s="509"/>
      <c r="F1421" s="99" t="s">
        <v>458</v>
      </c>
      <c r="G1421" s="113">
        <v>0</v>
      </c>
      <c r="H1421" s="115">
        <v>0</v>
      </c>
    </row>
    <row r="1422" spans="2:8" ht="15">
      <c r="B1422" s="511"/>
      <c r="C1422" s="509"/>
      <c r="D1422" s="509"/>
      <c r="E1422" s="509"/>
      <c r="F1422" s="99" t="s">
        <v>2078</v>
      </c>
      <c r="G1422" s="113">
        <v>0</v>
      </c>
      <c r="H1422" s="115">
        <v>0</v>
      </c>
    </row>
    <row r="1423" spans="2:8" ht="15">
      <c r="B1423" s="511"/>
      <c r="C1423" s="509"/>
      <c r="D1423" s="509"/>
      <c r="E1423" s="509"/>
      <c r="F1423" s="99" t="s">
        <v>461</v>
      </c>
      <c r="G1423" s="113">
        <v>0</v>
      </c>
      <c r="H1423" s="115">
        <v>0</v>
      </c>
    </row>
    <row r="1424" spans="2:8" ht="15">
      <c r="B1424" s="511"/>
      <c r="C1424" s="509"/>
      <c r="D1424" s="509"/>
      <c r="E1424" s="509"/>
      <c r="F1424" s="99" t="s">
        <v>460</v>
      </c>
      <c r="G1424" s="113">
        <v>0</v>
      </c>
      <c r="H1424" s="115">
        <v>1</v>
      </c>
    </row>
    <row r="1425" spans="2:8" ht="15">
      <c r="B1425" s="511"/>
      <c r="C1425" s="509"/>
      <c r="D1425" s="509"/>
      <c r="E1425" s="509"/>
      <c r="F1425" s="99" t="s">
        <v>2079</v>
      </c>
      <c r="G1425" s="113">
        <v>0</v>
      </c>
      <c r="H1425" s="115">
        <v>0</v>
      </c>
    </row>
    <row r="1426" spans="2:8" ht="15">
      <c r="B1426" s="511"/>
      <c r="C1426" s="509"/>
      <c r="D1426" s="509"/>
      <c r="E1426" s="509"/>
      <c r="F1426" s="99" t="s">
        <v>328</v>
      </c>
      <c r="G1426" s="113">
        <v>0</v>
      </c>
      <c r="H1426" s="115">
        <v>1</v>
      </c>
    </row>
    <row r="1427" spans="2:8" ht="15">
      <c r="B1427" s="511"/>
      <c r="C1427" s="509"/>
      <c r="D1427" s="510"/>
      <c r="E1427" s="510"/>
      <c r="F1427" s="99" t="s">
        <v>329</v>
      </c>
      <c r="G1427" s="113">
        <v>0</v>
      </c>
      <c r="H1427" s="115">
        <v>1</v>
      </c>
    </row>
    <row r="1428" spans="2:8" ht="15">
      <c r="B1428" s="511"/>
      <c r="C1428" s="509"/>
      <c r="D1428" s="508">
        <v>100044100</v>
      </c>
      <c r="E1428" s="508" t="s">
        <v>711</v>
      </c>
      <c r="F1428" s="99" t="s">
        <v>2062</v>
      </c>
      <c r="G1428" s="113">
        <v>1</v>
      </c>
      <c r="H1428" s="115">
        <v>0</v>
      </c>
    </row>
    <row r="1429" spans="2:8" ht="15">
      <c r="B1429" s="511"/>
      <c r="C1429" s="509"/>
      <c r="D1429" s="509"/>
      <c r="E1429" s="509"/>
      <c r="F1429" s="99" t="s">
        <v>5</v>
      </c>
      <c r="G1429" s="113">
        <v>0</v>
      </c>
      <c r="H1429" s="115">
        <v>1</v>
      </c>
    </row>
    <row r="1430" spans="2:8" ht="15">
      <c r="B1430" s="511"/>
      <c r="C1430" s="509"/>
      <c r="D1430" s="509"/>
      <c r="E1430" s="509"/>
      <c r="F1430" s="99" t="s">
        <v>2061</v>
      </c>
      <c r="G1430" s="113">
        <v>17</v>
      </c>
      <c r="H1430" s="115">
        <v>2</v>
      </c>
    </row>
    <row r="1431" spans="2:8" ht="15">
      <c r="B1431" s="511"/>
      <c r="C1431" s="509"/>
      <c r="D1431" s="509"/>
      <c r="E1431" s="509"/>
      <c r="F1431" s="99" t="s">
        <v>331</v>
      </c>
      <c r="G1431" s="113">
        <v>1</v>
      </c>
      <c r="H1431" s="115">
        <v>0</v>
      </c>
    </row>
    <row r="1432" spans="2:8" ht="15">
      <c r="B1432" s="511"/>
      <c r="C1432" s="509"/>
      <c r="D1432" s="509"/>
      <c r="E1432" s="509"/>
      <c r="F1432" s="99" t="s">
        <v>2057</v>
      </c>
      <c r="G1432" s="113">
        <v>2</v>
      </c>
      <c r="H1432" s="115">
        <v>1</v>
      </c>
    </row>
    <row r="1433" spans="2:8" ht="15">
      <c r="B1433" s="511"/>
      <c r="C1433" s="509"/>
      <c r="D1433" s="509"/>
      <c r="E1433" s="509"/>
      <c r="F1433" s="99" t="s">
        <v>2059</v>
      </c>
      <c r="G1433" s="113">
        <v>3</v>
      </c>
      <c r="H1433" s="115">
        <v>0</v>
      </c>
    </row>
    <row r="1434" spans="2:8" ht="15">
      <c r="B1434" s="511"/>
      <c r="C1434" s="509"/>
      <c r="D1434" s="509"/>
      <c r="E1434" s="509"/>
      <c r="F1434" s="99" t="s">
        <v>2063</v>
      </c>
      <c r="G1434" s="113">
        <v>1</v>
      </c>
      <c r="H1434" s="115">
        <v>1</v>
      </c>
    </row>
    <row r="1435" spans="2:8" ht="15">
      <c r="B1435" s="511"/>
      <c r="C1435" s="509"/>
      <c r="D1435" s="509"/>
      <c r="E1435" s="509"/>
      <c r="F1435" s="99" t="s">
        <v>2058</v>
      </c>
      <c r="G1435" s="113">
        <v>3</v>
      </c>
      <c r="H1435" s="115">
        <v>1</v>
      </c>
    </row>
    <row r="1436" spans="2:8" ht="15">
      <c r="B1436" s="511"/>
      <c r="C1436" s="509"/>
      <c r="D1436" s="509"/>
      <c r="E1436" s="509"/>
      <c r="F1436" s="99" t="s">
        <v>2075</v>
      </c>
      <c r="G1436" s="113">
        <v>1</v>
      </c>
      <c r="H1436" s="115">
        <v>0</v>
      </c>
    </row>
    <row r="1437" spans="2:8" ht="15">
      <c r="B1437" s="511"/>
      <c r="C1437" s="509"/>
      <c r="D1437" s="509"/>
      <c r="E1437" s="509"/>
      <c r="F1437" s="99" t="s">
        <v>2076</v>
      </c>
      <c r="G1437" s="113">
        <v>2</v>
      </c>
      <c r="H1437" s="115">
        <v>0</v>
      </c>
    </row>
    <row r="1438" spans="2:8" ht="15">
      <c r="B1438" s="511"/>
      <c r="C1438" s="509"/>
      <c r="D1438" s="509"/>
      <c r="E1438" s="509"/>
      <c r="F1438" s="99" t="s">
        <v>457</v>
      </c>
      <c r="G1438" s="113">
        <v>1</v>
      </c>
      <c r="H1438" s="115">
        <v>0</v>
      </c>
    </row>
    <row r="1439" spans="2:8" ht="15">
      <c r="B1439" s="511"/>
      <c r="C1439" s="509"/>
      <c r="D1439" s="509"/>
      <c r="E1439" s="509"/>
      <c r="F1439" s="99" t="s">
        <v>328</v>
      </c>
      <c r="G1439" s="113">
        <v>0</v>
      </c>
      <c r="H1439" s="115">
        <v>1</v>
      </c>
    </row>
    <row r="1440" spans="2:8" ht="15">
      <c r="B1440" s="511"/>
      <c r="C1440" s="509"/>
      <c r="D1440" s="510"/>
      <c r="E1440" s="510"/>
      <c r="F1440" s="99" t="s">
        <v>329</v>
      </c>
      <c r="G1440" s="113">
        <v>0</v>
      </c>
      <c r="H1440" s="115">
        <v>2</v>
      </c>
    </row>
    <row r="1441" spans="2:8" ht="15">
      <c r="B1441" s="511"/>
      <c r="C1441" s="509"/>
      <c r="D1441" s="508">
        <v>100044900</v>
      </c>
      <c r="E1441" s="508" t="s">
        <v>712</v>
      </c>
      <c r="F1441" s="99" t="s">
        <v>2064</v>
      </c>
      <c r="G1441" s="113">
        <v>1</v>
      </c>
      <c r="H1441" s="115">
        <v>0</v>
      </c>
    </row>
    <row r="1442" spans="2:8" ht="15">
      <c r="B1442" s="511"/>
      <c r="C1442" s="509"/>
      <c r="D1442" s="509"/>
      <c r="E1442" s="509"/>
      <c r="F1442" s="99" t="s">
        <v>2062</v>
      </c>
      <c r="G1442" s="113">
        <v>1</v>
      </c>
      <c r="H1442" s="115">
        <v>0</v>
      </c>
    </row>
    <row r="1443" spans="2:8" ht="15">
      <c r="B1443" s="511"/>
      <c r="C1443" s="509"/>
      <c r="D1443" s="509"/>
      <c r="E1443" s="509"/>
      <c r="F1443" s="99" t="s">
        <v>5</v>
      </c>
      <c r="G1443" s="113">
        <v>0</v>
      </c>
      <c r="H1443" s="115">
        <v>1</v>
      </c>
    </row>
    <row r="1444" spans="2:8" ht="15">
      <c r="B1444" s="511"/>
      <c r="C1444" s="509"/>
      <c r="D1444" s="509"/>
      <c r="E1444" s="509"/>
      <c r="F1444" s="99" t="s">
        <v>2061</v>
      </c>
      <c r="G1444" s="113">
        <v>21</v>
      </c>
      <c r="H1444" s="115">
        <v>2</v>
      </c>
    </row>
    <row r="1445" spans="2:8" ht="15">
      <c r="B1445" s="511"/>
      <c r="C1445" s="509"/>
      <c r="D1445" s="509"/>
      <c r="E1445" s="509"/>
      <c r="F1445" s="99" t="s">
        <v>331</v>
      </c>
      <c r="G1445" s="113">
        <v>1</v>
      </c>
      <c r="H1445" s="115">
        <v>0</v>
      </c>
    </row>
    <row r="1446" spans="2:8" ht="15">
      <c r="B1446" s="511"/>
      <c r="C1446" s="509"/>
      <c r="D1446" s="509"/>
      <c r="E1446" s="509"/>
      <c r="F1446" s="99" t="s">
        <v>2057</v>
      </c>
      <c r="G1446" s="113">
        <v>3</v>
      </c>
      <c r="H1446" s="115">
        <v>1</v>
      </c>
    </row>
    <row r="1447" spans="2:8" ht="15">
      <c r="B1447" s="511"/>
      <c r="C1447" s="509"/>
      <c r="D1447" s="509"/>
      <c r="E1447" s="509"/>
      <c r="F1447" s="99" t="s">
        <v>2059</v>
      </c>
      <c r="G1447" s="113">
        <v>2</v>
      </c>
      <c r="H1447" s="115">
        <v>1</v>
      </c>
    </row>
    <row r="1448" spans="2:8" ht="15">
      <c r="B1448" s="511"/>
      <c r="C1448" s="509"/>
      <c r="D1448" s="509"/>
      <c r="E1448" s="509"/>
      <c r="F1448" s="99" t="s">
        <v>2063</v>
      </c>
      <c r="G1448" s="113">
        <v>2</v>
      </c>
      <c r="H1448" s="115">
        <v>0</v>
      </c>
    </row>
    <row r="1449" spans="2:8" ht="15">
      <c r="B1449" s="511"/>
      <c r="C1449" s="509"/>
      <c r="D1449" s="509"/>
      <c r="E1449" s="509"/>
      <c r="F1449" s="99" t="s">
        <v>2058</v>
      </c>
      <c r="G1449" s="113">
        <v>4</v>
      </c>
      <c r="H1449" s="115">
        <v>0</v>
      </c>
    </row>
    <row r="1450" spans="2:8" ht="15">
      <c r="B1450" s="511"/>
      <c r="C1450" s="509"/>
      <c r="D1450" s="509"/>
      <c r="E1450" s="509"/>
      <c r="F1450" s="99" t="s">
        <v>2076</v>
      </c>
      <c r="G1450" s="113">
        <v>2</v>
      </c>
      <c r="H1450" s="115">
        <v>0</v>
      </c>
    </row>
    <row r="1451" spans="2:8" ht="15">
      <c r="B1451" s="511"/>
      <c r="C1451" s="509"/>
      <c r="D1451" s="509"/>
      <c r="E1451" s="509"/>
      <c r="F1451" s="99" t="s">
        <v>461</v>
      </c>
      <c r="G1451" s="113">
        <v>1</v>
      </c>
      <c r="H1451" s="115">
        <v>0</v>
      </c>
    </row>
    <row r="1452" spans="2:8" ht="15">
      <c r="B1452" s="511"/>
      <c r="C1452" s="509"/>
      <c r="D1452" s="509"/>
      <c r="E1452" s="509"/>
      <c r="F1452" s="99" t="s">
        <v>460</v>
      </c>
      <c r="G1452" s="113">
        <v>1</v>
      </c>
      <c r="H1452" s="115">
        <v>0</v>
      </c>
    </row>
    <row r="1453" spans="2:8" ht="15">
      <c r="B1453" s="511"/>
      <c r="C1453" s="509"/>
      <c r="D1453" s="509"/>
      <c r="E1453" s="509"/>
      <c r="F1453" s="99" t="s">
        <v>328</v>
      </c>
      <c r="G1453" s="113">
        <v>0</v>
      </c>
      <c r="H1453" s="115">
        <v>1</v>
      </c>
    </row>
    <row r="1454" spans="2:8" ht="15">
      <c r="B1454" s="511"/>
      <c r="C1454" s="509"/>
      <c r="D1454" s="510"/>
      <c r="E1454" s="510"/>
      <c r="F1454" s="99" t="s">
        <v>329</v>
      </c>
      <c r="G1454" s="113">
        <v>0</v>
      </c>
      <c r="H1454" s="115">
        <v>2</v>
      </c>
    </row>
    <row r="1455" spans="2:8" ht="15">
      <c r="B1455" s="511"/>
      <c r="C1455" s="509"/>
      <c r="D1455" s="508">
        <v>100046200</v>
      </c>
      <c r="E1455" s="508" t="s">
        <v>713</v>
      </c>
      <c r="F1455" s="99" t="s">
        <v>2064</v>
      </c>
      <c r="G1455" s="113">
        <v>0</v>
      </c>
      <c r="H1455" s="115">
        <v>1</v>
      </c>
    </row>
    <row r="1456" spans="2:8" ht="15">
      <c r="B1456" s="511"/>
      <c r="C1456" s="509"/>
      <c r="D1456" s="509"/>
      <c r="E1456" s="509"/>
      <c r="F1456" s="99" t="s">
        <v>2062</v>
      </c>
      <c r="G1456" s="113">
        <v>0</v>
      </c>
      <c r="H1456" s="115">
        <v>2</v>
      </c>
    </row>
    <row r="1457" spans="2:8" ht="15">
      <c r="B1457" s="511"/>
      <c r="C1457" s="509"/>
      <c r="D1457" s="509"/>
      <c r="E1457" s="509"/>
      <c r="F1457" s="99" t="s">
        <v>5</v>
      </c>
      <c r="G1457" s="113">
        <v>0</v>
      </c>
      <c r="H1457" s="115">
        <v>1</v>
      </c>
    </row>
    <row r="1458" spans="2:8" ht="15">
      <c r="B1458" s="511"/>
      <c r="C1458" s="509"/>
      <c r="D1458" s="509"/>
      <c r="E1458" s="509"/>
      <c r="F1458" s="99" t="s">
        <v>2068</v>
      </c>
      <c r="G1458" s="113">
        <v>2</v>
      </c>
      <c r="H1458" s="115">
        <v>0</v>
      </c>
    </row>
    <row r="1459" spans="2:8" ht="15">
      <c r="B1459" s="511"/>
      <c r="C1459" s="509"/>
      <c r="D1459" s="509"/>
      <c r="E1459" s="509"/>
      <c r="F1459" s="99" t="s">
        <v>2061</v>
      </c>
      <c r="G1459" s="113">
        <v>18</v>
      </c>
      <c r="H1459" s="115">
        <v>17</v>
      </c>
    </row>
    <row r="1460" spans="2:8" ht="15">
      <c r="B1460" s="511"/>
      <c r="C1460" s="509"/>
      <c r="D1460" s="509"/>
      <c r="E1460" s="509"/>
      <c r="F1460" s="99" t="s">
        <v>2057</v>
      </c>
      <c r="G1460" s="113">
        <v>1</v>
      </c>
      <c r="H1460" s="115">
        <v>3</v>
      </c>
    </row>
    <row r="1461" spans="2:8" ht="15">
      <c r="B1461" s="511"/>
      <c r="C1461" s="509"/>
      <c r="D1461" s="509"/>
      <c r="E1461" s="509"/>
      <c r="F1461" s="99" t="s">
        <v>2059</v>
      </c>
      <c r="G1461" s="113">
        <v>2</v>
      </c>
      <c r="H1461" s="115">
        <v>0</v>
      </c>
    </row>
    <row r="1462" spans="2:8" ht="15">
      <c r="B1462" s="511"/>
      <c r="C1462" s="509"/>
      <c r="D1462" s="509"/>
      <c r="E1462" s="509"/>
      <c r="F1462" s="99" t="s">
        <v>2063</v>
      </c>
      <c r="G1462" s="113">
        <v>2</v>
      </c>
      <c r="H1462" s="115">
        <v>0</v>
      </c>
    </row>
    <row r="1463" spans="2:8" ht="15">
      <c r="B1463" s="511"/>
      <c r="C1463" s="509"/>
      <c r="D1463" s="509"/>
      <c r="E1463" s="509"/>
      <c r="F1463" s="99" t="s">
        <v>2058</v>
      </c>
      <c r="G1463" s="113">
        <v>3</v>
      </c>
      <c r="H1463" s="115">
        <v>0</v>
      </c>
    </row>
    <row r="1464" spans="2:8" ht="15">
      <c r="B1464" s="511"/>
      <c r="C1464" s="509"/>
      <c r="D1464" s="509"/>
      <c r="E1464" s="509"/>
      <c r="F1464" s="99" t="s">
        <v>2073</v>
      </c>
      <c r="G1464" s="113">
        <v>1</v>
      </c>
      <c r="H1464" s="115">
        <v>0</v>
      </c>
    </row>
    <row r="1465" spans="2:8" ht="15">
      <c r="B1465" s="511"/>
      <c r="C1465" s="509"/>
      <c r="D1465" s="509"/>
      <c r="E1465" s="509"/>
      <c r="F1465" s="99" t="s">
        <v>2074</v>
      </c>
      <c r="G1465" s="113">
        <v>0</v>
      </c>
      <c r="H1465" s="115">
        <v>1</v>
      </c>
    </row>
    <row r="1466" spans="2:8" ht="15">
      <c r="B1466" s="511"/>
      <c r="C1466" s="509"/>
      <c r="D1466" s="509"/>
      <c r="E1466" s="509"/>
      <c r="F1466" s="99" t="s">
        <v>2076</v>
      </c>
      <c r="G1466" s="113">
        <v>2</v>
      </c>
      <c r="H1466" s="115">
        <v>0</v>
      </c>
    </row>
    <row r="1467" spans="2:8" ht="15">
      <c r="B1467" s="511"/>
      <c r="C1467" s="509"/>
      <c r="D1467" s="509"/>
      <c r="E1467" s="509"/>
      <c r="F1467" s="99" t="s">
        <v>461</v>
      </c>
      <c r="G1467" s="113">
        <v>0</v>
      </c>
      <c r="H1467" s="115">
        <v>0</v>
      </c>
    </row>
    <row r="1468" spans="2:8" ht="15">
      <c r="B1468" s="511"/>
      <c r="C1468" s="509"/>
      <c r="D1468" s="509"/>
      <c r="E1468" s="509"/>
      <c r="F1468" s="99" t="s">
        <v>328</v>
      </c>
      <c r="G1468" s="113">
        <v>0</v>
      </c>
      <c r="H1468" s="115">
        <v>1</v>
      </c>
    </row>
    <row r="1469" spans="2:8" ht="15">
      <c r="B1469" s="511"/>
      <c r="C1469" s="509"/>
      <c r="D1469" s="510"/>
      <c r="E1469" s="510"/>
      <c r="F1469" s="99" t="s">
        <v>329</v>
      </c>
      <c r="G1469" s="113">
        <v>0</v>
      </c>
      <c r="H1469" s="115">
        <v>2</v>
      </c>
    </row>
    <row r="1470" spans="2:8" ht="15">
      <c r="B1470" s="511"/>
      <c r="C1470" s="509"/>
      <c r="D1470" s="508">
        <v>100056300</v>
      </c>
      <c r="E1470" s="508" t="s">
        <v>714</v>
      </c>
      <c r="F1470" s="99" t="s">
        <v>2064</v>
      </c>
      <c r="G1470" s="113">
        <v>0</v>
      </c>
      <c r="H1470" s="115">
        <v>0</v>
      </c>
    </row>
    <row r="1471" spans="2:8" ht="15">
      <c r="B1471" s="511"/>
      <c r="C1471" s="509"/>
      <c r="D1471" s="509"/>
      <c r="E1471" s="509"/>
      <c r="F1471" s="99" t="s">
        <v>2065</v>
      </c>
      <c r="G1471" s="113">
        <v>1</v>
      </c>
      <c r="H1471" s="115">
        <v>0</v>
      </c>
    </row>
    <row r="1472" spans="2:8" ht="15">
      <c r="B1472" s="511"/>
      <c r="C1472" s="509"/>
      <c r="D1472" s="509"/>
      <c r="E1472" s="509"/>
      <c r="F1472" s="99" t="s">
        <v>2062</v>
      </c>
      <c r="G1472" s="113">
        <v>1</v>
      </c>
      <c r="H1472" s="115">
        <v>0</v>
      </c>
    </row>
    <row r="1473" spans="2:8" ht="15">
      <c r="B1473" s="511"/>
      <c r="C1473" s="509"/>
      <c r="D1473" s="509"/>
      <c r="E1473" s="509"/>
      <c r="F1473" s="99" t="s">
        <v>5</v>
      </c>
      <c r="G1473" s="113">
        <v>0</v>
      </c>
      <c r="H1473" s="115">
        <v>1</v>
      </c>
    </row>
    <row r="1474" spans="2:8" ht="15">
      <c r="B1474" s="511"/>
      <c r="C1474" s="509"/>
      <c r="D1474" s="509"/>
      <c r="E1474" s="509"/>
      <c r="F1474" s="99" t="s">
        <v>2061</v>
      </c>
      <c r="G1474" s="113">
        <v>7</v>
      </c>
      <c r="H1474" s="115">
        <v>9</v>
      </c>
    </row>
    <row r="1475" spans="2:8" ht="15">
      <c r="B1475" s="511"/>
      <c r="C1475" s="509"/>
      <c r="D1475" s="509"/>
      <c r="E1475" s="509"/>
      <c r="F1475" s="99" t="s">
        <v>331</v>
      </c>
      <c r="G1475" s="113">
        <v>1</v>
      </c>
      <c r="H1475" s="115">
        <v>0</v>
      </c>
    </row>
    <row r="1476" spans="2:8" ht="15">
      <c r="B1476" s="511"/>
      <c r="C1476" s="509"/>
      <c r="D1476" s="509"/>
      <c r="E1476" s="509"/>
      <c r="F1476" s="99" t="s">
        <v>2057</v>
      </c>
      <c r="G1476" s="113">
        <v>2</v>
      </c>
      <c r="H1476" s="115">
        <v>2</v>
      </c>
    </row>
    <row r="1477" spans="2:8" ht="15">
      <c r="B1477" s="511"/>
      <c r="C1477" s="509"/>
      <c r="D1477" s="509"/>
      <c r="E1477" s="509"/>
      <c r="F1477" s="99" t="s">
        <v>2071</v>
      </c>
      <c r="G1477" s="113">
        <v>0</v>
      </c>
      <c r="H1477" s="115">
        <v>0</v>
      </c>
    </row>
    <row r="1478" spans="2:8" ht="15">
      <c r="B1478" s="511"/>
      <c r="C1478" s="509"/>
      <c r="D1478" s="509"/>
      <c r="E1478" s="509"/>
      <c r="F1478" s="99" t="s">
        <v>2059</v>
      </c>
      <c r="G1478" s="113">
        <v>1</v>
      </c>
      <c r="H1478" s="115">
        <v>2</v>
      </c>
    </row>
    <row r="1479" spans="2:8" ht="15">
      <c r="B1479" s="511"/>
      <c r="C1479" s="509"/>
      <c r="D1479" s="509"/>
      <c r="E1479" s="509"/>
      <c r="F1479" s="99" t="s">
        <v>2063</v>
      </c>
      <c r="G1479" s="113">
        <v>2</v>
      </c>
      <c r="H1479" s="115">
        <v>1</v>
      </c>
    </row>
    <row r="1480" spans="2:8" ht="15">
      <c r="B1480" s="511"/>
      <c r="C1480" s="509"/>
      <c r="D1480" s="509"/>
      <c r="E1480" s="509"/>
      <c r="F1480" s="99" t="s">
        <v>2058</v>
      </c>
      <c r="G1480" s="113">
        <v>3</v>
      </c>
      <c r="H1480" s="115">
        <v>1</v>
      </c>
    </row>
    <row r="1481" spans="2:8" ht="15">
      <c r="B1481" s="511"/>
      <c r="C1481" s="509"/>
      <c r="D1481" s="509"/>
      <c r="E1481" s="509"/>
      <c r="F1481" s="99" t="s">
        <v>2076</v>
      </c>
      <c r="G1481" s="113">
        <v>0</v>
      </c>
      <c r="H1481" s="115">
        <v>1</v>
      </c>
    </row>
    <row r="1482" spans="2:8" ht="15">
      <c r="B1482" s="511"/>
      <c r="C1482" s="509"/>
      <c r="D1482" s="509"/>
      <c r="E1482" s="509"/>
      <c r="F1482" s="99" t="s">
        <v>457</v>
      </c>
      <c r="G1482" s="113">
        <v>1</v>
      </c>
      <c r="H1482" s="115">
        <v>0</v>
      </c>
    </row>
    <row r="1483" spans="2:8" ht="15">
      <c r="B1483" s="511"/>
      <c r="C1483" s="509"/>
      <c r="D1483" s="509"/>
      <c r="E1483" s="509"/>
      <c r="F1483" s="99" t="s">
        <v>328</v>
      </c>
      <c r="G1483" s="113">
        <v>0</v>
      </c>
      <c r="H1483" s="115">
        <v>1</v>
      </c>
    </row>
    <row r="1484" spans="2:8" ht="15">
      <c r="B1484" s="511"/>
      <c r="C1484" s="509"/>
      <c r="D1484" s="510"/>
      <c r="E1484" s="510"/>
      <c r="F1484" s="99" t="s">
        <v>329</v>
      </c>
      <c r="G1484" s="113">
        <v>0</v>
      </c>
      <c r="H1484" s="115">
        <v>1</v>
      </c>
    </row>
    <row r="1485" spans="2:8" ht="15">
      <c r="B1485" s="511"/>
      <c r="C1485" s="509"/>
      <c r="D1485" s="508">
        <v>100063200</v>
      </c>
      <c r="E1485" s="508" t="s">
        <v>715</v>
      </c>
      <c r="F1485" s="99" t="s">
        <v>5</v>
      </c>
      <c r="G1485" s="113">
        <v>0</v>
      </c>
      <c r="H1485" s="115">
        <v>1</v>
      </c>
    </row>
    <row r="1486" spans="2:8" ht="15">
      <c r="B1486" s="511"/>
      <c r="C1486" s="509"/>
      <c r="D1486" s="509"/>
      <c r="E1486" s="509"/>
      <c r="F1486" s="99" t="s">
        <v>2061</v>
      </c>
      <c r="G1486" s="113">
        <v>9</v>
      </c>
      <c r="H1486" s="115">
        <v>2</v>
      </c>
    </row>
    <row r="1487" spans="2:8" ht="15">
      <c r="B1487" s="511"/>
      <c r="C1487" s="509"/>
      <c r="D1487" s="509"/>
      <c r="E1487" s="509"/>
      <c r="F1487" s="99" t="s">
        <v>2057</v>
      </c>
      <c r="G1487" s="113">
        <v>1</v>
      </c>
      <c r="H1487" s="115">
        <v>2</v>
      </c>
    </row>
    <row r="1488" spans="2:8" ht="15">
      <c r="B1488" s="511"/>
      <c r="C1488" s="509"/>
      <c r="D1488" s="509"/>
      <c r="E1488" s="509"/>
      <c r="F1488" s="99" t="s">
        <v>2059</v>
      </c>
      <c r="G1488" s="113">
        <v>0</v>
      </c>
      <c r="H1488" s="115">
        <v>3</v>
      </c>
    </row>
    <row r="1489" spans="2:8" ht="15">
      <c r="B1489" s="511"/>
      <c r="C1489" s="509"/>
      <c r="D1489" s="509"/>
      <c r="E1489" s="509"/>
      <c r="F1489" s="99" t="s">
        <v>2063</v>
      </c>
      <c r="G1489" s="113">
        <v>1</v>
      </c>
      <c r="H1489" s="115">
        <v>1</v>
      </c>
    </row>
    <row r="1490" spans="2:8" ht="15">
      <c r="B1490" s="511"/>
      <c r="C1490" s="509"/>
      <c r="D1490" s="509"/>
      <c r="E1490" s="509"/>
      <c r="F1490" s="99" t="s">
        <v>2058</v>
      </c>
      <c r="G1490" s="113">
        <v>3</v>
      </c>
      <c r="H1490" s="115">
        <v>0</v>
      </c>
    </row>
    <row r="1491" spans="2:8" ht="15">
      <c r="B1491" s="511"/>
      <c r="C1491" s="509"/>
      <c r="D1491" s="509"/>
      <c r="E1491" s="509"/>
      <c r="F1491" s="99" t="s">
        <v>2075</v>
      </c>
      <c r="G1491" s="113">
        <v>1</v>
      </c>
      <c r="H1491" s="115">
        <v>1</v>
      </c>
    </row>
    <row r="1492" spans="2:8" ht="15">
      <c r="B1492" s="511"/>
      <c r="C1492" s="509"/>
      <c r="D1492" s="509"/>
      <c r="E1492" s="509"/>
      <c r="F1492" s="99" t="s">
        <v>2076</v>
      </c>
      <c r="G1492" s="113">
        <v>2</v>
      </c>
      <c r="H1492" s="115">
        <v>0</v>
      </c>
    </row>
    <row r="1493" spans="2:8" ht="15">
      <c r="B1493" s="511"/>
      <c r="C1493" s="509"/>
      <c r="D1493" s="509"/>
      <c r="E1493" s="509"/>
      <c r="F1493" s="99" t="s">
        <v>457</v>
      </c>
      <c r="G1493" s="113">
        <v>1</v>
      </c>
      <c r="H1493" s="115">
        <v>1</v>
      </c>
    </row>
    <row r="1494" spans="2:8" ht="15">
      <c r="B1494" s="511"/>
      <c r="C1494" s="509"/>
      <c r="D1494" s="509"/>
      <c r="E1494" s="509"/>
      <c r="F1494" s="99" t="s">
        <v>328</v>
      </c>
      <c r="G1494" s="113">
        <v>0</v>
      </c>
      <c r="H1494" s="115">
        <v>1</v>
      </c>
    </row>
    <row r="1495" spans="2:8" ht="15">
      <c r="B1495" s="511"/>
      <c r="C1495" s="509"/>
      <c r="D1495" s="510"/>
      <c r="E1495" s="510"/>
      <c r="F1495" s="99" t="s">
        <v>329</v>
      </c>
      <c r="G1495" s="113">
        <v>0</v>
      </c>
      <c r="H1495" s="115">
        <v>0</v>
      </c>
    </row>
    <row r="1496" spans="2:8" ht="15">
      <c r="B1496" s="511"/>
      <c r="C1496" s="509"/>
      <c r="D1496" s="508">
        <v>100063300</v>
      </c>
      <c r="E1496" s="508" t="s">
        <v>716</v>
      </c>
      <c r="F1496" s="99" t="s">
        <v>2062</v>
      </c>
      <c r="G1496" s="113">
        <v>1</v>
      </c>
      <c r="H1496" s="115">
        <v>0</v>
      </c>
    </row>
    <row r="1497" spans="2:8" ht="15">
      <c r="B1497" s="511"/>
      <c r="C1497" s="509"/>
      <c r="D1497" s="509"/>
      <c r="E1497" s="509"/>
      <c r="F1497" s="99" t="s">
        <v>5</v>
      </c>
      <c r="G1497" s="113">
        <v>0</v>
      </c>
      <c r="H1497" s="115">
        <v>1</v>
      </c>
    </row>
    <row r="1498" spans="2:8" ht="15">
      <c r="B1498" s="511"/>
      <c r="C1498" s="509"/>
      <c r="D1498" s="509"/>
      <c r="E1498" s="509"/>
      <c r="F1498" s="99" t="s">
        <v>2061</v>
      </c>
      <c r="G1498" s="113">
        <v>14</v>
      </c>
      <c r="H1498" s="115">
        <v>0</v>
      </c>
    </row>
    <row r="1499" spans="2:8" ht="15">
      <c r="B1499" s="511"/>
      <c r="C1499" s="509"/>
      <c r="D1499" s="509"/>
      <c r="E1499" s="509"/>
      <c r="F1499" s="99" t="s">
        <v>332</v>
      </c>
      <c r="G1499" s="113">
        <v>0</v>
      </c>
      <c r="H1499" s="115">
        <v>1</v>
      </c>
    </row>
    <row r="1500" spans="2:8" ht="15">
      <c r="B1500" s="511"/>
      <c r="C1500" s="509"/>
      <c r="D1500" s="509"/>
      <c r="E1500" s="509"/>
      <c r="F1500" s="99" t="s">
        <v>2057</v>
      </c>
      <c r="G1500" s="113">
        <v>2</v>
      </c>
      <c r="H1500" s="115">
        <v>2</v>
      </c>
    </row>
    <row r="1501" spans="2:8" ht="15">
      <c r="B1501" s="511"/>
      <c r="C1501" s="509"/>
      <c r="D1501" s="509"/>
      <c r="E1501" s="509"/>
      <c r="F1501" s="99" t="s">
        <v>2059</v>
      </c>
      <c r="G1501" s="113">
        <v>2</v>
      </c>
      <c r="H1501" s="115">
        <v>0</v>
      </c>
    </row>
    <row r="1502" spans="2:8" ht="15">
      <c r="B1502" s="511"/>
      <c r="C1502" s="509"/>
      <c r="D1502" s="509"/>
      <c r="E1502" s="509"/>
      <c r="F1502" s="99" t="s">
        <v>2063</v>
      </c>
      <c r="G1502" s="113">
        <v>2</v>
      </c>
      <c r="H1502" s="115">
        <v>0</v>
      </c>
    </row>
    <row r="1503" spans="2:8" ht="15">
      <c r="B1503" s="511"/>
      <c r="C1503" s="509"/>
      <c r="D1503" s="509"/>
      <c r="E1503" s="509"/>
      <c r="F1503" s="99" t="s">
        <v>2058</v>
      </c>
      <c r="G1503" s="113">
        <v>2</v>
      </c>
      <c r="H1503" s="115">
        <v>1</v>
      </c>
    </row>
    <row r="1504" spans="2:8" ht="15">
      <c r="B1504" s="511"/>
      <c r="C1504" s="509"/>
      <c r="D1504" s="509"/>
      <c r="E1504" s="509"/>
      <c r="F1504" s="99" t="s">
        <v>2076</v>
      </c>
      <c r="G1504" s="113">
        <v>1</v>
      </c>
      <c r="H1504" s="115">
        <v>0</v>
      </c>
    </row>
    <row r="1505" spans="2:8" ht="15">
      <c r="B1505" s="511"/>
      <c r="C1505" s="509"/>
      <c r="D1505" s="509"/>
      <c r="E1505" s="509"/>
      <c r="F1505" s="99" t="s">
        <v>457</v>
      </c>
      <c r="G1505" s="113">
        <v>2</v>
      </c>
      <c r="H1505" s="115">
        <v>0</v>
      </c>
    </row>
    <row r="1506" spans="2:8" ht="15">
      <c r="B1506" s="511"/>
      <c r="C1506" s="509"/>
      <c r="D1506" s="509"/>
      <c r="E1506" s="509"/>
      <c r="F1506" s="99" t="s">
        <v>328</v>
      </c>
      <c r="G1506" s="113">
        <v>0</v>
      </c>
      <c r="H1506" s="115">
        <v>1</v>
      </c>
    </row>
    <row r="1507" spans="2:8" ht="15">
      <c r="B1507" s="511"/>
      <c r="C1507" s="509"/>
      <c r="D1507" s="510"/>
      <c r="E1507" s="510"/>
      <c r="F1507" s="99" t="s">
        <v>329</v>
      </c>
      <c r="G1507" s="113">
        <v>0</v>
      </c>
      <c r="H1507" s="115">
        <v>1</v>
      </c>
    </row>
    <row r="1508" spans="2:8" ht="15">
      <c r="B1508" s="511"/>
      <c r="C1508" s="509"/>
      <c r="D1508" s="508">
        <v>100069300</v>
      </c>
      <c r="E1508" s="508" t="s">
        <v>717</v>
      </c>
      <c r="F1508" s="99" t="s">
        <v>2064</v>
      </c>
      <c r="G1508" s="113">
        <v>1</v>
      </c>
      <c r="H1508" s="115">
        <v>0</v>
      </c>
    </row>
    <row r="1509" spans="2:8" ht="15">
      <c r="B1509" s="511"/>
      <c r="C1509" s="509"/>
      <c r="D1509" s="509"/>
      <c r="E1509" s="509"/>
      <c r="F1509" s="99" t="s">
        <v>2062</v>
      </c>
      <c r="G1509" s="113">
        <v>2</v>
      </c>
      <c r="H1509" s="115">
        <v>0</v>
      </c>
    </row>
    <row r="1510" spans="2:8" ht="15">
      <c r="B1510" s="511"/>
      <c r="C1510" s="509"/>
      <c r="D1510" s="509"/>
      <c r="E1510" s="509"/>
      <c r="F1510" s="99" t="s">
        <v>5</v>
      </c>
      <c r="G1510" s="113">
        <v>1</v>
      </c>
      <c r="H1510" s="115">
        <v>0</v>
      </c>
    </row>
    <row r="1511" spans="2:8" ht="15">
      <c r="B1511" s="511"/>
      <c r="C1511" s="509"/>
      <c r="D1511" s="509"/>
      <c r="E1511" s="509"/>
      <c r="F1511" s="99" t="s">
        <v>2068</v>
      </c>
      <c r="G1511" s="113">
        <v>1</v>
      </c>
      <c r="H1511" s="115">
        <v>0</v>
      </c>
    </row>
    <row r="1512" spans="2:8" ht="15">
      <c r="B1512" s="511"/>
      <c r="C1512" s="509"/>
      <c r="D1512" s="509"/>
      <c r="E1512" s="509"/>
      <c r="F1512" s="99" t="s">
        <v>2061</v>
      </c>
      <c r="G1512" s="113">
        <v>23</v>
      </c>
      <c r="H1512" s="115">
        <v>2</v>
      </c>
    </row>
    <row r="1513" spans="2:8" ht="15">
      <c r="B1513" s="511"/>
      <c r="C1513" s="509"/>
      <c r="D1513" s="509"/>
      <c r="E1513" s="509"/>
      <c r="F1513" s="99" t="s">
        <v>332</v>
      </c>
      <c r="G1513" s="113">
        <v>1</v>
      </c>
      <c r="H1513" s="115">
        <v>2</v>
      </c>
    </row>
    <row r="1514" spans="2:8" ht="15">
      <c r="B1514" s="511"/>
      <c r="C1514" s="509"/>
      <c r="D1514" s="509"/>
      <c r="E1514" s="509"/>
      <c r="F1514" s="99" t="s">
        <v>2057</v>
      </c>
      <c r="G1514" s="113">
        <v>3</v>
      </c>
      <c r="H1514" s="115">
        <v>2</v>
      </c>
    </row>
    <row r="1515" spans="2:8" ht="15">
      <c r="B1515" s="511"/>
      <c r="C1515" s="509"/>
      <c r="D1515" s="509"/>
      <c r="E1515" s="509"/>
      <c r="F1515" s="99" t="s">
        <v>2059</v>
      </c>
      <c r="G1515" s="113">
        <v>3</v>
      </c>
      <c r="H1515" s="115">
        <v>0</v>
      </c>
    </row>
    <row r="1516" spans="2:8" ht="15">
      <c r="B1516" s="511"/>
      <c r="C1516" s="509"/>
      <c r="D1516" s="509"/>
      <c r="E1516" s="509"/>
      <c r="F1516" s="99" t="s">
        <v>2063</v>
      </c>
      <c r="G1516" s="113">
        <v>2</v>
      </c>
      <c r="H1516" s="115">
        <v>1</v>
      </c>
    </row>
    <row r="1517" spans="2:8" ht="15">
      <c r="B1517" s="511"/>
      <c r="C1517" s="509"/>
      <c r="D1517" s="509"/>
      <c r="E1517" s="509"/>
      <c r="F1517" s="99" t="s">
        <v>2058</v>
      </c>
      <c r="G1517" s="113">
        <v>3</v>
      </c>
      <c r="H1517" s="115">
        <v>1</v>
      </c>
    </row>
    <row r="1518" spans="2:8" ht="15">
      <c r="B1518" s="511"/>
      <c r="C1518" s="509"/>
      <c r="D1518" s="509"/>
      <c r="E1518" s="509"/>
      <c r="F1518" s="99" t="s">
        <v>2076</v>
      </c>
      <c r="G1518" s="113">
        <v>1</v>
      </c>
      <c r="H1518" s="115">
        <v>0</v>
      </c>
    </row>
    <row r="1519" spans="2:8" ht="15">
      <c r="B1519" s="511"/>
      <c r="C1519" s="509"/>
      <c r="D1519" s="509"/>
      <c r="E1519" s="509"/>
      <c r="F1519" s="99" t="s">
        <v>461</v>
      </c>
      <c r="G1519" s="113">
        <v>0</v>
      </c>
      <c r="H1519" s="115">
        <v>1</v>
      </c>
    </row>
    <row r="1520" spans="2:8" ht="15">
      <c r="B1520" s="511"/>
      <c r="C1520" s="509"/>
      <c r="D1520" s="509"/>
      <c r="E1520" s="509"/>
      <c r="F1520" s="99" t="s">
        <v>460</v>
      </c>
      <c r="G1520" s="113">
        <v>0</v>
      </c>
      <c r="H1520" s="115">
        <v>1</v>
      </c>
    </row>
    <row r="1521" spans="2:8" ht="15">
      <c r="B1521" s="511"/>
      <c r="C1521" s="509"/>
      <c r="D1521" s="509"/>
      <c r="E1521" s="509"/>
      <c r="F1521" s="99" t="s">
        <v>328</v>
      </c>
      <c r="G1521" s="113">
        <v>0</v>
      </c>
      <c r="H1521" s="115">
        <v>2</v>
      </c>
    </row>
    <row r="1522" spans="2:8" ht="15">
      <c r="B1522" s="511"/>
      <c r="C1522" s="509"/>
      <c r="D1522" s="510"/>
      <c r="E1522" s="510"/>
      <c r="F1522" s="99" t="s">
        <v>329</v>
      </c>
      <c r="G1522" s="113">
        <v>0</v>
      </c>
      <c r="H1522" s="115">
        <v>2</v>
      </c>
    </row>
    <row r="1523" spans="2:8" ht="15">
      <c r="B1523" s="511"/>
      <c r="C1523" s="509"/>
      <c r="D1523" s="508">
        <v>100069400</v>
      </c>
      <c r="E1523" s="508" t="s">
        <v>718</v>
      </c>
      <c r="F1523" s="99" t="s">
        <v>2062</v>
      </c>
      <c r="G1523" s="113">
        <v>1</v>
      </c>
      <c r="H1523" s="115">
        <v>0</v>
      </c>
    </row>
    <row r="1524" spans="2:8" ht="15">
      <c r="B1524" s="511"/>
      <c r="C1524" s="509"/>
      <c r="D1524" s="509"/>
      <c r="E1524" s="509"/>
      <c r="F1524" s="99" t="s">
        <v>5</v>
      </c>
      <c r="G1524" s="113">
        <v>0</v>
      </c>
      <c r="H1524" s="115">
        <v>1</v>
      </c>
    </row>
    <row r="1525" spans="2:8" ht="15">
      <c r="B1525" s="511"/>
      <c r="C1525" s="509"/>
      <c r="D1525" s="509"/>
      <c r="E1525" s="509"/>
      <c r="F1525" s="99" t="s">
        <v>2068</v>
      </c>
      <c r="G1525" s="113">
        <v>1</v>
      </c>
      <c r="H1525" s="115">
        <v>1</v>
      </c>
    </row>
    <row r="1526" spans="2:8" ht="15">
      <c r="B1526" s="511"/>
      <c r="C1526" s="509"/>
      <c r="D1526" s="509"/>
      <c r="E1526" s="509"/>
      <c r="F1526" s="99" t="s">
        <v>2061</v>
      </c>
      <c r="G1526" s="113">
        <v>20</v>
      </c>
      <c r="H1526" s="115">
        <v>0</v>
      </c>
    </row>
    <row r="1527" spans="2:8" ht="15">
      <c r="B1527" s="511"/>
      <c r="C1527" s="509"/>
      <c r="D1527" s="509"/>
      <c r="E1527" s="509"/>
      <c r="F1527" s="99" t="s">
        <v>2057</v>
      </c>
      <c r="G1527" s="113">
        <v>3</v>
      </c>
      <c r="H1527" s="115">
        <v>0</v>
      </c>
    </row>
    <row r="1528" spans="2:8" ht="15">
      <c r="B1528" s="511"/>
      <c r="C1528" s="509"/>
      <c r="D1528" s="509"/>
      <c r="E1528" s="509"/>
      <c r="F1528" s="99" t="s">
        <v>2059</v>
      </c>
      <c r="G1528" s="113">
        <v>1</v>
      </c>
      <c r="H1528" s="115">
        <v>1</v>
      </c>
    </row>
    <row r="1529" spans="2:8" ht="15">
      <c r="B1529" s="511"/>
      <c r="C1529" s="509"/>
      <c r="D1529" s="509"/>
      <c r="E1529" s="509"/>
      <c r="F1529" s="99" t="s">
        <v>2063</v>
      </c>
      <c r="G1529" s="113">
        <v>3</v>
      </c>
      <c r="H1529" s="115">
        <v>0</v>
      </c>
    </row>
    <row r="1530" spans="2:8" ht="15">
      <c r="B1530" s="511"/>
      <c r="C1530" s="509"/>
      <c r="D1530" s="509"/>
      <c r="E1530" s="509"/>
      <c r="F1530" s="99" t="s">
        <v>2058</v>
      </c>
      <c r="G1530" s="113">
        <v>4</v>
      </c>
      <c r="H1530" s="115">
        <v>0</v>
      </c>
    </row>
    <row r="1531" spans="2:8" ht="15">
      <c r="B1531" s="511"/>
      <c r="C1531" s="509"/>
      <c r="D1531" s="509"/>
      <c r="E1531" s="509"/>
      <c r="F1531" s="99" t="s">
        <v>328</v>
      </c>
      <c r="G1531" s="113">
        <v>0</v>
      </c>
      <c r="H1531" s="115">
        <v>1</v>
      </c>
    </row>
    <row r="1532" spans="2:8" ht="15">
      <c r="B1532" s="511"/>
      <c r="C1532" s="509"/>
      <c r="D1532" s="510"/>
      <c r="E1532" s="510"/>
      <c r="F1532" s="99" t="s">
        <v>329</v>
      </c>
      <c r="G1532" s="113">
        <v>0</v>
      </c>
      <c r="H1532" s="115">
        <v>2</v>
      </c>
    </row>
    <row r="1533" spans="2:8" ht="15">
      <c r="B1533" s="511"/>
      <c r="C1533" s="509"/>
      <c r="D1533" s="508">
        <v>100069500</v>
      </c>
      <c r="E1533" s="508" t="s">
        <v>719</v>
      </c>
      <c r="F1533" s="99" t="s">
        <v>2064</v>
      </c>
      <c r="G1533" s="113">
        <v>0</v>
      </c>
      <c r="H1533" s="115">
        <v>1</v>
      </c>
    </row>
    <row r="1534" spans="2:8" ht="15">
      <c r="B1534" s="511"/>
      <c r="C1534" s="509"/>
      <c r="D1534" s="509"/>
      <c r="E1534" s="509"/>
      <c r="F1534" s="99" t="s">
        <v>2062</v>
      </c>
      <c r="G1534" s="113">
        <v>2</v>
      </c>
      <c r="H1534" s="115">
        <v>0</v>
      </c>
    </row>
    <row r="1535" spans="2:8" ht="15">
      <c r="B1535" s="511"/>
      <c r="C1535" s="509"/>
      <c r="D1535" s="509"/>
      <c r="E1535" s="509"/>
      <c r="F1535" s="99" t="s">
        <v>5</v>
      </c>
      <c r="G1535" s="113">
        <v>0</v>
      </c>
      <c r="H1535" s="115">
        <v>1</v>
      </c>
    </row>
    <row r="1536" spans="2:8" ht="15">
      <c r="B1536" s="511"/>
      <c r="C1536" s="509"/>
      <c r="D1536" s="509"/>
      <c r="E1536" s="509"/>
      <c r="F1536" s="99" t="s">
        <v>2061</v>
      </c>
      <c r="G1536" s="113">
        <v>34</v>
      </c>
      <c r="H1536" s="115">
        <v>6</v>
      </c>
    </row>
    <row r="1537" spans="2:8" ht="15">
      <c r="B1537" s="511"/>
      <c r="C1537" s="509"/>
      <c r="D1537" s="509"/>
      <c r="E1537" s="509"/>
      <c r="F1537" s="99" t="s">
        <v>331</v>
      </c>
      <c r="G1537" s="113">
        <v>3</v>
      </c>
      <c r="H1537" s="115">
        <v>0</v>
      </c>
    </row>
    <row r="1538" spans="2:8" ht="15">
      <c r="B1538" s="511"/>
      <c r="C1538" s="509"/>
      <c r="D1538" s="509"/>
      <c r="E1538" s="509"/>
      <c r="F1538" s="99" t="s">
        <v>332</v>
      </c>
      <c r="G1538" s="113">
        <v>1</v>
      </c>
      <c r="H1538" s="115">
        <v>1</v>
      </c>
    </row>
    <row r="1539" spans="2:8" ht="15">
      <c r="B1539" s="511"/>
      <c r="C1539" s="509"/>
      <c r="D1539" s="509"/>
      <c r="E1539" s="509"/>
      <c r="F1539" s="99" t="s">
        <v>2057</v>
      </c>
      <c r="G1539" s="113">
        <v>3</v>
      </c>
      <c r="H1539" s="115">
        <v>1</v>
      </c>
    </row>
    <row r="1540" spans="2:8" ht="15">
      <c r="B1540" s="511"/>
      <c r="C1540" s="509"/>
      <c r="D1540" s="509"/>
      <c r="E1540" s="509"/>
      <c r="F1540" s="99" t="s">
        <v>2059</v>
      </c>
      <c r="G1540" s="113">
        <v>5</v>
      </c>
      <c r="H1540" s="115">
        <v>0</v>
      </c>
    </row>
    <row r="1541" spans="2:8" ht="15">
      <c r="B1541" s="511"/>
      <c r="C1541" s="509"/>
      <c r="D1541" s="509"/>
      <c r="E1541" s="509"/>
      <c r="F1541" s="99" t="s">
        <v>2063</v>
      </c>
      <c r="G1541" s="113">
        <v>3</v>
      </c>
      <c r="H1541" s="115">
        <v>0</v>
      </c>
    </row>
    <row r="1542" spans="2:8" ht="15">
      <c r="B1542" s="511"/>
      <c r="C1542" s="509"/>
      <c r="D1542" s="509"/>
      <c r="E1542" s="509"/>
      <c r="F1542" s="99" t="s">
        <v>2058</v>
      </c>
      <c r="G1542" s="113">
        <v>6</v>
      </c>
      <c r="H1542" s="115">
        <v>0</v>
      </c>
    </row>
    <row r="1543" spans="2:8" ht="15">
      <c r="B1543" s="511"/>
      <c r="C1543" s="509"/>
      <c r="D1543" s="509"/>
      <c r="E1543" s="509"/>
      <c r="F1543" s="99" t="s">
        <v>2073</v>
      </c>
      <c r="G1543" s="113">
        <v>1</v>
      </c>
      <c r="H1543" s="115">
        <v>0</v>
      </c>
    </row>
    <row r="1544" spans="2:8" ht="15">
      <c r="B1544" s="511"/>
      <c r="C1544" s="509"/>
      <c r="D1544" s="509"/>
      <c r="E1544" s="509"/>
      <c r="F1544" s="99" t="s">
        <v>460</v>
      </c>
      <c r="G1544" s="113">
        <v>0</v>
      </c>
      <c r="H1544" s="115">
        <v>1</v>
      </c>
    </row>
    <row r="1545" spans="2:8" ht="15">
      <c r="B1545" s="511"/>
      <c r="C1545" s="509"/>
      <c r="D1545" s="509"/>
      <c r="E1545" s="509"/>
      <c r="F1545" s="99" t="s">
        <v>328</v>
      </c>
      <c r="G1545" s="113">
        <v>0</v>
      </c>
      <c r="H1545" s="115">
        <v>3</v>
      </c>
    </row>
    <row r="1546" spans="2:8" ht="15">
      <c r="B1546" s="511"/>
      <c r="C1546" s="509"/>
      <c r="D1546" s="510"/>
      <c r="E1546" s="510"/>
      <c r="F1546" s="99" t="s">
        <v>329</v>
      </c>
      <c r="G1546" s="113">
        <v>0</v>
      </c>
      <c r="H1546" s="115">
        <v>2</v>
      </c>
    </row>
    <row r="1547" spans="2:8" ht="15">
      <c r="B1547" s="511"/>
      <c r="C1547" s="509"/>
      <c r="D1547" s="508">
        <v>100069600</v>
      </c>
      <c r="E1547" s="508" t="s">
        <v>720</v>
      </c>
      <c r="F1547" s="99" t="s">
        <v>2064</v>
      </c>
      <c r="G1547" s="113">
        <v>1</v>
      </c>
      <c r="H1547" s="115">
        <v>0</v>
      </c>
    </row>
    <row r="1548" spans="2:8" ht="15">
      <c r="B1548" s="511"/>
      <c r="C1548" s="509"/>
      <c r="D1548" s="509"/>
      <c r="E1548" s="509"/>
      <c r="F1548" s="99" t="s">
        <v>2062</v>
      </c>
      <c r="G1548" s="113">
        <v>1</v>
      </c>
      <c r="H1548" s="115">
        <v>1</v>
      </c>
    </row>
    <row r="1549" spans="2:8" ht="15">
      <c r="B1549" s="511"/>
      <c r="C1549" s="509"/>
      <c r="D1549" s="509"/>
      <c r="E1549" s="509"/>
      <c r="F1549" s="99" t="s">
        <v>5</v>
      </c>
      <c r="G1549" s="113">
        <v>0</v>
      </c>
      <c r="H1549" s="115">
        <v>1</v>
      </c>
    </row>
    <row r="1550" spans="2:8" ht="15">
      <c r="B1550" s="511"/>
      <c r="C1550" s="509"/>
      <c r="D1550" s="509"/>
      <c r="E1550" s="509"/>
      <c r="F1550" s="99" t="s">
        <v>2061</v>
      </c>
      <c r="G1550" s="113">
        <v>46</v>
      </c>
      <c r="H1550" s="115">
        <v>2</v>
      </c>
    </row>
    <row r="1551" spans="2:8" ht="15">
      <c r="B1551" s="511"/>
      <c r="C1551" s="509"/>
      <c r="D1551" s="509"/>
      <c r="E1551" s="509"/>
      <c r="F1551" s="99" t="s">
        <v>2057</v>
      </c>
      <c r="G1551" s="113">
        <v>6</v>
      </c>
      <c r="H1551" s="115">
        <v>2</v>
      </c>
    </row>
    <row r="1552" spans="2:8" ht="15">
      <c r="B1552" s="511"/>
      <c r="C1552" s="509"/>
      <c r="D1552" s="509"/>
      <c r="E1552" s="509"/>
      <c r="F1552" s="99" t="s">
        <v>2059</v>
      </c>
      <c r="G1552" s="113">
        <v>4</v>
      </c>
      <c r="H1552" s="115">
        <v>0</v>
      </c>
    </row>
    <row r="1553" spans="2:8" ht="15">
      <c r="B1553" s="511"/>
      <c r="C1553" s="509"/>
      <c r="D1553" s="509"/>
      <c r="E1553" s="509"/>
      <c r="F1553" s="99" t="s">
        <v>2063</v>
      </c>
      <c r="G1553" s="113">
        <v>4</v>
      </c>
      <c r="H1553" s="115">
        <v>0</v>
      </c>
    </row>
    <row r="1554" spans="2:8" ht="15">
      <c r="B1554" s="511"/>
      <c r="C1554" s="509"/>
      <c r="D1554" s="509"/>
      <c r="E1554" s="509"/>
      <c r="F1554" s="99" t="s">
        <v>2058</v>
      </c>
      <c r="G1554" s="113">
        <v>6</v>
      </c>
      <c r="H1554" s="115">
        <v>1</v>
      </c>
    </row>
    <row r="1555" spans="2:8" ht="15">
      <c r="B1555" s="511"/>
      <c r="C1555" s="509"/>
      <c r="D1555" s="509"/>
      <c r="E1555" s="509"/>
      <c r="F1555" s="99" t="s">
        <v>457</v>
      </c>
      <c r="G1555" s="113">
        <v>0</v>
      </c>
      <c r="H1555" s="115">
        <v>1</v>
      </c>
    </row>
    <row r="1556" spans="2:8" ht="15">
      <c r="B1556" s="511"/>
      <c r="C1556" s="509"/>
      <c r="D1556" s="509"/>
      <c r="E1556" s="509"/>
      <c r="F1556" s="99" t="s">
        <v>461</v>
      </c>
      <c r="G1556" s="113">
        <v>0</v>
      </c>
      <c r="H1556" s="115">
        <v>1</v>
      </c>
    </row>
    <row r="1557" spans="2:8" ht="15">
      <c r="B1557" s="511"/>
      <c r="C1557" s="509"/>
      <c r="D1557" s="509"/>
      <c r="E1557" s="509"/>
      <c r="F1557" s="99" t="s">
        <v>328</v>
      </c>
      <c r="G1557" s="113">
        <v>0</v>
      </c>
      <c r="H1557" s="115">
        <v>2</v>
      </c>
    </row>
    <row r="1558" spans="2:8" ht="15">
      <c r="B1558" s="511"/>
      <c r="C1558" s="509"/>
      <c r="D1558" s="510"/>
      <c r="E1558" s="510"/>
      <c r="F1558" s="99" t="s">
        <v>329</v>
      </c>
      <c r="G1558" s="113">
        <v>0</v>
      </c>
      <c r="H1558" s="115">
        <v>2</v>
      </c>
    </row>
    <row r="1559" spans="2:8" ht="15">
      <c r="B1559" s="511"/>
      <c r="C1559" s="509"/>
      <c r="D1559" s="508">
        <v>100077300</v>
      </c>
      <c r="E1559" s="508" t="s">
        <v>721</v>
      </c>
      <c r="F1559" s="99" t="s">
        <v>2064</v>
      </c>
      <c r="G1559" s="113">
        <v>1</v>
      </c>
      <c r="H1559" s="115">
        <v>0</v>
      </c>
    </row>
    <row r="1560" spans="2:8" ht="15">
      <c r="B1560" s="511"/>
      <c r="C1560" s="509"/>
      <c r="D1560" s="509"/>
      <c r="E1560" s="509"/>
      <c r="F1560" s="99" t="s">
        <v>2065</v>
      </c>
      <c r="G1560" s="113">
        <v>0</v>
      </c>
      <c r="H1560" s="115">
        <v>0</v>
      </c>
    </row>
    <row r="1561" spans="2:8" ht="15">
      <c r="B1561" s="511"/>
      <c r="C1561" s="509"/>
      <c r="D1561" s="509"/>
      <c r="E1561" s="509"/>
      <c r="F1561" s="99" t="s">
        <v>2066</v>
      </c>
      <c r="G1561" s="113">
        <v>0</v>
      </c>
      <c r="H1561" s="115">
        <v>0</v>
      </c>
    </row>
    <row r="1562" spans="2:8" ht="15">
      <c r="B1562" s="511"/>
      <c r="C1562" s="509"/>
      <c r="D1562" s="509"/>
      <c r="E1562" s="509"/>
      <c r="F1562" s="99" t="s">
        <v>462</v>
      </c>
      <c r="G1562" s="113">
        <v>0</v>
      </c>
      <c r="H1562" s="115">
        <v>0</v>
      </c>
    </row>
    <row r="1563" spans="2:8" ht="15">
      <c r="B1563" s="511"/>
      <c r="C1563" s="509"/>
      <c r="D1563" s="509"/>
      <c r="E1563" s="509"/>
      <c r="F1563" s="99" t="s">
        <v>459</v>
      </c>
      <c r="G1563" s="113">
        <v>0</v>
      </c>
      <c r="H1563" s="115">
        <v>0</v>
      </c>
    </row>
    <row r="1564" spans="2:8" ht="15">
      <c r="B1564" s="511"/>
      <c r="C1564" s="509"/>
      <c r="D1564" s="509"/>
      <c r="E1564" s="509"/>
      <c r="F1564" s="99" t="s">
        <v>2062</v>
      </c>
      <c r="G1564" s="113">
        <v>0</v>
      </c>
      <c r="H1564" s="115">
        <v>0</v>
      </c>
    </row>
    <row r="1565" spans="2:8" ht="15">
      <c r="B1565" s="511"/>
      <c r="C1565" s="509"/>
      <c r="D1565" s="509"/>
      <c r="E1565" s="509"/>
      <c r="F1565" s="99" t="s">
        <v>2067</v>
      </c>
      <c r="G1565" s="113">
        <v>0</v>
      </c>
      <c r="H1565" s="115">
        <v>0</v>
      </c>
    </row>
    <row r="1566" spans="2:8" ht="15">
      <c r="B1566" s="511"/>
      <c r="C1566" s="509"/>
      <c r="D1566" s="509"/>
      <c r="E1566" s="509"/>
      <c r="F1566" s="99" t="s">
        <v>2056</v>
      </c>
      <c r="G1566" s="113">
        <v>0</v>
      </c>
      <c r="H1566" s="115">
        <v>0</v>
      </c>
    </row>
    <row r="1567" spans="2:8" ht="15">
      <c r="B1567" s="511"/>
      <c r="C1567" s="509"/>
      <c r="D1567" s="509"/>
      <c r="E1567" s="509"/>
      <c r="F1567" s="99" t="s">
        <v>5</v>
      </c>
      <c r="G1567" s="113">
        <v>0</v>
      </c>
      <c r="H1567" s="115">
        <v>1</v>
      </c>
    </row>
    <row r="1568" spans="2:8" ht="15">
      <c r="B1568" s="511"/>
      <c r="C1568" s="509"/>
      <c r="D1568" s="509"/>
      <c r="E1568" s="509"/>
      <c r="F1568" s="99" t="s">
        <v>2060</v>
      </c>
      <c r="G1568" s="113">
        <v>0</v>
      </c>
      <c r="H1568" s="115">
        <v>0</v>
      </c>
    </row>
    <row r="1569" spans="2:8" ht="15">
      <c r="B1569" s="511"/>
      <c r="C1569" s="509"/>
      <c r="D1569" s="509"/>
      <c r="E1569" s="509"/>
      <c r="F1569" s="99" t="s">
        <v>2068</v>
      </c>
      <c r="G1569" s="113">
        <v>0</v>
      </c>
      <c r="H1569" s="115">
        <v>0</v>
      </c>
    </row>
    <row r="1570" spans="2:8" ht="15">
      <c r="B1570" s="511"/>
      <c r="C1570" s="509"/>
      <c r="D1570" s="509"/>
      <c r="E1570" s="509"/>
      <c r="F1570" s="99" t="s">
        <v>2069</v>
      </c>
      <c r="G1570" s="113">
        <v>0</v>
      </c>
      <c r="H1570" s="115">
        <v>0</v>
      </c>
    </row>
    <row r="1571" spans="2:8" ht="15">
      <c r="B1571" s="511"/>
      <c r="C1571" s="509"/>
      <c r="D1571" s="509"/>
      <c r="E1571" s="509"/>
      <c r="F1571" s="99" t="s">
        <v>2070</v>
      </c>
      <c r="G1571" s="113">
        <v>0</v>
      </c>
      <c r="H1571" s="115">
        <v>0</v>
      </c>
    </row>
    <row r="1572" spans="2:8" ht="15">
      <c r="B1572" s="511"/>
      <c r="C1572" s="509"/>
      <c r="D1572" s="509"/>
      <c r="E1572" s="509"/>
      <c r="F1572" s="99" t="s">
        <v>2061</v>
      </c>
      <c r="G1572" s="113">
        <v>19</v>
      </c>
      <c r="H1572" s="115">
        <v>1</v>
      </c>
    </row>
    <row r="1573" spans="2:8" ht="15">
      <c r="B1573" s="511"/>
      <c r="C1573" s="509"/>
      <c r="D1573" s="509"/>
      <c r="E1573" s="509"/>
      <c r="F1573" s="99" t="s">
        <v>331</v>
      </c>
      <c r="G1573" s="113">
        <v>0</v>
      </c>
      <c r="H1573" s="115">
        <v>0</v>
      </c>
    </row>
    <row r="1574" spans="2:8" ht="15">
      <c r="B1574" s="511"/>
      <c r="C1574" s="509"/>
      <c r="D1574" s="509"/>
      <c r="E1574" s="509"/>
      <c r="F1574" s="99" t="s">
        <v>332</v>
      </c>
      <c r="G1574" s="113">
        <v>0</v>
      </c>
      <c r="H1574" s="115">
        <v>2</v>
      </c>
    </row>
    <row r="1575" spans="2:8" ht="15">
      <c r="B1575" s="511"/>
      <c r="C1575" s="509"/>
      <c r="D1575" s="509"/>
      <c r="E1575" s="509"/>
      <c r="F1575" s="99" t="s">
        <v>2057</v>
      </c>
      <c r="G1575" s="113">
        <v>3</v>
      </c>
      <c r="H1575" s="115">
        <v>0</v>
      </c>
    </row>
    <row r="1576" spans="2:8" ht="15">
      <c r="B1576" s="511"/>
      <c r="C1576" s="509"/>
      <c r="D1576" s="509"/>
      <c r="E1576" s="509"/>
      <c r="F1576" s="99" t="s">
        <v>2071</v>
      </c>
      <c r="G1576" s="113">
        <v>0</v>
      </c>
      <c r="H1576" s="115">
        <v>0</v>
      </c>
    </row>
    <row r="1577" spans="2:8" ht="15">
      <c r="B1577" s="511"/>
      <c r="C1577" s="509"/>
      <c r="D1577" s="509"/>
      <c r="E1577" s="509"/>
      <c r="F1577" s="99" t="s">
        <v>2072</v>
      </c>
      <c r="G1577" s="113">
        <v>0</v>
      </c>
      <c r="H1577" s="115">
        <v>0</v>
      </c>
    </row>
    <row r="1578" spans="2:8" ht="15">
      <c r="B1578" s="511"/>
      <c r="C1578" s="509"/>
      <c r="D1578" s="509"/>
      <c r="E1578" s="509"/>
      <c r="F1578" s="99" t="s">
        <v>2059</v>
      </c>
      <c r="G1578" s="113">
        <v>3</v>
      </c>
      <c r="H1578" s="115">
        <v>0</v>
      </c>
    </row>
    <row r="1579" spans="2:8" ht="15">
      <c r="B1579" s="511"/>
      <c r="C1579" s="509"/>
      <c r="D1579" s="509"/>
      <c r="E1579" s="509"/>
      <c r="F1579" s="99" t="s">
        <v>2063</v>
      </c>
      <c r="G1579" s="113">
        <v>3</v>
      </c>
      <c r="H1579" s="115">
        <v>0</v>
      </c>
    </row>
    <row r="1580" spans="2:8" ht="15">
      <c r="B1580" s="511"/>
      <c r="C1580" s="509"/>
      <c r="D1580" s="509"/>
      <c r="E1580" s="509"/>
      <c r="F1580" s="99" t="s">
        <v>2058</v>
      </c>
      <c r="G1580" s="113">
        <v>3</v>
      </c>
      <c r="H1580" s="115">
        <v>0</v>
      </c>
    </row>
    <row r="1581" spans="2:8" ht="15">
      <c r="B1581" s="511"/>
      <c r="C1581" s="509"/>
      <c r="D1581" s="509"/>
      <c r="E1581" s="509"/>
      <c r="F1581" s="99" t="s">
        <v>2073</v>
      </c>
      <c r="G1581" s="113">
        <v>0</v>
      </c>
      <c r="H1581" s="115">
        <v>1</v>
      </c>
    </row>
    <row r="1582" spans="2:8" ht="15">
      <c r="B1582" s="511"/>
      <c r="C1582" s="509"/>
      <c r="D1582" s="509"/>
      <c r="E1582" s="509"/>
      <c r="F1582" s="99" t="s">
        <v>2074</v>
      </c>
      <c r="G1582" s="113">
        <v>0</v>
      </c>
      <c r="H1582" s="115">
        <v>0</v>
      </c>
    </row>
    <row r="1583" spans="2:8" ht="15">
      <c r="B1583" s="511"/>
      <c r="C1583" s="509"/>
      <c r="D1583" s="509"/>
      <c r="E1583" s="509"/>
      <c r="F1583" s="99" t="s">
        <v>330</v>
      </c>
      <c r="G1583" s="113">
        <v>0</v>
      </c>
      <c r="H1583" s="115">
        <v>0</v>
      </c>
    </row>
    <row r="1584" spans="2:8" ht="15">
      <c r="B1584" s="511"/>
      <c r="C1584" s="509"/>
      <c r="D1584" s="509"/>
      <c r="E1584" s="509"/>
      <c r="F1584" s="99" t="s">
        <v>2075</v>
      </c>
      <c r="G1584" s="113">
        <v>0</v>
      </c>
      <c r="H1584" s="115">
        <v>0</v>
      </c>
    </row>
    <row r="1585" spans="2:8" ht="15">
      <c r="B1585" s="511"/>
      <c r="C1585" s="509"/>
      <c r="D1585" s="509"/>
      <c r="E1585" s="509"/>
      <c r="F1585" s="99" t="s">
        <v>2076</v>
      </c>
      <c r="G1585" s="113">
        <v>1</v>
      </c>
      <c r="H1585" s="115">
        <v>0</v>
      </c>
    </row>
    <row r="1586" spans="2:8" ht="15">
      <c r="B1586" s="511"/>
      <c r="C1586" s="509"/>
      <c r="D1586" s="509"/>
      <c r="E1586" s="509"/>
      <c r="F1586" s="99" t="s">
        <v>2077</v>
      </c>
      <c r="G1586" s="113">
        <v>0</v>
      </c>
      <c r="H1586" s="115">
        <v>0</v>
      </c>
    </row>
    <row r="1587" spans="2:8" ht="15">
      <c r="B1587" s="511"/>
      <c r="C1587" s="509"/>
      <c r="D1587" s="509"/>
      <c r="E1587" s="509"/>
      <c r="F1587" s="99" t="s">
        <v>457</v>
      </c>
      <c r="G1587" s="113">
        <v>0</v>
      </c>
      <c r="H1587" s="115">
        <v>1</v>
      </c>
    </row>
    <row r="1588" spans="2:8" ht="15">
      <c r="B1588" s="511"/>
      <c r="C1588" s="509"/>
      <c r="D1588" s="509"/>
      <c r="E1588" s="509"/>
      <c r="F1588" s="99" t="s">
        <v>458</v>
      </c>
      <c r="G1588" s="113">
        <v>0</v>
      </c>
      <c r="H1588" s="115">
        <v>0</v>
      </c>
    </row>
    <row r="1589" spans="2:8" ht="15">
      <c r="B1589" s="511"/>
      <c r="C1589" s="509"/>
      <c r="D1589" s="509"/>
      <c r="E1589" s="509"/>
      <c r="F1589" s="99" t="s">
        <v>2078</v>
      </c>
      <c r="G1589" s="113">
        <v>0</v>
      </c>
      <c r="H1589" s="115">
        <v>0</v>
      </c>
    </row>
    <row r="1590" spans="2:8" ht="15">
      <c r="B1590" s="511"/>
      <c r="C1590" s="509"/>
      <c r="D1590" s="509"/>
      <c r="E1590" s="509"/>
      <c r="F1590" s="99" t="s">
        <v>461</v>
      </c>
      <c r="G1590" s="113">
        <v>0</v>
      </c>
      <c r="H1590" s="115">
        <v>1</v>
      </c>
    </row>
    <row r="1591" spans="2:8" ht="15">
      <c r="B1591" s="511"/>
      <c r="C1591" s="509"/>
      <c r="D1591" s="509"/>
      <c r="E1591" s="509"/>
      <c r="F1591" s="99" t="s">
        <v>460</v>
      </c>
      <c r="G1591" s="113">
        <v>0</v>
      </c>
      <c r="H1591" s="115">
        <v>0</v>
      </c>
    </row>
    <row r="1592" spans="2:8" ht="15">
      <c r="B1592" s="511"/>
      <c r="C1592" s="509"/>
      <c r="D1592" s="509"/>
      <c r="E1592" s="509"/>
      <c r="F1592" s="99" t="s">
        <v>2079</v>
      </c>
      <c r="G1592" s="113">
        <v>0</v>
      </c>
      <c r="H1592" s="115">
        <v>0</v>
      </c>
    </row>
    <row r="1593" spans="2:8" ht="15">
      <c r="B1593" s="511"/>
      <c r="C1593" s="509"/>
      <c r="D1593" s="509"/>
      <c r="E1593" s="509"/>
      <c r="F1593" s="99" t="s">
        <v>328</v>
      </c>
      <c r="G1593" s="113">
        <v>0</v>
      </c>
      <c r="H1593" s="115">
        <v>1</v>
      </c>
    </row>
    <row r="1594" spans="2:8" ht="15">
      <c r="B1594" s="511"/>
      <c r="C1594" s="509"/>
      <c r="D1594" s="510"/>
      <c r="E1594" s="510"/>
      <c r="F1594" s="99" t="s">
        <v>329</v>
      </c>
      <c r="G1594" s="113">
        <v>0</v>
      </c>
      <c r="H1594" s="115">
        <v>2</v>
      </c>
    </row>
    <row r="1595" spans="2:8" ht="15">
      <c r="B1595" s="511"/>
      <c r="C1595" s="509"/>
      <c r="D1595" s="508">
        <v>100077400</v>
      </c>
      <c r="E1595" s="508" t="s">
        <v>722</v>
      </c>
      <c r="F1595" s="99" t="s">
        <v>2064</v>
      </c>
      <c r="G1595" s="113">
        <v>2</v>
      </c>
      <c r="H1595" s="115">
        <v>0</v>
      </c>
    </row>
    <row r="1596" spans="2:8" ht="15">
      <c r="B1596" s="511"/>
      <c r="C1596" s="509"/>
      <c r="D1596" s="509"/>
      <c r="E1596" s="509"/>
      <c r="F1596" s="99" t="s">
        <v>2062</v>
      </c>
      <c r="G1596" s="113">
        <v>1</v>
      </c>
      <c r="H1596" s="115">
        <v>1</v>
      </c>
    </row>
    <row r="1597" spans="2:8" ht="15">
      <c r="B1597" s="511"/>
      <c r="C1597" s="509"/>
      <c r="D1597" s="509"/>
      <c r="E1597" s="509"/>
      <c r="F1597" s="99" t="s">
        <v>5</v>
      </c>
      <c r="G1597" s="113">
        <v>0</v>
      </c>
      <c r="H1597" s="115">
        <v>1</v>
      </c>
    </row>
    <row r="1598" spans="2:8" ht="15">
      <c r="B1598" s="511"/>
      <c r="C1598" s="509"/>
      <c r="D1598" s="509"/>
      <c r="E1598" s="509"/>
      <c r="F1598" s="99" t="s">
        <v>2061</v>
      </c>
      <c r="G1598" s="113">
        <v>23</v>
      </c>
      <c r="H1598" s="115">
        <v>6</v>
      </c>
    </row>
    <row r="1599" spans="2:8" ht="15">
      <c r="B1599" s="511"/>
      <c r="C1599" s="509"/>
      <c r="D1599" s="509"/>
      <c r="E1599" s="509"/>
      <c r="F1599" s="99" t="s">
        <v>331</v>
      </c>
      <c r="G1599" s="113">
        <v>1</v>
      </c>
      <c r="H1599" s="115">
        <v>1</v>
      </c>
    </row>
    <row r="1600" spans="2:8" ht="15">
      <c r="B1600" s="511"/>
      <c r="C1600" s="509"/>
      <c r="D1600" s="509"/>
      <c r="E1600" s="509"/>
      <c r="F1600" s="99" t="s">
        <v>332</v>
      </c>
      <c r="G1600" s="113">
        <v>1</v>
      </c>
      <c r="H1600" s="115">
        <v>0</v>
      </c>
    </row>
    <row r="1601" spans="2:8" ht="15">
      <c r="B1601" s="511"/>
      <c r="C1601" s="509"/>
      <c r="D1601" s="509"/>
      <c r="E1601" s="509"/>
      <c r="F1601" s="99" t="s">
        <v>2057</v>
      </c>
      <c r="G1601" s="113">
        <v>2</v>
      </c>
      <c r="H1601" s="115">
        <v>1</v>
      </c>
    </row>
    <row r="1602" spans="2:8" ht="15">
      <c r="B1602" s="511"/>
      <c r="C1602" s="509"/>
      <c r="D1602" s="509"/>
      <c r="E1602" s="509"/>
      <c r="F1602" s="99" t="s">
        <v>2059</v>
      </c>
      <c r="G1602" s="113">
        <v>2</v>
      </c>
      <c r="H1602" s="115">
        <v>0</v>
      </c>
    </row>
    <row r="1603" spans="2:8" ht="15">
      <c r="B1603" s="511"/>
      <c r="C1603" s="509"/>
      <c r="D1603" s="509"/>
      <c r="E1603" s="509"/>
      <c r="F1603" s="99" t="s">
        <v>2063</v>
      </c>
      <c r="G1603" s="113">
        <v>1</v>
      </c>
      <c r="H1603" s="115">
        <v>1</v>
      </c>
    </row>
    <row r="1604" spans="2:8" ht="15">
      <c r="B1604" s="511"/>
      <c r="C1604" s="509"/>
      <c r="D1604" s="509"/>
      <c r="E1604" s="509"/>
      <c r="F1604" s="99" t="s">
        <v>2058</v>
      </c>
      <c r="G1604" s="113">
        <v>3</v>
      </c>
      <c r="H1604" s="115">
        <v>2</v>
      </c>
    </row>
    <row r="1605" spans="2:8" ht="15">
      <c r="B1605" s="511"/>
      <c r="C1605" s="509"/>
      <c r="D1605" s="509"/>
      <c r="E1605" s="509"/>
      <c r="F1605" s="99" t="s">
        <v>2074</v>
      </c>
      <c r="G1605" s="113">
        <v>0</v>
      </c>
      <c r="H1605" s="115">
        <v>1</v>
      </c>
    </row>
    <row r="1606" spans="2:8" ht="15">
      <c r="B1606" s="511"/>
      <c r="C1606" s="509"/>
      <c r="D1606" s="509"/>
      <c r="E1606" s="509"/>
      <c r="F1606" s="99" t="s">
        <v>2076</v>
      </c>
      <c r="G1606" s="113">
        <v>1</v>
      </c>
      <c r="H1606" s="115">
        <v>1</v>
      </c>
    </row>
    <row r="1607" spans="2:8" ht="15">
      <c r="B1607" s="511"/>
      <c r="C1607" s="509"/>
      <c r="D1607" s="509"/>
      <c r="E1607" s="509"/>
      <c r="F1607" s="99" t="s">
        <v>461</v>
      </c>
      <c r="G1607" s="113">
        <v>0</v>
      </c>
      <c r="H1607" s="115">
        <v>2</v>
      </c>
    </row>
    <row r="1608" spans="2:8" ht="15">
      <c r="B1608" s="511"/>
      <c r="C1608" s="509"/>
      <c r="D1608" s="509"/>
      <c r="E1608" s="509"/>
      <c r="F1608" s="99" t="s">
        <v>460</v>
      </c>
      <c r="G1608" s="113">
        <v>0</v>
      </c>
      <c r="H1608" s="115">
        <v>2</v>
      </c>
    </row>
    <row r="1609" spans="2:8" ht="15">
      <c r="B1609" s="511"/>
      <c r="C1609" s="509"/>
      <c r="D1609" s="509"/>
      <c r="E1609" s="509"/>
      <c r="F1609" s="99" t="s">
        <v>328</v>
      </c>
      <c r="G1609" s="113">
        <v>0</v>
      </c>
      <c r="H1609" s="115">
        <v>2</v>
      </c>
    </row>
    <row r="1610" spans="2:8" ht="15">
      <c r="B1610" s="511"/>
      <c r="C1610" s="509"/>
      <c r="D1610" s="510"/>
      <c r="E1610" s="510"/>
      <c r="F1610" s="99" t="s">
        <v>329</v>
      </c>
      <c r="G1610" s="113">
        <v>0</v>
      </c>
      <c r="H1610" s="115">
        <v>2</v>
      </c>
    </row>
    <row r="1611" spans="2:8" ht="15">
      <c r="B1611" s="511"/>
      <c r="C1611" s="509"/>
      <c r="D1611" s="508">
        <v>100083400</v>
      </c>
      <c r="E1611" s="508" t="s">
        <v>723</v>
      </c>
      <c r="F1611" s="99" t="s">
        <v>2064</v>
      </c>
      <c r="G1611" s="113">
        <v>2</v>
      </c>
      <c r="H1611" s="115">
        <v>0</v>
      </c>
    </row>
    <row r="1612" spans="2:8" ht="15">
      <c r="B1612" s="511"/>
      <c r="C1612" s="509"/>
      <c r="D1612" s="509"/>
      <c r="E1612" s="509"/>
      <c r="F1612" s="99" t="s">
        <v>462</v>
      </c>
      <c r="G1612" s="113">
        <v>0</v>
      </c>
      <c r="H1612" s="115">
        <v>0</v>
      </c>
    </row>
    <row r="1613" spans="2:8" ht="15">
      <c r="B1613" s="511"/>
      <c r="C1613" s="509"/>
      <c r="D1613" s="509"/>
      <c r="E1613" s="509"/>
      <c r="F1613" s="99" t="s">
        <v>5</v>
      </c>
      <c r="G1613" s="113">
        <v>0</v>
      </c>
      <c r="H1613" s="115">
        <v>1</v>
      </c>
    </row>
    <row r="1614" spans="2:8" ht="15">
      <c r="B1614" s="511"/>
      <c r="C1614" s="509"/>
      <c r="D1614" s="509"/>
      <c r="E1614" s="509"/>
      <c r="F1614" s="99" t="s">
        <v>2061</v>
      </c>
      <c r="G1614" s="113">
        <v>25</v>
      </c>
      <c r="H1614" s="115">
        <v>0</v>
      </c>
    </row>
    <row r="1615" spans="2:8" ht="15">
      <c r="B1615" s="511"/>
      <c r="C1615" s="509"/>
      <c r="D1615" s="509"/>
      <c r="E1615" s="509"/>
      <c r="F1615" s="99" t="s">
        <v>332</v>
      </c>
      <c r="G1615" s="113">
        <v>4</v>
      </c>
      <c r="H1615" s="115">
        <v>0</v>
      </c>
    </row>
    <row r="1616" spans="2:8" ht="15">
      <c r="B1616" s="511"/>
      <c r="C1616" s="509"/>
      <c r="D1616" s="509"/>
      <c r="E1616" s="509"/>
      <c r="F1616" s="99" t="s">
        <v>2057</v>
      </c>
      <c r="G1616" s="113">
        <v>6</v>
      </c>
      <c r="H1616" s="115">
        <v>0</v>
      </c>
    </row>
    <row r="1617" spans="2:8" ht="15">
      <c r="B1617" s="511"/>
      <c r="C1617" s="509"/>
      <c r="D1617" s="509"/>
      <c r="E1617" s="509"/>
      <c r="F1617" s="99" t="s">
        <v>2059</v>
      </c>
      <c r="G1617" s="113">
        <v>3</v>
      </c>
      <c r="H1617" s="115">
        <v>1</v>
      </c>
    </row>
    <row r="1618" spans="2:8" ht="15">
      <c r="B1618" s="511"/>
      <c r="C1618" s="509"/>
      <c r="D1618" s="509"/>
      <c r="E1618" s="509"/>
      <c r="F1618" s="99" t="s">
        <v>2063</v>
      </c>
      <c r="G1618" s="113">
        <v>4</v>
      </c>
      <c r="H1618" s="115">
        <v>0</v>
      </c>
    </row>
    <row r="1619" spans="2:8" ht="15">
      <c r="B1619" s="511"/>
      <c r="C1619" s="509"/>
      <c r="D1619" s="509"/>
      <c r="E1619" s="509"/>
      <c r="F1619" s="99" t="s">
        <v>2058</v>
      </c>
      <c r="G1619" s="113">
        <v>6</v>
      </c>
      <c r="H1619" s="115">
        <v>0</v>
      </c>
    </row>
    <row r="1620" spans="2:8" ht="15">
      <c r="B1620" s="511"/>
      <c r="C1620" s="509"/>
      <c r="D1620" s="509"/>
      <c r="E1620" s="509"/>
      <c r="F1620" s="99" t="s">
        <v>2073</v>
      </c>
      <c r="G1620" s="113">
        <v>4</v>
      </c>
      <c r="H1620" s="115">
        <v>0</v>
      </c>
    </row>
    <row r="1621" spans="2:8" ht="15">
      <c r="B1621" s="511"/>
      <c r="C1621" s="509"/>
      <c r="D1621" s="509"/>
      <c r="E1621" s="509"/>
      <c r="F1621" s="99" t="s">
        <v>328</v>
      </c>
      <c r="G1621" s="113">
        <v>0</v>
      </c>
      <c r="H1621" s="115">
        <v>2</v>
      </c>
    </row>
    <row r="1622" spans="2:8" ht="15">
      <c r="B1622" s="511"/>
      <c r="C1622" s="509"/>
      <c r="D1622" s="510"/>
      <c r="E1622" s="510"/>
      <c r="F1622" s="99" t="s">
        <v>329</v>
      </c>
      <c r="G1622" s="113">
        <v>0</v>
      </c>
      <c r="H1622" s="115">
        <v>2</v>
      </c>
    </row>
    <row r="1623" spans="2:8" ht="15">
      <c r="B1623" s="511"/>
      <c r="C1623" s="509"/>
      <c r="D1623" s="508">
        <v>100084200</v>
      </c>
      <c r="E1623" s="508" t="s">
        <v>724</v>
      </c>
      <c r="F1623" s="99" t="s">
        <v>2064</v>
      </c>
      <c r="G1623" s="113">
        <v>0</v>
      </c>
      <c r="H1623" s="115">
        <v>2</v>
      </c>
    </row>
    <row r="1624" spans="2:8" ht="15">
      <c r="B1624" s="511"/>
      <c r="C1624" s="509"/>
      <c r="D1624" s="509"/>
      <c r="E1624" s="509"/>
      <c r="F1624" s="99" t="s">
        <v>2062</v>
      </c>
      <c r="G1624" s="113">
        <v>0</v>
      </c>
      <c r="H1624" s="115">
        <v>0</v>
      </c>
    </row>
    <row r="1625" spans="2:8" ht="15">
      <c r="B1625" s="511"/>
      <c r="C1625" s="509"/>
      <c r="D1625" s="509"/>
      <c r="E1625" s="509"/>
      <c r="F1625" s="99" t="s">
        <v>5</v>
      </c>
      <c r="G1625" s="113">
        <v>0</v>
      </c>
      <c r="H1625" s="115">
        <v>1</v>
      </c>
    </row>
    <row r="1626" spans="2:8" ht="15">
      <c r="B1626" s="511"/>
      <c r="C1626" s="509"/>
      <c r="D1626" s="509"/>
      <c r="E1626" s="509"/>
      <c r="F1626" s="99" t="s">
        <v>2061</v>
      </c>
      <c r="G1626" s="113">
        <v>26</v>
      </c>
      <c r="H1626" s="115">
        <v>0</v>
      </c>
    </row>
    <row r="1627" spans="2:8" ht="15">
      <c r="B1627" s="511"/>
      <c r="C1627" s="509"/>
      <c r="D1627" s="509"/>
      <c r="E1627" s="509"/>
      <c r="F1627" s="99" t="s">
        <v>332</v>
      </c>
      <c r="G1627" s="113">
        <v>2</v>
      </c>
      <c r="H1627" s="115">
        <v>0</v>
      </c>
    </row>
    <row r="1628" spans="2:8" ht="15">
      <c r="B1628" s="511"/>
      <c r="C1628" s="509"/>
      <c r="D1628" s="509"/>
      <c r="E1628" s="509"/>
      <c r="F1628" s="99" t="s">
        <v>2057</v>
      </c>
      <c r="G1628" s="113">
        <v>1</v>
      </c>
      <c r="H1628" s="115">
        <v>3</v>
      </c>
    </row>
    <row r="1629" spans="2:8" ht="15">
      <c r="B1629" s="511"/>
      <c r="C1629" s="509"/>
      <c r="D1629" s="509"/>
      <c r="E1629" s="509"/>
      <c r="F1629" s="99" t="s">
        <v>2059</v>
      </c>
      <c r="G1629" s="113">
        <v>1</v>
      </c>
      <c r="H1629" s="115">
        <v>2</v>
      </c>
    </row>
    <row r="1630" spans="2:8" ht="15">
      <c r="B1630" s="511"/>
      <c r="C1630" s="509"/>
      <c r="D1630" s="509"/>
      <c r="E1630" s="509"/>
      <c r="F1630" s="99" t="s">
        <v>2063</v>
      </c>
      <c r="G1630" s="113">
        <v>2</v>
      </c>
      <c r="H1630" s="115">
        <v>1</v>
      </c>
    </row>
    <row r="1631" spans="2:8" ht="15">
      <c r="B1631" s="511"/>
      <c r="C1631" s="509"/>
      <c r="D1631" s="509"/>
      <c r="E1631" s="509"/>
      <c r="F1631" s="99" t="s">
        <v>2058</v>
      </c>
      <c r="G1631" s="113">
        <v>6</v>
      </c>
      <c r="H1631" s="115">
        <v>0</v>
      </c>
    </row>
    <row r="1632" spans="2:8" ht="15">
      <c r="B1632" s="511"/>
      <c r="C1632" s="509"/>
      <c r="D1632" s="509"/>
      <c r="E1632" s="509"/>
      <c r="F1632" s="99" t="s">
        <v>461</v>
      </c>
      <c r="G1632" s="113">
        <v>0</v>
      </c>
      <c r="H1632" s="115">
        <v>2</v>
      </c>
    </row>
    <row r="1633" spans="2:8" ht="15">
      <c r="B1633" s="511"/>
      <c r="C1633" s="509"/>
      <c r="D1633" s="509"/>
      <c r="E1633" s="509"/>
      <c r="F1633" s="99" t="s">
        <v>460</v>
      </c>
      <c r="G1633" s="113">
        <v>0</v>
      </c>
      <c r="H1633" s="115">
        <v>2</v>
      </c>
    </row>
    <row r="1634" spans="2:8" ht="15">
      <c r="B1634" s="511"/>
      <c r="C1634" s="509"/>
      <c r="D1634" s="509"/>
      <c r="E1634" s="509"/>
      <c r="F1634" s="99" t="s">
        <v>328</v>
      </c>
      <c r="G1634" s="113">
        <v>0</v>
      </c>
      <c r="H1634" s="115">
        <v>1</v>
      </c>
    </row>
    <row r="1635" spans="2:8" ht="15">
      <c r="B1635" s="512"/>
      <c r="C1635" s="510"/>
      <c r="D1635" s="510"/>
      <c r="E1635" s="510"/>
      <c r="F1635" s="99" t="s">
        <v>329</v>
      </c>
      <c r="G1635" s="113">
        <v>0</v>
      </c>
      <c r="H1635" s="115">
        <v>2</v>
      </c>
    </row>
    <row r="1636" spans="2:8" ht="15">
      <c r="B1636" s="513" t="s">
        <v>32</v>
      </c>
      <c r="C1636" s="508" t="s">
        <v>172</v>
      </c>
      <c r="D1636" s="508">
        <v>100067400</v>
      </c>
      <c r="E1636" s="508" t="s">
        <v>725</v>
      </c>
      <c r="F1636" s="99" t="s">
        <v>2060</v>
      </c>
      <c r="G1636" s="113">
        <v>0</v>
      </c>
      <c r="H1636" s="115">
        <v>1</v>
      </c>
    </row>
    <row r="1637" spans="2:8" ht="15">
      <c r="B1637" s="511"/>
      <c r="C1637" s="509"/>
      <c r="D1637" s="509"/>
      <c r="E1637" s="509"/>
      <c r="F1637" s="99" t="s">
        <v>2061</v>
      </c>
      <c r="G1637" s="113">
        <v>1</v>
      </c>
      <c r="H1637" s="115">
        <v>0</v>
      </c>
    </row>
    <row r="1638" spans="2:8" ht="15">
      <c r="B1638" s="511"/>
      <c r="C1638" s="510"/>
      <c r="D1638" s="510"/>
      <c r="E1638" s="510"/>
      <c r="F1638" s="99" t="s">
        <v>2058</v>
      </c>
      <c r="G1638" s="113">
        <v>1</v>
      </c>
      <c r="H1638" s="115">
        <v>0</v>
      </c>
    </row>
    <row r="1639" spans="2:8" ht="15">
      <c r="B1639" s="511"/>
      <c r="C1639" s="508" t="s">
        <v>726</v>
      </c>
      <c r="D1639" s="508">
        <v>100046500</v>
      </c>
      <c r="E1639" s="508" t="s">
        <v>727</v>
      </c>
      <c r="F1639" s="99" t="s">
        <v>2060</v>
      </c>
      <c r="G1639" s="113">
        <v>1</v>
      </c>
      <c r="H1639" s="115">
        <v>0</v>
      </c>
    </row>
    <row r="1640" spans="2:8" ht="15">
      <c r="B1640" s="511"/>
      <c r="C1640" s="509"/>
      <c r="D1640" s="509"/>
      <c r="E1640" s="509"/>
      <c r="F1640" s="99" t="s">
        <v>2061</v>
      </c>
      <c r="G1640" s="113">
        <v>1</v>
      </c>
      <c r="H1640" s="115">
        <v>0</v>
      </c>
    </row>
    <row r="1641" spans="2:8" ht="15">
      <c r="B1641" s="511"/>
      <c r="C1641" s="510"/>
      <c r="D1641" s="510"/>
      <c r="E1641" s="510"/>
      <c r="F1641" s="99" t="s">
        <v>2058</v>
      </c>
      <c r="G1641" s="113">
        <v>1</v>
      </c>
      <c r="H1641" s="115">
        <v>0</v>
      </c>
    </row>
    <row r="1642" spans="2:8" ht="15">
      <c r="B1642" s="511"/>
      <c r="C1642" s="508" t="s">
        <v>728</v>
      </c>
      <c r="D1642" s="508">
        <v>100058200</v>
      </c>
      <c r="E1642" s="508" t="s">
        <v>729</v>
      </c>
      <c r="F1642" s="99" t="s">
        <v>5</v>
      </c>
      <c r="G1642" s="113">
        <v>1</v>
      </c>
      <c r="H1642" s="115">
        <v>0</v>
      </c>
    </row>
    <row r="1643" spans="2:8" ht="15">
      <c r="B1643" s="511"/>
      <c r="C1643" s="510"/>
      <c r="D1643" s="510"/>
      <c r="E1643" s="510"/>
      <c r="F1643" s="99" t="s">
        <v>2061</v>
      </c>
      <c r="G1643" s="113">
        <v>1</v>
      </c>
      <c r="H1643" s="115">
        <v>0</v>
      </c>
    </row>
    <row r="1644" spans="2:8" ht="15">
      <c r="B1644" s="511"/>
      <c r="C1644" s="508" t="s">
        <v>730</v>
      </c>
      <c r="D1644" s="508">
        <v>100037300</v>
      </c>
      <c r="E1644" s="508" t="s">
        <v>731</v>
      </c>
      <c r="F1644" s="99" t="s">
        <v>5</v>
      </c>
      <c r="G1644" s="113">
        <v>1</v>
      </c>
      <c r="H1644" s="115">
        <v>0</v>
      </c>
    </row>
    <row r="1645" spans="2:8" ht="15">
      <c r="B1645" s="511"/>
      <c r="C1645" s="509"/>
      <c r="D1645" s="509"/>
      <c r="E1645" s="509"/>
      <c r="F1645" s="99" t="s">
        <v>2061</v>
      </c>
      <c r="G1645" s="113">
        <v>1</v>
      </c>
      <c r="H1645" s="115">
        <v>0</v>
      </c>
    </row>
    <row r="1646" spans="2:8" ht="15">
      <c r="B1646" s="511"/>
      <c r="C1646" s="510"/>
      <c r="D1646" s="510"/>
      <c r="E1646" s="510"/>
      <c r="F1646" s="99" t="s">
        <v>2058</v>
      </c>
      <c r="G1646" s="113">
        <v>0</v>
      </c>
      <c r="H1646" s="115">
        <v>1</v>
      </c>
    </row>
    <row r="1647" spans="2:8" ht="15">
      <c r="B1647" s="511"/>
      <c r="C1647" s="508" t="s">
        <v>732</v>
      </c>
      <c r="D1647" s="508">
        <v>100048500</v>
      </c>
      <c r="E1647" s="508" t="s">
        <v>733</v>
      </c>
      <c r="F1647" s="99" t="s">
        <v>2060</v>
      </c>
      <c r="G1647" s="113">
        <v>1</v>
      </c>
      <c r="H1647" s="115">
        <v>0</v>
      </c>
    </row>
    <row r="1648" spans="2:8" ht="15">
      <c r="B1648" s="511"/>
      <c r="C1648" s="510"/>
      <c r="D1648" s="510"/>
      <c r="E1648" s="510"/>
      <c r="F1648" s="99" t="s">
        <v>2061</v>
      </c>
      <c r="G1648" s="113">
        <v>1</v>
      </c>
      <c r="H1648" s="115">
        <v>0</v>
      </c>
    </row>
    <row r="1649" spans="2:8" ht="15">
      <c r="B1649" s="511"/>
      <c r="C1649" s="508" t="s">
        <v>734</v>
      </c>
      <c r="D1649" s="508">
        <v>100057800</v>
      </c>
      <c r="E1649" s="508" t="s">
        <v>735</v>
      </c>
      <c r="F1649" s="99" t="s">
        <v>2064</v>
      </c>
      <c r="G1649" s="113">
        <v>0</v>
      </c>
      <c r="H1649" s="115">
        <v>0</v>
      </c>
    </row>
    <row r="1650" spans="2:8" ht="15">
      <c r="B1650" s="511"/>
      <c r="C1650" s="509"/>
      <c r="D1650" s="509"/>
      <c r="E1650" s="509"/>
      <c r="F1650" s="99" t="s">
        <v>2065</v>
      </c>
      <c r="G1650" s="113">
        <v>0</v>
      </c>
      <c r="H1650" s="115">
        <v>0</v>
      </c>
    </row>
    <row r="1651" spans="2:8" ht="15">
      <c r="B1651" s="511"/>
      <c r="C1651" s="509"/>
      <c r="D1651" s="509"/>
      <c r="E1651" s="509"/>
      <c r="F1651" s="99" t="s">
        <v>2066</v>
      </c>
      <c r="G1651" s="113">
        <v>0</v>
      </c>
      <c r="H1651" s="115">
        <v>0</v>
      </c>
    </row>
    <row r="1652" spans="2:8" ht="15">
      <c r="B1652" s="511"/>
      <c r="C1652" s="509"/>
      <c r="D1652" s="509"/>
      <c r="E1652" s="509"/>
      <c r="F1652" s="99" t="s">
        <v>462</v>
      </c>
      <c r="G1652" s="113">
        <v>0</v>
      </c>
      <c r="H1652" s="115">
        <v>0</v>
      </c>
    </row>
    <row r="1653" spans="2:8" ht="15">
      <c r="B1653" s="511"/>
      <c r="C1653" s="509"/>
      <c r="D1653" s="509"/>
      <c r="E1653" s="509"/>
      <c r="F1653" s="99" t="s">
        <v>459</v>
      </c>
      <c r="G1653" s="113">
        <v>0</v>
      </c>
      <c r="H1653" s="115">
        <v>0</v>
      </c>
    </row>
    <row r="1654" spans="2:8" ht="15">
      <c r="B1654" s="511"/>
      <c r="C1654" s="509"/>
      <c r="D1654" s="509"/>
      <c r="E1654" s="509"/>
      <c r="F1654" s="99" t="s">
        <v>2062</v>
      </c>
      <c r="G1654" s="113">
        <v>0</v>
      </c>
      <c r="H1654" s="115">
        <v>0</v>
      </c>
    </row>
    <row r="1655" spans="2:8" ht="15">
      <c r="B1655" s="511"/>
      <c r="C1655" s="509"/>
      <c r="D1655" s="509"/>
      <c r="E1655" s="509"/>
      <c r="F1655" s="99" t="s">
        <v>2067</v>
      </c>
      <c r="G1655" s="113">
        <v>0</v>
      </c>
      <c r="H1655" s="115">
        <v>0</v>
      </c>
    </row>
    <row r="1656" spans="2:8" ht="15">
      <c r="B1656" s="511"/>
      <c r="C1656" s="509"/>
      <c r="D1656" s="509"/>
      <c r="E1656" s="509"/>
      <c r="F1656" s="99" t="s">
        <v>2056</v>
      </c>
      <c r="G1656" s="113">
        <v>0</v>
      </c>
      <c r="H1656" s="115">
        <v>0</v>
      </c>
    </row>
    <row r="1657" spans="2:8" ht="15">
      <c r="B1657" s="511"/>
      <c r="C1657" s="509"/>
      <c r="D1657" s="509"/>
      <c r="E1657" s="509"/>
      <c r="F1657" s="99" t="s">
        <v>5</v>
      </c>
      <c r="G1657" s="113">
        <v>0</v>
      </c>
      <c r="H1657" s="115">
        <v>0</v>
      </c>
    </row>
    <row r="1658" spans="2:8" ht="15">
      <c r="B1658" s="511"/>
      <c r="C1658" s="509"/>
      <c r="D1658" s="509"/>
      <c r="E1658" s="509"/>
      <c r="F1658" s="99" t="s">
        <v>2060</v>
      </c>
      <c r="G1658" s="113">
        <v>0</v>
      </c>
      <c r="H1658" s="115">
        <v>1</v>
      </c>
    </row>
    <row r="1659" spans="2:8" ht="15">
      <c r="B1659" s="511"/>
      <c r="C1659" s="509"/>
      <c r="D1659" s="509"/>
      <c r="E1659" s="509"/>
      <c r="F1659" s="99" t="s">
        <v>2068</v>
      </c>
      <c r="G1659" s="113">
        <v>0</v>
      </c>
      <c r="H1659" s="115">
        <v>0</v>
      </c>
    </row>
    <row r="1660" spans="2:8" ht="15">
      <c r="B1660" s="511"/>
      <c r="C1660" s="509"/>
      <c r="D1660" s="509"/>
      <c r="E1660" s="509"/>
      <c r="F1660" s="99" t="s">
        <v>2069</v>
      </c>
      <c r="G1660" s="113">
        <v>0</v>
      </c>
      <c r="H1660" s="115">
        <v>0</v>
      </c>
    </row>
    <row r="1661" spans="2:8" ht="15">
      <c r="B1661" s="511"/>
      <c r="C1661" s="509"/>
      <c r="D1661" s="509"/>
      <c r="E1661" s="509"/>
      <c r="F1661" s="99" t="s">
        <v>2070</v>
      </c>
      <c r="G1661" s="113">
        <v>0</v>
      </c>
      <c r="H1661" s="115">
        <v>0</v>
      </c>
    </row>
    <row r="1662" spans="2:8" ht="15">
      <c r="B1662" s="511"/>
      <c r="C1662" s="509"/>
      <c r="D1662" s="509"/>
      <c r="E1662" s="509"/>
      <c r="F1662" s="99" t="s">
        <v>2061</v>
      </c>
      <c r="G1662" s="113">
        <v>2</v>
      </c>
      <c r="H1662" s="115">
        <v>0</v>
      </c>
    </row>
    <row r="1663" spans="2:8" ht="15">
      <c r="B1663" s="511"/>
      <c r="C1663" s="509"/>
      <c r="D1663" s="509"/>
      <c r="E1663" s="509"/>
      <c r="F1663" s="99" t="s">
        <v>331</v>
      </c>
      <c r="G1663" s="113">
        <v>0</v>
      </c>
      <c r="H1663" s="115">
        <v>0</v>
      </c>
    </row>
    <row r="1664" spans="2:8" ht="15">
      <c r="B1664" s="511"/>
      <c r="C1664" s="509"/>
      <c r="D1664" s="509"/>
      <c r="E1664" s="509"/>
      <c r="F1664" s="99" t="s">
        <v>332</v>
      </c>
      <c r="G1664" s="113">
        <v>0</v>
      </c>
      <c r="H1664" s="115">
        <v>0</v>
      </c>
    </row>
    <row r="1665" spans="2:8" ht="15">
      <c r="B1665" s="511"/>
      <c r="C1665" s="509"/>
      <c r="D1665" s="509"/>
      <c r="E1665" s="509"/>
      <c r="F1665" s="99" t="s">
        <v>2057</v>
      </c>
      <c r="G1665" s="113">
        <v>0</v>
      </c>
      <c r="H1665" s="115">
        <v>0</v>
      </c>
    </row>
    <row r="1666" spans="2:8" ht="15">
      <c r="B1666" s="511"/>
      <c r="C1666" s="509"/>
      <c r="D1666" s="509"/>
      <c r="E1666" s="509"/>
      <c r="F1666" s="99" t="s">
        <v>2071</v>
      </c>
      <c r="G1666" s="113">
        <v>0</v>
      </c>
      <c r="H1666" s="115">
        <v>0</v>
      </c>
    </row>
    <row r="1667" spans="2:8" ht="15">
      <c r="B1667" s="511"/>
      <c r="C1667" s="509"/>
      <c r="D1667" s="509"/>
      <c r="E1667" s="509"/>
      <c r="F1667" s="99" t="s">
        <v>2072</v>
      </c>
      <c r="G1667" s="113">
        <v>0</v>
      </c>
      <c r="H1667" s="115">
        <v>0</v>
      </c>
    </row>
    <row r="1668" spans="2:8" ht="15">
      <c r="B1668" s="511"/>
      <c r="C1668" s="509"/>
      <c r="D1668" s="509"/>
      <c r="E1668" s="509"/>
      <c r="F1668" s="99" t="s">
        <v>2059</v>
      </c>
      <c r="G1668" s="113">
        <v>0</v>
      </c>
      <c r="H1668" s="115">
        <v>0</v>
      </c>
    </row>
    <row r="1669" spans="2:8" ht="15">
      <c r="B1669" s="511"/>
      <c r="C1669" s="509"/>
      <c r="D1669" s="509"/>
      <c r="E1669" s="509"/>
      <c r="F1669" s="99" t="s">
        <v>2063</v>
      </c>
      <c r="G1669" s="113">
        <v>1</v>
      </c>
      <c r="H1669" s="115">
        <v>0</v>
      </c>
    </row>
    <row r="1670" spans="2:8" ht="15">
      <c r="B1670" s="511"/>
      <c r="C1670" s="509"/>
      <c r="D1670" s="509"/>
      <c r="E1670" s="509"/>
      <c r="F1670" s="99" t="s">
        <v>2058</v>
      </c>
      <c r="G1670" s="113">
        <v>1</v>
      </c>
      <c r="H1670" s="115">
        <v>0</v>
      </c>
    </row>
    <row r="1671" spans="2:8" ht="15">
      <c r="B1671" s="511"/>
      <c r="C1671" s="509"/>
      <c r="D1671" s="509"/>
      <c r="E1671" s="509"/>
      <c r="F1671" s="99" t="s">
        <v>2073</v>
      </c>
      <c r="G1671" s="113">
        <v>0</v>
      </c>
      <c r="H1671" s="115">
        <v>0</v>
      </c>
    </row>
    <row r="1672" spans="2:8" ht="15">
      <c r="B1672" s="511"/>
      <c r="C1672" s="509"/>
      <c r="D1672" s="509"/>
      <c r="E1672" s="509"/>
      <c r="F1672" s="99" t="s">
        <v>2074</v>
      </c>
      <c r="G1672" s="113">
        <v>0</v>
      </c>
      <c r="H1672" s="115">
        <v>0</v>
      </c>
    </row>
    <row r="1673" spans="2:8" ht="15">
      <c r="B1673" s="511"/>
      <c r="C1673" s="509"/>
      <c r="D1673" s="509"/>
      <c r="E1673" s="509"/>
      <c r="F1673" s="99" t="s">
        <v>330</v>
      </c>
      <c r="G1673" s="113">
        <v>0</v>
      </c>
      <c r="H1673" s="115">
        <v>0</v>
      </c>
    </row>
    <row r="1674" spans="2:8" ht="15">
      <c r="B1674" s="511"/>
      <c r="C1674" s="509"/>
      <c r="D1674" s="509"/>
      <c r="E1674" s="509"/>
      <c r="F1674" s="99" t="s">
        <v>2075</v>
      </c>
      <c r="G1674" s="113">
        <v>0</v>
      </c>
      <c r="H1674" s="115">
        <v>0</v>
      </c>
    </row>
    <row r="1675" spans="2:8" ht="15">
      <c r="B1675" s="511"/>
      <c r="C1675" s="509"/>
      <c r="D1675" s="509"/>
      <c r="E1675" s="509"/>
      <c r="F1675" s="99" t="s">
        <v>2076</v>
      </c>
      <c r="G1675" s="113">
        <v>0</v>
      </c>
      <c r="H1675" s="115">
        <v>0</v>
      </c>
    </row>
    <row r="1676" spans="2:8" ht="15">
      <c r="B1676" s="511"/>
      <c r="C1676" s="509"/>
      <c r="D1676" s="509"/>
      <c r="E1676" s="509"/>
      <c r="F1676" s="99" t="s">
        <v>2077</v>
      </c>
      <c r="G1676" s="113">
        <v>0</v>
      </c>
      <c r="H1676" s="115">
        <v>0</v>
      </c>
    </row>
    <row r="1677" spans="2:8" ht="15">
      <c r="B1677" s="511"/>
      <c r="C1677" s="509"/>
      <c r="D1677" s="509"/>
      <c r="E1677" s="509"/>
      <c r="F1677" s="99" t="s">
        <v>457</v>
      </c>
      <c r="G1677" s="113">
        <v>0</v>
      </c>
      <c r="H1677" s="115">
        <v>0</v>
      </c>
    </row>
    <row r="1678" spans="2:8" ht="15">
      <c r="B1678" s="511"/>
      <c r="C1678" s="509"/>
      <c r="D1678" s="509"/>
      <c r="E1678" s="509"/>
      <c r="F1678" s="99" t="s">
        <v>458</v>
      </c>
      <c r="G1678" s="113">
        <v>0</v>
      </c>
      <c r="H1678" s="115">
        <v>0</v>
      </c>
    </row>
    <row r="1679" spans="2:8" ht="15">
      <c r="B1679" s="511"/>
      <c r="C1679" s="509"/>
      <c r="D1679" s="509"/>
      <c r="E1679" s="509"/>
      <c r="F1679" s="99" t="s">
        <v>2078</v>
      </c>
      <c r="G1679" s="113">
        <v>0</v>
      </c>
      <c r="H1679" s="115">
        <v>0</v>
      </c>
    </row>
    <row r="1680" spans="2:8" ht="15">
      <c r="B1680" s="511"/>
      <c r="C1680" s="509"/>
      <c r="D1680" s="509"/>
      <c r="E1680" s="509"/>
      <c r="F1680" s="99" t="s">
        <v>461</v>
      </c>
      <c r="G1680" s="113">
        <v>0</v>
      </c>
      <c r="H1680" s="115">
        <v>0</v>
      </c>
    </row>
    <row r="1681" spans="2:8" ht="15">
      <c r="B1681" s="511"/>
      <c r="C1681" s="509"/>
      <c r="D1681" s="509"/>
      <c r="E1681" s="509"/>
      <c r="F1681" s="99" t="s">
        <v>460</v>
      </c>
      <c r="G1681" s="113">
        <v>0</v>
      </c>
      <c r="H1681" s="115">
        <v>0</v>
      </c>
    </row>
    <row r="1682" spans="2:8" ht="15">
      <c r="B1682" s="511"/>
      <c r="C1682" s="509"/>
      <c r="D1682" s="509"/>
      <c r="E1682" s="509"/>
      <c r="F1682" s="99" t="s">
        <v>2079</v>
      </c>
      <c r="G1682" s="113">
        <v>0</v>
      </c>
      <c r="H1682" s="115">
        <v>0</v>
      </c>
    </row>
    <row r="1683" spans="2:8" ht="15">
      <c r="B1683" s="511"/>
      <c r="C1683" s="509"/>
      <c r="D1683" s="509"/>
      <c r="E1683" s="509"/>
      <c r="F1683" s="99" t="s">
        <v>328</v>
      </c>
      <c r="G1683" s="113">
        <v>0</v>
      </c>
      <c r="H1683" s="115">
        <v>0</v>
      </c>
    </row>
    <row r="1684" spans="2:8" ht="15">
      <c r="B1684" s="511"/>
      <c r="C1684" s="510"/>
      <c r="D1684" s="510"/>
      <c r="E1684" s="510"/>
      <c r="F1684" s="99" t="s">
        <v>329</v>
      </c>
      <c r="G1684" s="113">
        <v>0</v>
      </c>
      <c r="H1684" s="115">
        <v>0</v>
      </c>
    </row>
    <row r="1685" spans="2:8" ht="15">
      <c r="B1685" s="511"/>
      <c r="C1685" s="508" t="s">
        <v>167</v>
      </c>
      <c r="D1685" s="508">
        <v>100057900</v>
      </c>
      <c r="E1685" s="508" t="s">
        <v>736</v>
      </c>
      <c r="F1685" s="99" t="s">
        <v>2060</v>
      </c>
      <c r="G1685" s="113">
        <v>0</v>
      </c>
      <c r="H1685" s="115">
        <v>1</v>
      </c>
    </row>
    <row r="1686" spans="2:8" ht="15">
      <c r="B1686" s="511"/>
      <c r="C1686" s="510"/>
      <c r="D1686" s="510"/>
      <c r="E1686" s="510"/>
      <c r="F1686" s="99" t="s">
        <v>2061</v>
      </c>
      <c r="G1686" s="113">
        <v>1</v>
      </c>
      <c r="H1686" s="115">
        <v>1</v>
      </c>
    </row>
    <row r="1687" spans="2:8" ht="15">
      <c r="B1687" s="511"/>
      <c r="C1687" s="508" t="s">
        <v>32</v>
      </c>
      <c r="D1687" s="508">
        <v>100045400</v>
      </c>
      <c r="E1687" s="508" t="s">
        <v>737</v>
      </c>
      <c r="F1687" s="99" t="s">
        <v>5</v>
      </c>
      <c r="G1687" s="113">
        <v>0</v>
      </c>
      <c r="H1687" s="115">
        <v>1</v>
      </c>
    </row>
    <row r="1688" spans="2:8" ht="15">
      <c r="B1688" s="511"/>
      <c r="C1688" s="509"/>
      <c r="D1688" s="509"/>
      <c r="E1688" s="509"/>
      <c r="F1688" s="99" t="s">
        <v>2061</v>
      </c>
      <c r="G1688" s="113">
        <v>5</v>
      </c>
      <c r="H1688" s="115">
        <v>1</v>
      </c>
    </row>
    <row r="1689" spans="2:8" ht="15">
      <c r="B1689" s="511"/>
      <c r="C1689" s="509"/>
      <c r="D1689" s="509"/>
      <c r="E1689" s="509"/>
      <c r="F1689" s="99" t="s">
        <v>2057</v>
      </c>
      <c r="G1689" s="113">
        <v>2</v>
      </c>
      <c r="H1689" s="115">
        <v>0</v>
      </c>
    </row>
    <row r="1690" spans="2:8" ht="15">
      <c r="B1690" s="511"/>
      <c r="C1690" s="509"/>
      <c r="D1690" s="509"/>
      <c r="E1690" s="509"/>
      <c r="F1690" s="99" t="s">
        <v>2059</v>
      </c>
      <c r="G1690" s="113">
        <v>1</v>
      </c>
      <c r="H1690" s="115">
        <v>0</v>
      </c>
    </row>
    <row r="1691" spans="2:8" ht="15">
      <c r="B1691" s="511"/>
      <c r="C1691" s="509"/>
      <c r="D1691" s="509"/>
      <c r="E1691" s="509"/>
      <c r="F1691" s="99" t="s">
        <v>2063</v>
      </c>
      <c r="G1691" s="113">
        <v>1</v>
      </c>
      <c r="H1691" s="115">
        <v>0</v>
      </c>
    </row>
    <row r="1692" spans="2:8" ht="15">
      <c r="B1692" s="511"/>
      <c r="C1692" s="509"/>
      <c r="D1692" s="509"/>
      <c r="E1692" s="509"/>
      <c r="F1692" s="99" t="s">
        <v>2058</v>
      </c>
      <c r="G1692" s="113">
        <v>1</v>
      </c>
      <c r="H1692" s="115">
        <v>1</v>
      </c>
    </row>
    <row r="1693" spans="2:8" ht="15">
      <c r="B1693" s="511"/>
      <c r="C1693" s="509"/>
      <c r="D1693" s="509"/>
      <c r="E1693" s="509"/>
      <c r="F1693" s="99" t="s">
        <v>2076</v>
      </c>
      <c r="G1693" s="113">
        <v>1</v>
      </c>
      <c r="H1693" s="115">
        <v>0</v>
      </c>
    </row>
    <row r="1694" spans="2:8" ht="15">
      <c r="B1694" s="511"/>
      <c r="C1694" s="509"/>
      <c r="D1694" s="509"/>
      <c r="E1694" s="509"/>
      <c r="F1694" s="99" t="s">
        <v>457</v>
      </c>
      <c r="G1694" s="113">
        <v>1</v>
      </c>
      <c r="H1694" s="115">
        <v>0</v>
      </c>
    </row>
    <row r="1695" spans="2:8" ht="15">
      <c r="B1695" s="511"/>
      <c r="C1695" s="510"/>
      <c r="D1695" s="510"/>
      <c r="E1695" s="510"/>
      <c r="F1695" s="99" t="s">
        <v>328</v>
      </c>
      <c r="G1695" s="113">
        <v>0</v>
      </c>
      <c r="H1695" s="115">
        <v>2</v>
      </c>
    </row>
    <row r="1696" spans="2:8" ht="15">
      <c r="B1696" s="511"/>
      <c r="C1696" s="508" t="s">
        <v>180</v>
      </c>
      <c r="D1696" s="508">
        <v>100037400</v>
      </c>
      <c r="E1696" s="508" t="s">
        <v>179</v>
      </c>
      <c r="F1696" s="99" t="s">
        <v>5</v>
      </c>
      <c r="G1696" s="113">
        <v>0</v>
      </c>
      <c r="H1696" s="115">
        <v>1</v>
      </c>
    </row>
    <row r="1697" spans="2:8" ht="15">
      <c r="B1697" s="511"/>
      <c r="C1697" s="509"/>
      <c r="D1697" s="509"/>
      <c r="E1697" s="509"/>
      <c r="F1697" s="99" t="s">
        <v>2061</v>
      </c>
      <c r="G1697" s="113">
        <v>0</v>
      </c>
      <c r="H1697" s="115">
        <v>1</v>
      </c>
    </row>
    <row r="1698" spans="2:8" ht="15">
      <c r="B1698" s="511"/>
      <c r="C1698" s="510"/>
      <c r="D1698" s="510"/>
      <c r="E1698" s="510"/>
      <c r="F1698" s="99" t="s">
        <v>2058</v>
      </c>
      <c r="G1698" s="113">
        <v>0</v>
      </c>
      <c r="H1698" s="115">
        <v>1</v>
      </c>
    </row>
    <row r="1699" spans="2:8" ht="15">
      <c r="B1699" s="511"/>
      <c r="C1699" s="508" t="s">
        <v>173</v>
      </c>
      <c r="D1699" s="508">
        <v>100046600</v>
      </c>
      <c r="E1699" s="508" t="s">
        <v>738</v>
      </c>
      <c r="F1699" s="99" t="s">
        <v>2064</v>
      </c>
      <c r="G1699" s="113">
        <v>0</v>
      </c>
      <c r="H1699" s="115">
        <v>0</v>
      </c>
    </row>
    <row r="1700" spans="2:8" ht="15">
      <c r="B1700" s="511"/>
      <c r="C1700" s="509"/>
      <c r="D1700" s="509"/>
      <c r="E1700" s="509"/>
      <c r="F1700" s="99" t="s">
        <v>2065</v>
      </c>
      <c r="G1700" s="113">
        <v>0</v>
      </c>
      <c r="H1700" s="115">
        <v>0</v>
      </c>
    </row>
    <row r="1701" spans="2:8" ht="15">
      <c r="B1701" s="511"/>
      <c r="C1701" s="509"/>
      <c r="D1701" s="509"/>
      <c r="E1701" s="509"/>
      <c r="F1701" s="99" t="s">
        <v>2066</v>
      </c>
      <c r="G1701" s="113">
        <v>0</v>
      </c>
      <c r="H1701" s="115">
        <v>0</v>
      </c>
    </row>
    <row r="1702" spans="2:8" ht="15">
      <c r="B1702" s="511"/>
      <c r="C1702" s="509"/>
      <c r="D1702" s="509"/>
      <c r="E1702" s="509"/>
      <c r="F1702" s="99" t="s">
        <v>462</v>
      </c>
      <c r="G1702" s="113">
        <v>0</v>
      </c>
      <c r="H1702" s="115">
        <v>0</v>
      </c>
    </row>
    <row r="1703" spans="2:8" ht="15">
      <c r="B1703" s="511"/>
      <c r="C1703" s="509"/>
      <c r="D1703" s="509"/>
      <c r="E1703" s="509"/>
      <c r="F1703" s="99" t="s">
        <v>459</v>
      </c>
      <c r="G1703" s="113">
        <v>0</v>
      </c>
      <c r="H1703" s="115">
        <v>0</v>
      </c>
    </row>
    <row r="1704" spans="2:8" ht="15">
      <c r="B1704" s="511"/>
      <c r="C1704" s="509"/>
      <c r="D1704" s="509"/>
      <c r="E1704" s="509"/>
      <c r="F1704" s="99" t="s">
        <v>2062</v>
      </c>
      <c r="G1704" s="113">
        <v>0</v>
      </c>
      <c r="H1704" s="115">
        <v>0</v>
      </c>
    </row>
    <row r="1705" spans="2:8" ht="15">
      <c r="B1705" s="511"/>
      <c r="C1705" s="509"/>
      <c r="D1705" s="509"/>
      <c r="E1705" s="509"/>
      <c r="F1705" s="99" t="s">
        <v>2067</v>
      </c>
      <c r="G1705" s="113">
        <v>0</v>
      </c>
      <c r="H1705" s="115">
        <v>0</v>
      </c>
    </row>
    <row r="1706" spans="2:8" ht="15">
      <c r="B1706" s="511"/>
      <c r="C1706" s="509"/>
      <c r="D1706" s="509"/>
      <c r="E1706" s="509"/>
      <c r="F1706" s="99" t="s">
        <v>2056</v>
      </c>
      <c r="G1706" s="113">
        <v>0</v>
      </c>
      <c r="H1706" s="115">
        <v>0</v>
      </c>
    </row>
    <row r="1707" spans="2:8" ht="15">
      <c r="B1707" s="511"/>
      <c r="C1707" s="509"/>
      <c r="D1707" s="509"/>
      <c r="E1707" s="509"/>
      <c r="F1707" s="99" t="s">
        <v>5</v>
      </c>
      <c r="G1707" s="113">
        <v>0</v>
      </c>
      <c r="H1707" s="115">
        <v>0</v>
      </c>
    </row>
    <row r="1708" spans="2:8" ht="15">
      <c r="B1708" s="511"/>
      <c r="C1708" s="509"/>
      <c r="D1708" s="509"/>
      <c r="E1708" s="509"/>
      <c r="F1708" s="99" t="s">
        <v>2060</v>
      </c>
      <c r="G1708" s="113">
        <v>1</v>
      </c>
      <c r="H1708" s="115">
        <v>0</v>
      </c>
    </row>
    <row r="1709" spans="2:8" ht="15">
      <c r="B1709" s="511"/>
      <c r="C1709" s="509"/>
      <c r="D1709" s="509"/>
      <c r="E1709" s="509"/>
      <c r="F1709" s="99" t="s">
        <v>2068</v>
      </c>
      <c r="G1709" s="113">
        <v>0</v>
      </c>
      <c r="H1709" s="115">
        <v>0</v>
      </c>
    </row>
    <row r="1710" spans="2:8" ht="15">
      <c r="B1710" s="511"/>
      <c r="C1710" s="509"/>
      <c r="D1710" s="509"/>
      <c r="E1710" s="509"/>
      <c r="F1710" s="99" t="s">
        <v>2069</v>
      </c>
      <c r="G1710" s="113">
        <v>0</v>
      </c>
      <c r="H1710" s="115">
        <v>0</v>
      </c>
    </row>
    <row r="1711" spans="2:8" ht="15">
      <c r="B1711" s="511"/>
      <c r="C1711" s="509"/>
      <c r="D1711" s="509"/>
      <c r="E1711" s="509"/>
      <c r="F1711" s="99" t="s">
        <v>2070</v>
      </c>
      <c r="G1711" s="113">
        <v>0</v>
      </c>
      <c r="H1711" s="115">
        <v>0</v>
      </c>
    </row>
    <row r="1712" spans="2:8" ht="15">
      <c r="B1712" s="511"/>
      <c r="C1712" s="509"/>
      <c r="D1712" s="509"/>
      <c r="E1712" s="509"/>
      <c r="F1712" s="99" t="s">
        <v>2061</v>
      </c>
      <c r="G1712" s="113">
        <v>1</v>
      </c>
      <c r="H1712" s="115">
        <v>0</v>
      </c>
    </row>
    <row r="1713" spans="2:8" ht="15">
      <c r="B1713" s="511"/>
      <c r="C1713" s="509"/>
      <c r="D1713" s="509"/>
      <c r="E1713" s="509"/>
      <c r="F1713" s="99" t="s">
        <v>331</v>
      </c>
      <c r="G1713" s="113">
        <v>0</v>
      </c>
      <c r="H1713" s="115">
        <v>0</v>
      </c>
    </row>
    <row r="1714" spans="2:8" ht="15">
      <c r="B1714" s="511"/>
      <c r="C1714" s="509"/>
      <c r="D1714" s="509"/>
      <c r="E1714" s="509"/>
      <c r="F1714" s="99" t="s">
        <v>332</v>
      </c>
      <c r="G1714" s="113">
        <v>0</v>
      </c>
      <c r="H1714" s="115">
        <v>0</v>
      </c>
    </row>
    <row r="1715" spans="2:8" ht="15">
      <c r="B1715" s="511"/>
      <c r="C1715" s="509"/>
      <c r="D1715" s="509"/>
      <c r="E1715" s="509"/>
      <c r="F1715" s="99" t="s">
        <v>2057</v>
      </c>
      <c r="G1715" s="113">
        <v>0</v>
      </c>
      <c r="H1715" s="115">
        <v>0</v>
      </c>
    </row>
    <row r="1716" spans="2:8" ht="15">
      <c r="B1716" s="511"/>
      <c r="C1716" s="509"/>
      <c r="D1716" s="509"/>
      <c r="E1716" s="509"/>
      <c r="F1716" s="99" t="s">
        <v>2071</v>
      </c>
      <c r="G1716" s="113">
        <v>0</v>
      </c>
      <c r="H1716" s="115">
        <v>0</v>
      </c>
    </row>
    <row r="1717" spans="2:8" ht="15">
      <c r="B1717" s="511"/>
      <c r="C1717" s="509"/>
      <c r="D1717" s="509"/>
      <c r="E1717" s="509"/>
      <c r="F1717" s="99" t="s">
        <v>2072</v>
      </c>
      <c r="G1717" s="113">
        <v>0</v>
      </c>
      <c r="H1717" s="115">
        <v>0</v>
      </c>
    </row>
    <row r="1718" spans="2:8" ht="15">
      <c r="B1718" s="511"/>
      <c r="C1718" s="509"/>
      <c r="D1718" s="509"/>
      <c r="E1718" s="509"/>
      <c r="F1718" s="99" t="s">
        <v>2059</v>
      </c>
      <c r="G1718" s="113">
        <v>0</v>
      </c>
      <c r="H1718" s="115">
        <v>0</v>
      </c>
    </row>
    <row r="1719" spans="2:8" ht="15">
      <c r="B1719" s="511"/>
      <c r="C1719" s="509"/>
      <c r="D1719" s="509"/>
      <c r="E1719" s="509"/>
      <c r="F1719" s="99" t="s">
        <v>2063</v>
      </c>
      <c r="G1719" s="113">
        <v>0</v>
      </c>
      <c r="H1719" s="115">
        <v>0</v>
      </c>
    </row>
    <row r="1720" spans="2:8" ht="15">
      <c r="B1720" s="511"/>
      <c r="C1720" s="509"/>
      <c r="D1720" s="509"/>
      <c r="E1720" s="509"/>
      <c r="F1720" s="99" t="s">
        <v>2058</v>
      </c>
      <c r="G1720" s="113">
        <v>1</v>
      </c>
      <c r="H1720" s="115">
        <v>0</v>
      </c>
    </row>
    <row r="1721" spans="2:8" ht="15">
      <c r="B1721" s="511"/>
      <c r="C1721" s="509"/>
      <c r="D1721" s="509"/>
      <c r="E1721" s="509"/>
      <c r="F1721" s="99" t="s">
        <v>2073</v>
      </c>
      <c r="G1721" s="113">
        <v>0</v>
      </c>
      <c r="H1721" s="115">
        <v>0</v>
      </c>
    </row>
    <row r="1722" spans="2:8" ht="15">
      <c r="B1722" s="511"/>
      <c r="C1722" s="509"/>
      <c r="D1722" s="509"/>
      <c r="E1722" s="509"/>
      <c r="F1722" s="99" t="s">
        <v>2074</v>
      </c>
      <c r="G1722" s="113">
        <v>0</v>
      </c>
      <c r="H1722" s="115">
        <v>0</v>
      </c>
    </row>
    <row r="1723" spans="2:8" ht="15">
      <c r="B1723" s="511"/>
      <c r="C1723" s="509"/>
      <c r="D1723" s="509"/>
      <c r="E1723" s="509"/>
      <c r="F1723" s="99" t="s">
        <v>330</v>
      </c>
      <c r="G1723" s="113">
        <v>0</v>
      </c>
      <c r="H1723" s="115">
        <v>0</v>
      </c>
    </row>
    <row r="1724" spans="2:8" ht="15">
      <c r="B1724" s="511"/>
      <c r="C1724" s="509"/>
      <c r="D1724" s="509"/>
      <c r="E1724" s="509"/>
      <c r="F1724" s="99" t="s">
        <v>2075</v>
      </c>
      <c r="G1724" s="113">
        <v>0</v>
      </c>
      <c r="H1724" s="115">
        <v>0</v>
      </c>
    </row>
    <row r="1725" spans="2:8" ht="15">
      <c r="B1725" s="511"/>
      <c r="C1725" s="509"/>
      <c r="D1725" s="509"/>
      <c r="E1725" s="509"/>
      <c r="F1725" s="99" t="s">
        <v>2076</v>
      </c>
      <c r="G1725" s="113">
        <v>0</v>
      </c>
      <c r="H1725" s="115">
        <v>0</v>
      </c>
    </row>
    <row r="1726" spans="2:8" ht="15">
      <c r="B1726" s="511"/>
      <c r="C1726" s="509"/>
      <c r="D1726" s="509"/>
      <c r="E1726" s="509"/>
      <c r="F1726" s="99" t="s">
        <v>2077</v>
      </c>
      <c r="G1726" s="113">
        <v>0</v>
      </c>
      <c r="H1726" s="115">
        <v>0</v>
      </c>
    </row>
    <row r="1727" spans="2:8" ht="15">
      <c r="B1727" s="511"/>
      <c r="C1727" s="509"/>
      <c r="D1727" s="509"/>
      <c r="E1727" s="509"/>
      <c r="F1727" s="99" t="s">
        <v>457</v>
      </c>
      <c r="G1727" s="113">
        <v>0</v>
      </c>
      <c r="H1727" s="115">
        <v>0</v>
      </c>
    </row>
    <row r="1728" spans="2:8" ht="15">
      <c r="B1728" s="511"/>
      <c r="C1728" s="509"/>
      <c r="D1728" s="509"/>
      <c r="E1728" s="509"/>
      <c r="F1728" s="99" t="s">
        <v>458</v>
      </c>
      <c r="G1728" s="113">
        <v>0</v>
      </c>
      <c r="H1728" s="115">
        <v>0</v>
      </c>
    </row>
    <row r="1729" spans="2:8" ht="15">
      <c r="B1729" s="511"/>
      <c r="C1729" s="509"/>
      <c r="D1729" s="509"/>
      <c r="E1729" s="509"/>
      <c r="F1729" s="99" t="s">
        <v>2078</v>
      </c>
      <c r="G1729" s="113">
        <v>0</v>
      </c>
      <c r="H1729" s="115">
        <v>0</v>
      </c>
    </row>
    <row r="1730" spans="2:8" ht="15">
      <c r="B1730" s="511"/>
      <c r="C1730" s="509"/>
      <c r="D1730" s="509"/>
      <c r="E1730" s="509"/>
      <c r="F1730" s="99" t="s">
        <v>461</v>
      </c>
      <c r="G1730" s="113">
        <v>0</v>
      </c>
      <c r="H1730" s="115">
        <v>0</v>
      </c>
    </row>
    <row r="1731" spans="2:8" ht="15">
      <c r="B1731" s="511"/>
      <c r="C1731" s="509"/>
      <c r="D1731" s="509"/>
      <c r="E1731" s="509"/>
      <c r="F1731" s="99" t="s">
        <v>460</v>
      </c>
      <c r="G1731" s="113">
        <v>0</v>
      </c>
      <c r="H1731" s="115">
        <v>0</v>
      </c>
    </row>
    <row r="1732" spans="2:8" ht="15">
      <c r="B1732" s="511"/>
      <c r="C1732" s="509"/>
      <c r="D1732" s="509"/>
      <c r="E1732" s="509"/>
      <c r="F1732" s="99" t="s">
        <v>2079</v>
      </c>
      <c r="G1732" s="113">
        <v>0</v>
      </c>
      <c r="H1732" s="115">
        <v>0</v>
      </c>
    </row>
    <row r="1733" spans="2:8" ht="15">
      <c r="B1733" s="511"/>
      <c r="C1733" s="509"/>
      <c r="D1733" s="509"/>
      <c r="E1733" s="509"/>
      <c r="F1733" s="99" t="s">
        <v>328</v>
      </c>
      <c r="G1733" s="113">
        <v>0</v>
      </c>
      <c r="H1733" s="115">
        <v>0</v>
      </c>
    </row>
    <row r="1734" spans="2:8" ht="15">
      <c r="B1734" s="511"/>
      <c r="C1734" s="510"/>
      <c r="D1734" s="510"/>
      <c r="E1734" s="510"/>
      <c r="F1734" s="99" t="s">
        <v>329</v>
      </c>
      <c r="G1734" s="113">
        <v>0</v>
      </c>
      <c r="H1734" s="115">
        <v>0</v>
      </c>
    </row>
    <row r="1735" spans="2:8" ht="15">
      <c r="B1735" s="511"/>
      <c r="C1735" s="508" t="s">
        <v>169</v>
      </c>
      <c r="D1735" s="508">
        <v>100038100</v>
      </c>
      <c r="E1735" s="508" t="s">
        <v>739</v>
      </c>
      <c r="F1735" s="99" t="s">
        <v>2060</v>
      </c>
      <c r="G1735" s="113">
        <v>0</v>
      </c>
      <c r="H1735" s="115">
        <v>1</v>
      </c>
    </row>
    <row r="1736" spans="2:8" ht="15">
      <c r="B1736" s="511"/>
      <c r="C1736" s="509"/>
      <c r="D1736" s="509"/>
      <c r="E1736" s="509"/>
      <c r="F1736" s="99" t="s">
        <v>2061</v>
      </c>
      <c r="G1736" s="113">
        <v>4</v>
      </c>
      <c r="H1736" s="115">
        <v>0</v>
      </c>
    </row>
    <row r="1737" spans="2:8" ht="15">
      <c r="B1737" s="511"/>
      <c r="C1737" s="510"/>
      <c r="D1737" s="510"/>
      <c r="E1737" s="510"/>
      <c r="F1737" s="99" t="s">
        <v>2058</v>
      </c>
      <c r="G1737" s="113">
        <v>1</v>
      </c>
      <c r="H1737" s="115">
        <v>0</v>
      </c>
    </row>
    <row r="1738" spans="2:8" ht="15">
      <c r="B1738" s="511"/>
      <c r="C1738" s="132" t="s">
        <v>740</v>
      </c>
      <c r="D1738" s="132">
        <v>100037500</v>
      </c>
      <c r="E1738" s="132" t="s">
        <v>741</v>
      </c>
      <c r="F1738" s="99" t="s">
        <v>2056</v>
      </c>
      <c r="G1738" s="113">
        <v>1</v>
      </c>
      <c r="H1738" s="115">
        <v>0</v>
      </c>
    </row>
    <row r="1739" spans="2:8" ht="15">
      <c r="B1739" s="511"/>
      <c r="C1739" s="508" t="s">
        <v>742</v>
      </c>
      <c r="D1739" s="508">
        <v>100037600</v>
      </c>
      <c r="E1739" s="508" t="s">
        <v>743</v>
      </c>
      <c r="F1739" s="99" t="s">
        <v>2060</v>
      </c>
      <c r="G1739" s="113">
        <v>0</v>
      </c>
      <c r="H1739" s="115">
        <v>1</v>
      </c>
    </row>
    <row r="1740" spans="2:8" ht="15">
      <c r="B1740" s="511"/>
      <c r="C1740" s="509"/>
      <c r="D1740" s="509"/>
      <c r="E1740" s="509"/>
      <c r="F1740" s="99" t="s">
        <v>2061</v>
      </c>
      <c r="G1740" s="113">
        <v>1</v>
      </c>
      <c r="H1740" s="115">
        <v>0</v>
      </c>
    </row>
    <row r="1741" spans="2:8" ht="15">
      <c r="B1741" s="511"/>
      <c r="C1741" s="509"/>
      <c r="D1741" s="509"/>
      <c r="E1741" s="509"/>
      <c r="F1741" s="99" t="s">
        <v>2057</v>
      </c>
      <c r="G1741" s="113">
        <v>1</v>
      </c>
      <c r="H1741" s="115">
        <v>0</v>
      </c>
    </row>
    <row r="1742" spans="2:8" ht="15">
      <c r="B1742" s="511"/>
      <c r="C1742" s="510"/>
      <c r="D1742" s="510"/>
      <c r="E1742" s="510"/>
      <c r="F1742" s="99" t="s">
        <v>2058</v>
      </c>
      <c r="G1742" s="113">
        <v>1</v>
      </c>
      <c r="H1742" s="115">
        <v>0</v>
      </c>
    </row>
    <row r="1743" spans="2:8" ht="15">
      <c r="B1743" s="511"/>
      <c r="C1743" s="508" t="s">
        <v>178</v>
      </c>
      <c r="D1743" s="508">
        <v>100058000</v>
      </c>
      <c r="E1743" s="508" t="s">
        <v>177</v>
      </c>
      <c r="F1743" s="99" t="s">
        <v>2060</v>
      </c>
      <c r="G1743" s="113">
        <v>0</v>
      </c>
      <c r="H1743" s="115">
        <v>1</v>
      </c>
    </row>
    <row r="1744" spans="2:8" ht="15">
      <c r="B1744" s="511"/>
      <c r="C1744" s="509"/>
      <c r="D1744" s="509"/>
      <c r="E1744" s="509"/>
      <c r="F1744" s="99" t="s">
        <v>2061</v>
      </c>
      <c r="G1744" s="113">
        <v>2</v>
      </c>
      <c r="H1744" s="115">
        <v>0</v>
      </c>
    </row>
    <row r="1745" spans="2:8" ht="15">
      <c r="B1745" s="511"/>
      <c r="C1745" s="510"/>
      <c r="D1745" s="510"/>
      <c r="E1745" s="510"/>
      <c r="F1745" s="99" t="s">
        <v>2063</v>
      </c>
      <c r="G1745" s="113">
        <v>1</v>
      </c>
      <c r="H1745" s="115">
        <v>0</v>
      </c>
    </row>
    <row r="1746" spans="2:8" ht="15">
      <c r="B1746" s="511"/>
      <c r="C1746" s="132" t="s">
        <v>744</v>
      </c>
      <c r="D1746" s="132">
        <v>100048600</v>
      </c>
      <c r="E1746" s="132">
        <v>109</v>
      </c>
      <c r="F1746" s="99" t="s">
        <v>2056</v>
      </c>
      <c r="G1746" s="113">
        <v>1</v>
      </c>
      <c r="H1746" s="115">
        <v>0</v>
      </c>
    </row>
    <row r="1747" spans="2:8" ht="15">
      <c r="B1747" s="511"/>
      <c r="C1747" s="508" t="s">
        <v>745</v>
      </c>
      <c r="D1747" s="508">
        <v>100038200</v>
      </c>
      <c r="E1747" s="508" t="s">
        <v>746</v>
      </c>
      <c r="F1747" s="99" t="s">
        <v>2060</v>
      </c>
      <c r="G1747" s="113">
        <v>1</v>
      </c>
      <c r="H1747" s="115">
        <v>0</v>
      </c>
    </row>
    <row r="1748" spans="2:8" ht="15">
      <c r="B1748" s="511"/>
      <c r="C1748" s="510"/>
      <c r="D1748" s="510"/>
      <c r="E1748" s="510"/>
      <c r="F1748" s="99" t="s">
        <v>2061</v>
      </c>
      <c r="G1748" s="113">
        <v>1</v>
      </c>
      <c r="H1748" s="115">
        <v>0</v>
      </c>
    </row>
    <row r="1749" spans="2:8" ht="15">
      <c r="B1749" s="511"/>
      <c r="C1749" s="508" t="s">
        <v>176</v>
      </c>
      <c r="D1749" s="508">
        <v>100058500</v>
      </c>
      <c r="E1749" s="508" t="s">
        <v>175</v>
      </c>
      <c r="F1749" s="99" t="s">
        <v>5</v>
      </c>
      <c r="G1749" s="113">
        <v>0</v>
      </c>
      <c r="H1749" s="115">
        <v>1</v>
      </c>
    </row>
    <row r="1750" spans="2:8" ht="15">
      <c r="B1750" s="511"/>
      <c r="C1750" s="509"/>
      <c r="D1750" s="509"/>
      <c r="E1750" s="509"/>
      <c r="F1750" s="99" t="s">
        <v>2061</v>
      </c>
      <c r="G1750" s="113">
        <v>1</v>
      </c>
      <c r="H1750" s="115">
        <v>1</v>
      </c>
    </row>
    <row r="1751" spans="2:8" ht="15">
      <c r="B1751" s="511"/>
      <c r="C1751" s="509"/>
      <c r="D1751" s="509"/>
      <c r="E1751" s="509"/>
      <c r="F1751" s="99" t="s">
        <v>2063</v>
      </c>
      <c r="G1751" s="113">
        <v>0</v>
      </c>
      <c r="H1751" s="115">
        <v>0</v>
      </c>
    </row>
    <row r="1752" spans="2:8" ht="15">
      <c r="B1752" s="511"/>
      <c r="C1752" s="510"/>
      <c r="D1752" s="510"/>
      <c r="E1752" s="510"/>
      <c r="F1752" s="99" t="s">
        <v>2058</v>
      </c>
      <c r="G1752" s="113">
        <v>1</v>
      </c>
      <c r="H1752" s="115">
        <v>0</v>
      </c>
    </row>
    <row r="1753" spans="2:8" ht="15">
      <c r="B1753" s="511"/>
      <c r="C1753" s="132" t="s">
        <v>747</v>
      </c>
      <c r="D1753" s="132">
        <v>100048300</v>
      </c>
      <c r="E1753" s="132" t="s">
        <v>748</v>
      </c>
      <c r="F1753" s="99" t="s">
        <v>2056</v>
      </c>
      <c r="G1753" s="113">
        <v>1</v>
      </c>
      <c r="H1753" s="115">
        <v>0</v>
      </c>
    </row>
    <row r="1754" spans="2:8" ht="15">
      <c r="B1754" s="511"/>
      <c r="C1754" s="508" t="s">
        <v>749</v>
      </c>
      <c r="D1754" s="508">
        <v>100044300</v>
      </c>
      <c r="E1754" s="508" t="s">
        <v>750</v>
      </c>
      <c r="F1754" s="99" t="s">
        <v>2060</v>
      </c>
      <c r="G1754" s="113">
        <v>1</v>
      </c>
      <c r="H1754" s="115">
        <v>0</v>
      </c>
    </row>
    <row r="1755" spans="2:8" ht="15">
      <c r="B1755" s="511"/>
      <c r="C1755" s="510"/>
      <c r="D1755" s="510"/>
      <c r="E1755" s="510"/>
      <c r="F1755" s="99" t="s">
        <v>2061</v>
      </c>
      <c r="G1755" s="113">
        <v>1</v>
      </c>
      <c r="H1755" s="115">
        <v>0</v>
      </c>
    </row>
    <row r="1756" spans="2:8" ht="15">
      <c r="B1756" s="511"/>
      <c r="C1756" s="508" t="s">
        <v>751</v>
      </c>
      <c r="D1756" s="508">
        <v>100048400</v>
      </c>
      <c r="E1756" s="508" t="s">
        <v>752</v>
      </c>
      <c r="F1756" s="99" t="s">
        <v>2060</v>
      </c>
      <c r="G1756" s="113">
        <v>1</v>
      </c>
      <c r="H1756" s="115">
        <v>0</v>
      </c>
    </row>
    <row r="1757" spans="2:8" ht="15">
      <c r="B1757" s="511"/>
      <c r="C1757" s="510"/>
      <c r="D1757" s="510"/>
      <c r="E1757" s="510"/>
      <c r="F1757" s="99" t="s">
        <v>2061</v>
      </c>
      <c r="G1757" s="113">
        <v>1</v>
      </c>
      <c r="H1757" s="115">
        <v>0</v>
      </c>
    </row>
    <row r="1758" spans="2:8" ht="15">
      <c r="B1758" s="511"/>
      <c r="C1758" s="508" t="s">
        <v>753</v>
      </c>
      <c r="D1758" s="508">
        <v>100037900</v>
      </c>
      <c r="E1758" s="508" t="s">
        <v>754</v>
      </c>
      <c r="F1758" s="99" t="s">
        <v>2060</v>
      </c>
      <c r="G1758" s="113">
        <v>1</v>
      </c>
      <c r="H1758" s="115">
        <v>0</v>
      </c>
    </row>
    <row r="1759" spans="2:8" ht="15">
      <c r="B1759" s="511"/>
      <c r="C1759" s="510"/>
      <c r="D1759" s="510"/>
      <c r="E1759" s="510"/>
      <c r="F1759" s="99" t="s">
        <v>2058</v>
      </c>
      <c r="G1759" s="113">
        <v>1</v>
      </c>
      <c r="H1759" s="115">
        <v>0</v>
      </c>
    </row>
    <row r="1760" spans="2:8" ht="15">
      <c r="B1760" s="511"/>
      <c r="C1760" s="132" t="s">
        <v>755</v>
      </c>
      <c r="D1760" s="132">
        <v>100058400</v>
      </c>
      <c r="E1760" s="132" t="s">
        <v>756</v>
      </c>
      <c r="F1760" s="99" t="s">
        <v>2056</v>
      </c>
      <c r="G1760" s="113">
        <v>1</v>
      </c>
      <c r="H1760" s="115">
        <v>0</v>
      </c>
    </row>
    <row r="1761" spans="2:8" ht="15">
      <c r="B1761" s="511"/>
      <c r="C1761" s="508" t="s">
        <v>757</v>
      </c>
      <c r="D1761" s="508">
        <v>100038300</v>
      </c>
      <c r="E1761" s="508" t="s">
        <v>758</v>
      </c>
      <c r="F1761" s="99" t="s">
        <v>2060</v>
      </c>
      <c r="G1761" s="113">
        <v>0</v>
      </c>
      <c r="H1761" s="115">
        <v>1</v>
      </c>
    </row>
    <row r="1762" spans="2:8" ht="15">
      <c r="B1762" s="511"/>
      <c r="C1762" s="510"/>
      <c r="D1762" s="510"/>
      <c r="E1762" s="510"/>
      <c r="F1762" s="99" t="s">
        <v>2061</v>
      </c>
      <c r="G1762" s="113">
        <v>1</v>
      </c>
      <c r="H1762" s="115">
        <v>0</v>
      </c>
    </row>
    <row r="1763" spans="2:8" ht="15">
      <c r="B1763" s="511"/>
      <c r="C1763" s="508" t="s">
        <v>759</v>
      </c>
      <c r="D1763" s="508">
        <v>100033200</v>
      </c>
      <c r="E1763" s="508" t="s">
        <v>760</v>
      </c>
      <c r="F1763" s="99" t="s">
        <v>2060</v>
      </c>
      <c r="G1763" s="113">
        <v>0</v>
      </c>
      <c r="H1763" s="115">
        <v>1</v>
      </c>
    </row>
    <row r="1764" spans="2:8" ht="15">
      <c r="B1764" s="511"/>
      <c r="C1764" s="510"/>
      <c r="D1764" s="510"/>
      <c r="E1764" s="510"/>
      <c r="F1764" s="99" t="s">
        <v>2058</v>
      </c>
      <c r="G1764" s="113">
        <v>1</v>
      </c>
      <c r="H1764" s="115">
        <v>0</v>
      </c>
    </row>
    <row r="1765" spans="2:8" ht="15">
      <c r="B1765" s="511"/>
      <c r="C1765" s="508" t="s">
        <v>171</v>
      </c>
      <c r="D1765" s="508">
        <v>100064400</v>
      </c>
      <c r="E1765" s="508" t="s">
        <v>761</v>
      </c>
      <c r="F1765" s="99" t="s">
        <v>5</v>
      </c>
      <c r="G1765" s="113">
        <v>1</v>
      </c>
      <c r="H1765" s="115">
        <v>0</v>
      </c>
    </row>
    <row r="1766" spans="2:8" ht="15">
      <c r="B1766" s="511"/>
      <c r="C1766" s="509"/>
      <c r="D1766" s="509"/>
      <c r="E1766" s="509"/>
      <c r="F1766" s="99" t="s">
        <v>2061</v>
      </c>
      <c r="G1766" s="113">
        <v>6</v>
      </c>
      <c r="H1766" s="115">
        <v>2</v>
      </c>
    </row>
    <row r="1767" spans="2:8" ht="15">
      <c r="B1767" s="511"/>
      <c r="C1767" s="509"/>
      <c r="D1767" s="509"/>
      <c r="E1767" s="509"/>
      <c r="F1767" s="99" t="s">
        <v>2057</v>
      </c>
      <c r="G1767" s="113">
        <v>1</v>
      </c>
      <c r="H1767" s="115">
        <v>1</v>
      </c>
    </row>
    <row r="1768" spans="2:8" ht="15">
      <c r="B1768" s="511"/>
      <c r="C1768" s="509"/>
      <c r="D1768" s="509"/>
      <c r="E1768" s="509"/>
      <c r="F1768" s="99" t="s">
        <v>2059</v>
      </c>
      <c r="G1768" s="113">
        <v>1</v>
      </c>
      <c r="H1768" s="115">
        <v>0</v>
      </c>
    </row>
    <row r="1769" spans="2:8" ht="15">
      <c r="B1769" s="511"/>
      <c r="C1769" s="509"/>
      <c r="D1769" s="509"/>
      <c r="E1769" s="509"/>
      <c r="F1769" s="99" t="s">
        <v>2058</v>
      </c>
      <c r="G1769" s="113">
        <v>1</v>
      </c>
      <c r="H1769" s="115">
        <v>0</v>
      </c>
    </row>
    <row r="1770" spans="2:8" ht="15">
      <c r="B1770" s="511"/>
      <c r="C1770" s="509"/>
      <c r="D1770" s="509"/>
      <c r="E1770" s="509"/>
      <c r="F1770" s="99" t="s">
        <v>328</v>
      </c>
      <c r="G1770" s="113">
        <v>0</v>
      </c>
      <c r="H1770" s="115">
        <v>1</v>
      </c>
    </row>
    <row r="1771" spans="2:8" ht="15">
      <c r="B1771" s="511"/>
      <c r="C1771" s="510"/>
      <c r="D1771" s="510"/>
      <c r="E1771" s="510"/>
      <c r="F1771" s="99" t="s">
        <v>329</v>
      </c>
      <c r="G1771" s="113">
        <v>0</v>
      </c>
      <c r="H1771" s="115">
        <v>1</v>
      </c>
    </row>
    <row r="1772" spans="2:8" ht="15">
      <c r="B1772" s="511"/>
      <c r="C1772" s="508" t="s">
        <v>762</v>
      </c>
      <c r="D1772" s="508">
        <v>100038400</v>
      </c>
      <c r="E1772" s="508" t="s">
        <v>763</v>
      </c>
      <c r="F1772" s="99" t="s">
        <v>2060</v>
      </c>
      <c r="G1772" s="113">
        <v>0</v>
      </c>
      <c r="H1772" s="115">
        <v>1</v>
      </c>
    </row>
    <row r="1773" spans="2:8" ht="15">
      <c r="B1773" s="511"/>
      <c r="C1773" s="509"/>
      <c r="D1773" s="509"/>
      <c r="E1773" s="509"/>
      <c r="F1773" s="99" t="s">
        <v>2061</v>
      </c>
      <c r="G1773" s="113">
        <v>1</v>
      </c>
      <c r="H1773" s="115">
        <v>0</v>
      </c>
    </row>
    <row r="1774" spans="2:8" ht="15">
      <c r="B1774" s="511"/>
      <c r="C1774" s="510"/>
      <c r="D1774" s="510"/>
      <c r="E1774" s="510"/>
      <c r="F1774" s="99" t="s">
        <v>2058</v>
      </c>
      <c r="G1774" s="113">
        <v>0</v>
      </c>
      <c r="H1774" s="115">
        <v>0</v>
      </c>
    </row>
    <row r="1775" spans="2:8" ht="15">
      <c r="B1775" s="511"/>
      <c r="C1775" s="508" t="s">
        <v>168</v>
      </c>
      <c r="D1775" s="508">
        <v>100037700</v>
      </c>
      <c r="E1775" s="508" t="s">
        <v>764</v>
      </c>
      <c r="F1775" s="99" t="s">
        <v>2060</v>
      </c>
      <c r="G1775" s="113">
        <v>1</v>
      </c>
      <c r="H1775" s="115">
        <v>0</v>
      </c>
    </row>
    <row r="1776" spans="2:8" ht="15">
      <c r="B1776" s="512"/>
      <c r="C1776" s="510"/>
      <c r="D1776" s="510"/>
      <c r="E1776" s="510"/>
      <c r="F1776" s="99" t="s">
        <v>2061</v>
      </c>
      <c r="G1776" s="113">
        <v>1</v>
      </c>
      <c r="H1776" s="115">
        <v>0</v>
      </c>
    </row>
    <row r="1777" spans="2:8" ht="15">
      <c r="B1777" s="513" t="s">
        <v>22</v>
      </c>
      <c r="C1777" s="508" t="s">
        <v>214</v>
      </c>
      <c r="D1777" s="508">
        <v>100031500</v>
      </c>
      <c r="E1777" s="508" t="s">
        <v>322</v>
      </c>
      <c r="F1777" s="99" t="s">
        <v>5</v>
      </c>
      <c r="G1777" s="113">
        <v>0</v>
      </c>
      <c r="H1777" s="115">
        <v>1</v>
      </c>
    </row>
    <row r="1778" spans="2:8" ht="15">
      <c r="B1778" s="511"/>
      <c r="C1778" s="509"/>
      <c r="D1778" s="509"/>
      <c r="E1778" s="509"/>
      <c r="F1778" s="99" t="s">
        <v>2061</v>
      </c>
      <c r="G1778" s="113">
        <v>4</v>
      </c>
      <c r="H1778" s="115">
        <v>1</v>
      </c>
    </row>
    <row r="1779" spans="2:8" ht="15">
      <c r="B1779" s="511"/>
      <c r="C1779" s="509"/>
      <c r="D1779" s="509"/>
      <c r="E1779" s="509"/>
      <c r="F1779" s="99" t="s">
        <v>2057</v>
      </c>
      <c r="G1779" s="113">
        <v>1</v>
      </c>
      <c r="H1779" s="115">
        <v>0</v>
      </c>
    </row>
    <row r="1780" spans="2:8" ht="15">
      <c r="B1780" s="511"/>
      <c r="C1780" s="509"/>
      <c r="D1780" s="509"/>
      <c r="E1780" s="509"/>
      <c r="F1780" s="99" t="s">
        <v>2059</v>
      </c>
      <c r="G1780" s="113">
        <v>1</v>
      </c>
      <c r="H1780" s="115">
        <v>0</v>
      </c>
    </row>
    <row r="1781" spans="2:8" ht="15">
      <c r="B1781" s="511"/>
      <c r="C1781" s="509"/>
      <c r="D1781" s="509"/>
      <c r="E1781" s="509"/>
      <c r="F1781" s="99" t="s">
        <v>2063</v>
      </c>
      <c r="G1781" s="113">
        <v>0</v>
      </c>
      <c r="H1781" s="115">
        <v>1</v>
      </c>
    </row>
    <row r="1782" spans="2:8" ht="15">
      <c r="B1782" s="511"/>
      <c r="C1782" s="510"/>
      <c r="D1782" s="510"/>
      <c r="E1782" s="510"/>
      <c r="F1782" s="99" t="s">
        <v>2058</v>
      </c>
      <c r="G1782" s="113">
        <v>1</v>
      </c>
      <c r="H1782" s="115">
        <v>0</v>
      </c>
    </row>
    <row r="1783" spans="2:8" ht="15">
      <c r="B1783" s="511"/>
      <c r="C1783" s="508" t="s">
        <v>36</v>
      </c>
      <c r="D1783" s="508">
        <v>100031800</v>
      </c>
      <c r="E1783" s="508" t="s">
        <v>765</v>
      </c>
      <c r="F1783" s="99" t="s">
        <v>2062</v>
      </c>
      <c r="G1783" s="113">
        <v>0</v>
      </c>
      <c r="H1783" s="115">
        <v>1</v>
      </c>
    </row>
    <row r="1784" spans="2:8" ht="15">
      <c r="B1784" s="511"/>
      <c r="C1784" s="509"/>
      <c r="D1784" s="509"/>
      <c r="E1784" s="509"/>
      <c r="F1784" s="99" t="s">
        <v>5</v>
      </c>
      <c r="G1784" s="113">
        <v>0</v>
      </c>
      <c r="H1784" s="115">
        <v>1</v>
      </c>
    </row>
    <row r="1785" spans="2:8" ht="15">
      <c r="B1785" s="511"/>
      <c r="C1785" s="509"/>
      <c r="D1785" s="509"/>
      <c r="E1785" s="509"/>
      <c r="F1785" s="99" t="s">
        <v>2061</v>
      </c>
      <c r="G1785" s="113">
        <v>10</v>
      </c>
      <c r="H1785" s="115">
        <v>0</v>
      </c>
    </row>
    <row r="1786" spans="2:8" ht="15">
      <c r="B1786" s="511"/>
      <c r="C1786" s="509"/>
      <c r="D1786" s="509"/>
      <c r="E1786" s="509"/>
      <c r="F1786" s="99" t="s">
        <v>331</v>
      </c>
      <c r="G1786" s="113">
        <v>1</v>
      </c>
      <c r="H1786" s="115">
        <v>0</v>
      </c>
    </row>
    <row r="1787" spans="2:8" ht="15">
      <c r="B1787" s="511"/>
      <c r="C1787" s="509"/>
      <c r="D1787" s="509"/>
      <c r="E1787" s="509"/>
      <c r="F1787" s="99" t="s">
        <v>2057</v>
      </c>
      <c r="G1787" s="113">
        <v>2</v>
      </c>
      <c r="H1787" s="115">
        <v>0</v>
      </c>
    </row>
    <row r="1788" spans="2:8" ht="15">
      <c r="B1788" s="511"/>
      <c r="C1788" s="509"/>
      <c r="D1788" s="509"/>
      <c r="E1788" s="509"/>
      <c r="F1788" s="99" t="s">
        <v>2072</v>
      </c>
      <c r="G1788" s="113">
        <v>1</v>
      </c>
      <c r="H1788" s="115">
        <v>0</v>
      </c>
    </row>
    <row r="1789" spans="2:8" ht="15">
      <c r="B1789" s="511"/>
      <c r="C1789" s="509"/>
      <c r="D1789" s="509"/>
      <c r="E1789" s="509"/>
      <c r="F1789" s="99" t="s">
        <v>2059</v>
      </c>
      <c r="G1789" s="113">
        <v>1</v>
      </c>
      <c r="H1789" s="115">
        <v>0</v>
      </c>
    </row>
    <row r="1790" spans="2:8" ht="15">
      <c r="B1790" s="511"/>
      <c r="C1790" s="509"/>
      <c r="D1790" s="509"/>
      <c r="E1790" s="509"/>
      <c r="F1790" s="99" t="s">
        <v>2063</v>
      </c>
      <c r="G1790" s="113">
        <v>1</v>
      </c>
      <c r="H1790" s="115">
        <v>0</v>
      </c>
    </row>
    <row r="1791" spans="2:8" ht="15">
      <c r="B1791" s="511"/>
      <c r="C1791" s="509"/>
      <c r="D1791" s="509"/>
      <c r="E1791" s="509"/>
      <c r="F1791" s="99" t="s">
        <v>2058</v>
      </c>
      <c r="G1791" s="113">
        <v>1</v>
      </c>
      <c r="H1791" s="115">
        <v>1</v>
      </c>
    </row>
    <row r="1792" spans="2:8" ht="15">
      <c r="B1792" s="511"/>
      <c r="C1792" s="509"/>
      <c r="D1792" s="509"/>
      <c r="E1792" s="509"/>
      <c r="F1792" s="99" t="s">
        <v>457</v>
      </c>
      <c r="G1792" s="113">
        <v>1</v>
      </c>
      <c r="H1792" s="115">
        <v>0</v>
      </c>
    </row>
    <row r="1793" spans="2:8" ht="15">
      <c r="B1793" s="511"/>
      <c r="C1793" s="510"/>
      <c r="D1793" s="510"/>
      <c r="E1793" s="510"/>
      <c r="F1793" s="99" t="s">
        <v>329</v>
      </c>
      <c r="G1793" s="113">
        <v>1</v>
      </c>
      <c r="H1793" s="115">
        <v>0</v>
      </c>
    </row>
    <row r="1794" spans="2:8" ht="15">
      <c r="B1794" s="511"/>
      <c r="C1794" s="508" t="s">
        <v>21</v>
      </c>
      <c r="D1794" s="508">
        <v>100031700</v>
      </c>
      <c r="E1794" s="508" t="s">
        <v>766</v>
      </c>
      <c r="F1794" s="99" t="s">
        <v>5</v>
      </c>
      <c r="G1794" s="113">
        <v>0</v>
      </c>
      <c r="H1794" s="115">
        <v>1</v>
      </c>
    </row>
    <row r="1795" spans="2:8" ht="15">
      <c r="B1795" s="511"/>
      <c r="C1795" s="509"/>
      <c r="D1795" s="509"/>
      <c r="E1795" s="509"/>
      <c r="F1795" s="99" t="s">
        <v>2061</v>
      </c>
      <c r="G1795" s="113">
        <v>5</v>
      </c>
      <c r="H1795" s="115">
        <v>0</v>
      </c>
    </row>
    <row r="1796" spans="2:8" ht="15">
      <c r="B1796" s="511"/>
      <c r="C1796" s="509"/>
      <c r="D1796" s="509"/>
      <c r="E1796" s="509"/>
      <c r="F1796" s="99" t="s">
        <v>2059</v>
      </c>
      <c r="G1796" s="113">
        <v>1</v>
      </c>
      <c r="H1796" s="115">
        <v>0</v>
      </c>
    </row>
    <row r="1797" spans="2:8" ht="15">
      <c r="B1797" s="511"/>
      <c r="C1797" s="509"/>
      <c r="D1797" s="509"/>
      <c r="E1797" s="509"/>
      <c r="F1797" s="99" t="s">
        <v>2063</v>
      </c>
      <c r="G1797" s="113">
        <v>0</v>
      </c>
      <c r="H1797" s="115">
        <v>1</v>
      </c>
    </row>
    <row r="1798" spans="2:8" ht="15">
      <c r="B1798" s="511"/>
      <c r="C1798" s="509"/>
      <c r="D1798" s="509"/>
      <c r="E1798" s="509"/>
      <c r="F1798" s="99" t="s">
        <v>2058</v>
      </c>
      <c r="G1798" s="113">
        <v>1</v>
      </c>
      <c r="H1798" s="115">
        <v>0</v>
      </c>
    </row>
    <row r="1799" spans="2:8" ht="15">
      <c r="B1799" s="511"/>
      <c r="C1799" s="510"/>
      <c r="D1799" s="510"/>
      <c r="E1799" s="510"/>
      <c r="F1799" s="99" t="s">
        <v>328</v>
      </c>
      <c r="G1799" s="113">
        <v>0</v>
      </c>
      <c r="H1799" s="115">
        <v>1</v>
      </c>
    </row>
    <row r="1800" spans="2:8" ht="15">
      <c r="B1800" s="511"/>
      <c r="C1800" s="508" t="s">
        <v>212</v>
      </c>
      <c r="D1800" s="508">
        <v>100031600</v>
      </c>
      <c r="E1800" s="508" t="s">
        <v>767</v>
      </c>
      <c r="F1800" s="99" t="s">
        <v>2060</v>
      </c>
      <c r="G1800" s="113">
        <v>0</v>
      </c>
      <c r="H1800" s="115">
        <v>1</v>
      </c>
    </row>
    <row r="1801" spans="2:8" ht="15">
      <c r="B1801" s="511"/>
      <c r="C1801" s="509"/>
      <c r="D1801" s="509"/>
      <c r="E1801" s="509"/>
      <c r="F1801" s="99" t="s">
        <v>2061</v>
      </c>
      <c r="G1801" s="113">
        <v>2</v>
      </c>
      <c r="H1801" s="115">
        <v>0</v>
      </c>
    </row>
    <row r="1802" spans="2:8" ht="15">
      <c r="B1802" s="511"/>
      <c r="C1802" s="509"/>
      <c r="D1802" s="509"/>
      <c r="E1802" s="509"/>
      <c r="F1802" s="99" t="s">
        <v>2057</v>
      </c>
      <c r="G1802" s="113">
        <v>1</v>
      </c>
      <c r="H1802" s="115">
        <v>0</v>
      </c>
    </row>
    <row r="1803" spans="2:8" ht="15">
      <c r="B1803" s="511"/>
      <c r="C1803" s="510"/>
      <c r="D1803" s="510"/>
      <c r="E1803" s="510"/>
      <c r="F1803" s="99" t="s">
        <v>2063</v>
      </c>
      <c r="G1803" s="113">
        <v>1</v>
      </c>
      <c r="H1803" s="115">
        <v>0</v>
      </c>
    </row>
    <row r="1804" spans="2:8" ht="15">
      <c r="B1804" s="511"/>
      <c r="C1804" s="508" t="s">
        <v>211</v>
      </c>
      <c r="D1804" s="508">
        <v>100031400</v>
      </c>
      <c r="E1804" s="508" t="s">
        <v>768</v>
      </c>
      <c r="F1804" s="99" t="s">
        <v>2060</v>
      </c>
      <c r="G1804" s="113">
        <v>0</v>
      </c>
      <c r="H1804" s="115">
        <v>1</v>
      </c>
    </row>
    <row r="1805" spans="2:8" ht="15">
      <c r="B1805" s="511"/>
      <c r="C1805" s="509"/>
      <c r="D1805" s="509"/>
      <c r="E1805" s="509"/>
      <c r="F1805" s="99" t="s">
        <v>2061</v>
      </c>
      <c r="G1805" s="113">
        <v>3</v>
      </c>
      <c r="H1805" s="115">
        <v>0</v>
      </c>
    </row>
    <row r="1806" spans="2:8" ht="15">
      <c r="B1806" s="511"/>
      <c r="C1806" s="509"/>
      <c r="D1806" s="509"/>
      <c r="E1806" s="509"/>
      <c r="F1806" s="99" t="s">
        <v>332</v>
      </c>
      <c r="G1806" s="113">
        <v>0</v>
      </c>
      <c r="H1806" s="115">
        <v>1</v>
      </c>
    </row>
    <row r="1807" spans="2:8" ht="15">
      <c r="B1807" s="511"/>
      <c r="C1807" s="509"/>
      <c r="D1807" s="509"/>
      <c r="E1807" s="509"/>
      <c r="F1807" s="99" t="s">
        <v>2057</v>
      </c>
      <c r="G1807" s="113">
        <v>1</v>
      </c>
      <c r="H1807" s="115">
        <v>0</v>
      </c>
    </row>
    <row r="1808" spans="2:8" ht="15">
      <c r="B1808" s="511"/>
      <c r="C1808" s="509"/>
      <c r="D1808" s="509"/>
      <c r="E1808" s="509"/>
      <c r="F1808" s="99" t="s">
        <v>2063</v>
      </c>
      <c r="G1808" s="113">
        <v>0</v>
      </c>
      <c r="H1808" s="115">
        <v>1</v>
      </c>
    </row>
    <row r="1809" spans="2:8" ht="15">
      <c r="B1809" s="511"/>
      <c r="C1809" s="509"/>
      <c r="D1809" s="509"/>
      <c r="E1809" s="509"/>
      <c r="F1809" s="99" t="s">
        <v>2058</v>
      </c>
      <c r="G1809" s="113">
        <v>1</v>
      </c>
      <c r="H1809" s="115">
        <v>0</v>
      </c>
    </row>
    <row r="1810" spans="2:8" ht="15">
      <c r="B1810" s="511"/>
      <c r="C1810" s="510"/>
      <c r="D1810" s="510"/>
      <c r="E1810" s="510"/>
      <c r="F1810" s="99" t="s">
        <v>457</v>
      </c>
      <c r="G1810" s="113">
        <v>1</v>
      </c>
      <c r="H1810" s="115">
        <v>0</v>
      </c>
    </row>
    <row r="1811" spans="2:8" ht="15">
      <c r="B1811" s="511"/>
      <c r="C1811" s="508" t="s">
        <v>35</v>
      </c>
      <c r="D1811" s="508">
        <v>100031200</v>
      </c>
      <c r="E1811" s="508" t="s">
        <v>769</v>
      </c>
      <c r="F1811" s="99" t="s">
        <v>2060</v>
      </c>
      <c r="G1811" s="113">
        <v>1</v>
      </c>
      <c r="H1811" s="115">
        <v>0</v>
      </c>
    </row>
    <row r="1812" spans="2:8" ht="15">
      <c r="B1812" s="511"/>
      <c r="C1812" s="509"/>
      <c r="D1812" s="509"/>
      <c r="E1812" s="509"/>
      <c r="F1812" s="99" t="s">
        <v>2070</v>
      </c>
      <c r="G1812" s="113">
        <v>2</v>
      </c>
      <c r="H1812" s="115">
        <v>2</v>
      </c>
    </row>
    <row r="1813" spans="2:8" ht="15">
      <c r="B1813" s="511"/>
      <c r="C1813" s="509"/>
      <c r="D1813" s="509"/>
      <c r="E1813" s="509"/>
      <c r="F1813" s="99" t="s">
        <v>332</v>
      </c>
      <c r="G1813" s="113">
        <v>0</v>
      </c>
      <c r="H1813" s="115">
        <v>1</v>
      </c>
    </row>
    <row r="1814" spans="2:8" ht="15">
      <c r="B1814" s="511"/>
      <c r="C1814" s="509"/>
      <c r="D1814" s="509"/>
      <c r="E1814" s="509"/>
      <c r="F1814" s="99" t="s">
        <v>2057</v>
      </c>
      <c r="G1814" s="113">
        <v>1</v>
      </c>
      <c r="H1814" s="115">
        <v>0</v>
      </c>
    </row>
    <row r="1815" spans="2:8" ht="15">
      <c r="B1815" s="511"/>
      <c r="C1815" s="509"/>
      <c r="D1815" s="510"/>
      <c r="E1815" s="510"/>
      <c r="F1815" s="99" t="s">
        <v>2058</v>
      </c>
      <c r="G1815" s="113">
        <v>1</v>
      </c>
      <c r="H1815" s="115">
        <v>0</v>
      </c>
    </row>
    <row r="1816" spans="2:8" ht="15">
      <c r="B1816" s="511"/>
      <c r="C1816" s="509"/>
      <c r="D1816" s="508">
        <v>100041300</v>
      </c>
      <c r="E1816" s="508" t="s">
        <v>770</v>
      </c>
      <c r="F1816" s="99" t="s">
        <v>2064</v>
      </c>
      <c r="G1816" s="113">
        <v>0</v>
      </c>
      <c r="H1816" s="115">
        <v>0</v>
      </c>
    </row>
    <row r="1817" spans="2:8" ht="15">
      <c r="B1817" s="511"/>
      <c r="C1817" s="509"/>
      <c r="D1817" s="509"/>
      <c r="E1817" s="509"/>
      <c r="F1817" s="99" t="s">
        <v>2065</v>
      </c>
      <c r="G1817" s="113">
        <v>0</v>
      </c>
      <c r="H1817" s="115">
        <v>0</v>
      </c>
    </row>
    <row r="1818" spans="2:8" ht="15">
      <c r="B1818" s="511"/>
      <c r="C1818" s="509"/>
      <c r="D1818" s="509"/>
      <c r="E1818" s="509"/>
      <c r="F1818" s="99" t="s">
        <v>2066</v>
      </c>
      <c r="G1818" s="113">
        <v>0</v>
      </c>
      <c r="H1818" s="115">
        <v>0</v>
      </c>
    </row>
    <row r="1819" spans="2:8" ht="15">
      <c r="B1819" s="511"/>
      <c r="C1819" s="509"/>
      <c r="D1819" s="509"/>
      <c r="E1819" s="509"/>
      <c r="F1819" s="99" t="s">
        <v>462</v>
      </c>
      <c r="G1819" s="113">
        <v>0</v>
      </c>
      <c r="H1819" s="115">
        <v>0</v>
      </c>
    </row>
    <row r="1820" spans="2:8" ht="15">
      <c r="B1820" s="511"/>
      <c r="C1820" s="509"/>
      <c r="D1820" s="509"/>
      <c r="E1820" s="509"/>
      <c r="F1820" s="99" t="s">
        <v>459</v>
      </c>
      <c r="G1820" s="113">
        <v>0</v>
      </c>
      <c r="H1820" s="115">
        <v>0</v>
      </c>
    </row>
    <row r="1821" spans="2:8" ht="15">
      <c r="B1821" s="511"/>
      <c r="C1821" s="509"/>
      <c r="D1821" s="509"/>
      <c r="E1821" s="509"/>
      <c r="F1821" s="99" t="s">
        <v>2062</v>
      </c>
      <c r="G1821" s="113">
        <v>2</v>
      </c>
      <c r="H1821" s="115">
        <v>0</v>
      </c>
    </row>
    <row r="1822" spans="2:8" ht="15">
      <c r="B1822" s="511"/>
      <c r="C1822" s="509"/>
      <c r="D1822" s="509"/>
      <c r="E1822" s="509"/>
      <c r="F1822" s="99" t="s">
        <v>2067</v>
      </c>
      <c r="G1822" s="113">
        <v>0</v>
      </c>
      <c r="H1822" s="115">
        <v>0</v>
      </c>
    </row>
    <row r="1823" spans="2:8" ht="15">
      <c r="B1823" s="511"/>
      <c r="C1823" s="509"/>
      <c r="D1823" s="509"/>
      <c r="E1823" s="509"/>
      <c r="F1823" s="99" t="s">
        <v>2056</v>
      </c>
      <c r="G1823" s="113">
        <v>0</v>
      </c>
      <c r="H1823" s="115">
        <v>0</v>
      </c>
    </row>
    <row r="1824" spans="2:8" ht="15">
      <c r="B1824" s="511"/>
      <c r="C1824" s="509"/>
      <c r="D1824" s="509"/>
      <c r="E1824" s="509"/>
      <c r="F1824" s="99" t="s">
        <v>5</v>
      </c>
      <c r="G1824" s="113">
        <v>0</v>
      </c>
      <c r="H1824" s="115">
        <v>1</v>
      </c>
    </row>
    <row r="1825" spans="2:8" ht="15">
      <c r="B1825" s="511"/>
      <c r="C1825" s="509"/>
      <c r="D1825" s="509"/>
      <c r="E1825" s="509"/>
      <c r="F1825" s="99" t="s">
        <v>2060</v>
      </c>
      <c r="G1825" s="113">
        <v>0</v>
      </c>
      <c r="H1825" s="115">
        <v>0</v>
      </c>
    </row>
    <row r="1826" spans="2:8" ht="15">
      <c r="B1826" s="511"/>
      <c r="C1826" s="509"/>
      <c r="D1826" s="509"/>
      <c r="E1826" s="509"/>
      <c r="F1826" s="99" t="s">
        <v>2068</v>
      </c>
      <c r="G1826" s="113">
        <v>0</v>
      </c>
      <c r="H1826" s="115">
        <v>0</v>
      </c>
    </row>
    <row r="1827" spans="2:8" ht="15">
      <c r="B1827" s="511"/>
      <c r="C1827" s="509"/>
      <c r="D1827" s="509"/>
      <c r="E1827" s="509"/>
      <c r="F1827" s="99" t="s">
        <v>2069</v>
      </c>
      <c r="G1827" s="113">
        <v>0</v>
      </c>
      <c r="H1827" s="115">
        <v>0</v>
      </c>
    </row>
    <row r="1828" spans="2:8" ht="15">
      <c r="B1828" s="511"/>
      <c r="C1828" s="509"/>
      <c r="D1828" s="509"/>
      <c r="E1828" s="509"/>
      <c r="F1828" s="99" t="s">
        <v>2070</v>
      </c>
      <c r="G1828" s="113">
        <v>0</v>
      </c>
      <c r="H1828" s="115">
        <v>0</v>
      </c>
    </row>
    <row r="1829" spans="2:8" ht="15">
      <c r="B1829" s="511"/>
      <c r="C1829" s="509"/>
      <c r="D1829" s="509"/>
      <c r="E1829" s="509"/>
      <c r="F1829" s="99" t="s">
        <v>2061</v>
      </c>
      <c r="G1829" s="113">
        <v>6</v>
      </c>
      <c r="H1829" s="115">
        <v>12</v>
      </c>
    </row>
    <row r="1830" spans="2:8" ht="15">
      <c r="B1830" s="511"/>
      <c r="C1830" s="509"/>
      <c r="D1830" s="509"/>
      <c r="E1830" s="509"/>
      <c r="F1830" s="99" t="s">
        <v>331</v>
      </c>
      <c r="G1830" s="113">
        <v>0</v>
      </c>
      <c r="H1830" s="115">
        <v>0</v>
      </c>
    </row>
    <row r="1831" spans="2:8" ht="15">
      <c r="B1831" s="511"/>
      <c r="C1831" s="509"/>
      <c r="D1831" s="509"/>
      <c r="E1831" s="509"/>
      <c r="F1831" s="99" t="s">
        <v>332</v>
      </c>
      <c r="G1831" s="113">
        <v>0</v>
      </c>
      <c r="H1831" s="115">
        <v>2</v>
      </c>
    </row>
    <row r="1832" spans="2:8" ht="15">
      <c r="B1832" s="511"/>
      <c r="C1832" s="509"/>
      <c r="D1832" s="509"/>
      <c r="E1832" s="509"/>
      <c r="F1832" s="99" t="s">
        <v>2057</v>
      </c>
      <c r="G1832" s="113">
        <v>3</v>
      </c>
      <c r="H1832" s="115">
        <v>1</v>
      </c>
    </row>
    <row r="1833" spans="2:8" ht="15">
      <c r="B1833" s="511"/>
      <c r="C1833" s="509"/>
      <c r="D1833" s="509"/>
      <c r="E1833" s="509"/>
      <c r="F1833" s="99" t="s">
        <v>2071</v>
      </c>
      <c r="G1833" s="113">
        <v>0</v>
      </c>
      <c r="H1833" s="115">
        <v>0</v>
      </c>
    </row>
    <row r="1834" spans="2:8" ht="15">
      <c r="B1834" s="511"/>
      <c r="C1834" s="509"/>
      <c r="D1834" s="509"/>
      <c r="E1834" s="509"/>
      <c r="F1834" s="99" t="s">
        <v>2072</v>
      </c>
      <c r="G1834" s="113">
        <v>0</v>
      </c>
      <c r="H1834" s="115">
        <v>0</v>
      </c>
    </row>
    <row r="1835" spans="2:8" ht="15">
      <c r="B1835" s="511"/>
      <c r="C1835" s="509"/>
      <c r="D1835" s="509"/>
      <c r="E1835" s="509"/>
      <c r="F1835" s="99" t="s">
        <v>2059</v>
      </c>
      <c r="G1835" s="113">
        <v>3</v>
      </c>
      <c r="H1835" s="115">
        <v>0</v>
      </c>
    </row>
    <row r="1836" spans="2:8" ht="15">
      <c r="B1836" s="511"/>
      <c r="C1836" s="509"/>
      <c r="D1836" s="509"/>
      <c r="E1836" s="509"/>
      <c r="F1836" s="99" t="s">
        <v>2063</v>
      </c>
      <c r="G1836" s="113">
        <v>2</v>
      </c>
      <c r="H1836" s="115">
        <v>1</v>
      </c>
    </row>
    <row r="1837" spans="2:8" ht="15">
      <c r="B1837" s="511"/>
      <c r="C1837" s="509"/>
      <c r="D1837" s="509"/>
      <c r="E1837" s="509"/>
      <c r="F1837" s="99" t="s">
        <v>2058</v>
      </c>
      <c r="G1837" s="113">
        <v>4</v>
      </c>
      <c r="H1837" s="115">
        <v>1</v>
      </c>
    </row>
    <row r="1838" spans="2:8" ht="15">
      <c r="B1838" s="511"/>
      <c r="C1838" s="509"/>
      <c r="D1838" s="509"/>
      <c r="E1838" s="509"/>
      <c r="F1838" s="99" t="s">
        <v>2073</v>
      </c>
      <c r="G1838" s="113">
        <v>0</v>
      </c>
      <c r="H1838" s="115">
        <v>0</v>
      </c>
    </row>
    <row r="1839" spans="2:8" ht="15">
      <c r="B1839" s="511"/>
      <c r="C1839" s="509"/>
      <c r="D1839" s="509"/>
      <c r="E1839" s="509"/>
      <c r="F1839" s="99" t="s">
        <v>2074</v>
      </c>
      <c r="G1839" s="113">
        <v>0</v>
      </c>
      <c r="H1839" s="115">
        <v>1</v>
      </c>
    </row>
    <row r="1840" spans="2:8" ht="15">
      <c r="B1840" s="511"/>
      <c r="C1840" s="509"/>
      <c r="D1840" s="509"/>
      <c r="E1840" s="509"/>
      <c r="F1840" s="99" t="s">
        <v>330</v>
      </c>
      <c r="G1840" s="113">
        <v>0</v>
      </c>
      <c r="H1840" s="115">
        <v>0</v>
      </c>
    </row>
    <row r="1841" spans="2:8" ht="15">
      <c r="B1841" s="511"/>
      <c r="C1841" s="509"/>
      <c r="D1841" s="509"/>
      <c r="E1841" s="509"/>
      <c r="F1841" s="99" t="s">
        <v>2075</v>
      </c>
      <c r="G1841" s="113">
        <v>0</v>
      </c>
      <c r="H1841" s="115">
        <v>0</v>
      </c>
    </row>
    <row r="1842" spans="2:8" ht="15">
      <c r="B1842" s="511"/>
      <c r="C1842" s="509"/>
      <c r="D1842" s="509"/>
      <c r="E1842" s="509"/>
      <c r="F1842" s="99" t="s">
        <v>2076</v>
      </c>
      <c r="G1842" s="113">
        <v>1</v>
      </c>
      <c r="H1842" s="115">
        <v>1</v>
      </c>
    </row>
    <row r="1843" spans="2:8" ht="15">
      <c r="B1843" s="511"/>
      <c r="C1843" s="509"/>
      <c r="D1843" s="509"/>
      <c r="E1843" s="509"/>
      <c r="F1843" s="99" t="s">
        <v>2077</v>
      </c>
      <c r="G1843" s="113">
        <v>0</v>
      </c>
      <c r="H1843" s="115">
        <v>0</v>
      </c>
    </row>
    <row r="1844" spans="2:8" ht="15">
      <c r="B1844" s="511"/>
      <c r="C1844" s="509"/>
      <c r="D1844" s="509"/>
      <c r="E1844" s="509"/>
      <c r="F1844" s="99" t="s">
        <v>457</v>
      </c>
      <c r="G1844" s="113">
        <v>0</v>
      </c>
      <c r="H1844" s="115">
        <v>1</v>
      </c>
    </row>
    <row r="1845" spans="2:8" ht="15">
      <c r="B1845" s="511"/>
      <c r="C1845" s="509"/>
      <c r="D1845" s="509"/>
      <c r="E1845" s="509"/>
      <c r="F1845" s="99" t="s">
        <v>458</v>
      </c>
      <c r="G1845" s="113">
        <v>0</v>
      </c>
      <c r="H1845" s="115">
        <v>0</v>
      </c>
    </row>
    <row r="1846" spans="2:8" ht="15">
      <c r="B1846" s="511"/>
      <c r="C1846" s="509"/>
      <c r="D1846" s="509"/>
      <c r="E1846" s="509"/>
      <c r="F1846" s="99" t="s">
        <v>2078</v>
      </c>
      <c r="G1846" s="113">
        <v>0</v>
      </c>
      <c r="H1846" s="115">
        <v>0</v>
      </c>
    </row>
    <row r="1847" spans="2:8" ht="15">
      <c r="B1847" s="511"/>
      <c r="C1847" s="509"/>
      <c r="D1847" s="509"/>
      <c r="E1847" s="509"/>
      <c r="F1847" s="99" t="s">
        <v>461</v>
      </c>
      <c r="G1847" s="113">
        <v>0</v>
      </c>
      <c r="H1847" s="115">
        <v>0</v>
      </c>
    </row>
    <row r="1848" spans="2:8" ht="15">
      <c r="B1848" s="511"/>
      <c r="C1848" s="509"/>
      <c r="D1848" s="509"/>
      <c r="E1848" s="509"/>
      <c r="F1848" s="99" t="s">
        <v>460</v>
      </c>
      <c r="G1848" s="113">
        <v>0</v>
      </c>
      <c r="H1848" s="115">
        <v>0</v>
      </c>
    </row>
    <row r="1849" spans="2:8" ht="15">
      <c r="B1849" s="511"/>
      <c r="C1849" s="509"/>
      <c r="D1849" s="509"/>
      <c r="E1849" s="509"/>
      <c r="F1849" s="99" t="s">
        <v>2079</v>
      </c>
      <c r="G1849" s="113">
        <v>0</v>
      </c>
      <c r="H1849" s="115">
        <v>0</v>
      </c>
    </row>
    <row r="1850" spans="2:8" ht="15">
      <c r="B1850" s="511"/>
      <c r="C1850" s="509"/>
      <c r="D1850" s="509"/>
      <c r="E1850" s="509"/>
      <c r="F1850" s="99" t="s">
        <v>328</v>
      </c>
      <c r="G1850" s="113">
        <v>0</v>
      </c>
      <c r="H1850" s="115">
        <v>2</v>
      </c>
    </row>
    <row r="1851" spans="2:8" ht="15">
      <c r="B1851" s="511"/>
      <c r="C1851" s="510"/>
      <c r="D1851" s="510"/>
      <c r="E1851" s="510"/>
      <c r="F1851" s="99" t="s">
        <v>329</v>
      </c>
      <c r="G1851" s="113">
        <v>0</v>
      </c>
      <c r="H1851" s="115">
        <v>1</v>
      </c>
    </row>
    <row r="1852" spans="2:8" ht="15">
      <c r="B1852" s="511"/>
      <c r="C1852" s="508" t="s">
        <v>73</v>
      </c>
      <c r="D1852" s="508">
        <v>100031100</v>
      </c>
      <c r="E1852" s="508" t="s">
        <v>771</v>
      </c>
      <c r="F1852" s="99" t="s">
        <v>2064</v>
      </c>
      <c r="G1852" s="113">
        <v>0</v>
      </c>
      <c r="H1852" s="115">
        <v>0</v>
      </c>
    </row>
    <row r="1853" spans="2:8" ht="15">
      <c r="B1853" s="511"/>
      <c r="C1853" s="509"/>
      <c r="D1853" s="509"/>
      <c r="E1853" s="509"/>
      <c r="F1853" s="99" t="s">
        <v>2065</v>
      </c>
      <c r="G1853" s="113">
        <v>0</v>
      </c>
      <c r="H1853" s="115">
        <v>0</v>
      </c>
    </row>
    <row r="1854" spans="2:8" ht="15">
      <c r="B1854" s="511"/>
      <c r="C1854" s="509"/>
      <c r="D1854" s="509"/>
      <c r="E1854" s="509"/>
      <c r="F1854" s="99" t="s">
        <v>2066</v>
      </c>
      <c r="G1854" s="113">
        <v>0</v>
      </c>
      <c r="H1854" s="115">
        <v>0</v>
      </c>
    </row>
    <row r="1855" spans="2:8" ht="15">
      <c r="B1855" s="511"/>
      <c r="C1855" s="509"/>
      <c r="D1855" s="509"/>
      <c r="E1855" s="509"/>
      <c r="F1855" s="99" t="s">
        <v>462</v>
      </c>
      <c r="G1855" s="113">
        <v>0</v>
      </c>
      <c r="H1855" s="115">
        <v>0</v>
      </c>
    </row>
    <row r="1856" spans="2:8" ht="15">
      <c r="B1856" s="511"/>
      <c r="C1856" s="509"/>
      <c r="D1856" s="509"/>
      <c r="E1856" s="509"/>
      <c r="F1856" s="99" t="s">
        <v>459</v>
      </c>
      <c r="G1856" s="113">
        <v>0</v>
      </c>
      <c r="H1856" s="115">
        <v>0</v>
      </c>
    </row>
    <row r="1857" spans="2:8" ht="15">
      <c r="B1857" s="511"/>
      <c r="C1857" s="509"/>
      <c r="D1857" s="509"/>
      <c r="E1857" s="509"/>
      <c r="F1857" s="99" t="s">
        <v>2062</v>
      </c>
      <c r="G1857" s="113">
        <v>1</v>
      </c>
      <c r="H1857" s="115">
        <v>0</v>
      </c>
    </row>
    <row r="1858" spans="2:8" ht="15">
      <c r="B1858" s="511"/>
      <c r="C1858" s="509"/>
      <c r="D1858" s="509"/>
      <c r="E1858" s="509"/>
      <c r="F1858" s="99" t="s">
        <v>2067</v>
      </c>
      <c r="G1858" s="113">
        <v>0</v>
      </c>
      <c r="H1858" s="115">
        <v>0</v>
      </c>
    </row>
    <row r="1859" spans="2:8" ht="15">
      <c r="B1859" s="511"/>
      <c r="C1859" s="509"/>
      <c r="D1859" s="509"/>
      <c r="E1859" s="509"/>
      <c r="F1859" s="99" t="s">
        <v>2056</v>
      </c>
      <c r="G1859" s="113">
        <v>0</v>
      </c>
      <c r="H1859" s="115">
        <v>0</v>
      </c>
    </row>
    <row r="1860" spans="2:8" ht="15">
      <c r="B1860" s="511"/>
      <c r="C1860" s="509"/>
      <c r="D1860" s="509"/>
      <c r="E1860" s="509"/>
      <c r="F1860" s="99" t="s">
        <v>5</v>
      </c>
      <c r="G1860" s="113">
        <v>0</v>
      </c>
      <c r="H1860" s="115">
        <v>1</v>
      </c>
    </row>
    <row r="1861" spans="2:8" ht="15">
      <c r="B1861" s="511"/>
      <c r="C1861" s="509"/>
      <c r="D1861" s="509"/>
      <c r="E1861" s="509"/>
      <c r="F1861" s="99" t="s">
        <v>2060</v>
      </c>
      <c r="G1861" s="113">
        <v>0</v>
      </c>
      <c r="H1861" s="115">
        <v>0</v>
      </c>
    </row>
    <row r="1862" spans="2:8" ht="15">
      <c r="B1862" s="511"/>
      <c r="C1862" s="509"/>
      <c r="D1862" s="509"/>
      <c r="E1862" s="509"/>
      <c r="F1862" s="99" t="s">
        <v>2068</v>
      </c>
      <c r="G1862" s="113">
        <v>0</v>
      </c>
      <c r="H1862" s="115">
        <v>2</v>
      </c>
    </row>
    <row r="1863" spans="2:8" ht="15">
      <c r="B1863" s="511"/>
      <c r="C1863" s="509"/>
      <c r="D1863" s="509"/>
      <c r="E1863" s="509"/>
      <c r="F1863" s="99" t="s">
        <v>2069</v>
      </c>
      <c r="G1863" s="113">
        <v>0</v>
      </c>
      <c r="H1863" s="115">
        <v>0</v>
      </c>
    </row>
    <row r="1864" spans="2:8" ht="15">
      <c r="B1864" s="511"/>
      <c r="C1864" s="509"/>
      <c r="D1864" s="509"/>
      <c r="E1864" s="509"/>
      <c r="F1864" s="99" t="s">
        <v>2070</v>
      </c>
      <c r="G1864" s="113">
        <v>0</v>
      </c>
      <c r="H1864" s="115">
        <v>0</v>
      </c>
    </row>
    <row r="1865" spans="2:8" ht="15">
      <c r="B1865" s="511"/>
      <c r="C1865" s="509"/>
      <c r="D1865" s="509"/>
      <c r="E1865" s="509"/>
      <c r="F1865" s="99" t="s">
        <v>2061</v>
      </c>
      <c r="G1865" s="113">
        <v>16</v>
      </c>
      <c r="H1865" s="115">
        <v>1</v>
      </c>
    </row>
    <row r="1866" spans="2:8" ht="15">
      <c r="B1866" s="511"/>
      <c r="C1866" s="509"/>
      <c r="D1866" s="509"/>
      <c r="E1866" s="509"/>
      <c r="F1866" s="99" t="s">
        <v>331</v>
      </c>
      <c r="G1866" s="113">
        <v>0</v>
      </c>
      <c r="H1866" s="115">
        <v>0</v>
      </c>
    </row>
    <row r="1867" spans="2:8" ht="15">
      <c r="B1867" s="511"/>
      <c r="C1867" s="509"/>
      <c r="D1867" s="509"/>
      <c r="E1867" s="509"/>
      <c r="F1867" s="99" t="s">
        <v>332</v>
      </c>
      <c r="G1867" s="113">
        <v>0</v>
      </c>
      <c r="H1867" s="115">
        <v>2</v>
      </c>
    </row>
    <row r="1868" spans="2:8" ht="15">
      <c r="B1868" s="511"/>
      <c r="C1868" s="509"/>
      <c r="D1868" s="509"/>
      <c r="E1868" s="509"/>
      <c r="F1868" s="99" t="s">
        <v>2057</v>
      </c>
      <c r="G1868" s="113">
        <v>2</v>
      </c>
      <c r="H1868" s="115">
        <v>1</v>
      </c>
    </row>
    <row r="1869" spans="2:8" ht="15">
      <c r="B1869" s="511"/>
      <c r="C1869" s="509"/>
      <c r="D1869" s="509"/>
      <c r="E1869" s="509"/>
      <c r="F1869" s="99" t="s">
        <v>2071</v>
      </c>
      <c r="G1869" s="113">
        <v>0</v>
      </c>
      <c r="H1869" s="115">
        <v>0</v>
      </c>
    </row>
    <row r="1870" spans="2:8" ht="15">
      <c r="B1870" s="511"/>
      <c r="C1870" s="509"/>
      <c r="D1870" s="509"/>
      <c r="E1870" s="509"/>
      <c r="F1870" s="99" t="s">
        <v>2072</v>
      </c>
      <c r="G1870" s="113">
        <v>0</v>
      </c>
      <c r="H1870" s="115">
        <v>0</v>
      </c>
    </row>
    <row r="1871" spans="2:8" ht="15">
      <c r="B1871" s="511"/>
      <c r="C1871" s="509"/>
      <c r="D1871" s="509"/>
      <c r="E1871" s="509"/>
      <c r="F1871" s="99" t="s">
        <v>2059</v>
      </c>
      <c r="G1871" s="113">
        <v>3</v>
      </c>
      <c r="H1871" s="115">
        <v>0</v>
      </c>
    </row>
    <row r="1872" spans="2:8" ht="15">
      <c r="B1872" s="511"/>
      <c r="C1872" s="509"/>
      <c r="D1872" s="509"/>
      <c r="E1872" s="509"/>
      <c r="F1872" s="99" t="s">
        <v>2063</v>
      </c>
      <c r="G1872" s="113">
        <v>3</v>
      </c>
      <c r="H1872" s="115">
        <v>0</v>
      </c>
    </row>
    <row r="1873" spans="2:8" ht="15">
      <c r="B1873" s="511"/>
      <c r="C1873" s="509"/>
      <c r="D1873" s="509"/>
      <c r="E1873" s="509"/>
      <c r="F1873" s="99" t="s">
        <v>2058</v>
      </c>
      <c r="G1873" s="113">
        <v>3</v>
      </c>
      <c r="H1873" s="115">
        <v>1</v>
      </c>
    </row>
    <row r="1874" spans="2:8" ht="15">
      <c r="B1874" s="511"/>
      <c r="C1874" s="509"/>
      <c r="D1874" s="509"/>
      <c r="E1874" s="509"/>
      <c r="F1874" s="99" t="s">
        <v>2073</v>
      </c>
      <c r="G1874" s="113">
        <v>0</v>
      </c>
      <c r="H1874" s="115">
        <v>0</v>
      </c>
    </row>
    <row r="1875" spans="2:8" ht="15">
      <c r="B1875" s="511"/>
      <c r="C1875" s="509"/>
      <c r="D1875" s="509"/>
      <c r="E1875" s="509"/>
      <c r="F1875" s="99" t="s">
        <v>2074</v>
      </c>
      <c r="G1875" s="113">
        <v>0</v>
      </c>
      <c r="H1875" s="115">
        <v>0</v>
      </c>
    </row>
    <row r="1876" spans="2:8" ht="15">
      <c r="B1876" s="511"/>
      <c r="C1876" s="509"/>
      <c r="D1876" s="509"/>
      <c r="E1876" s="509"/>
      <c r="F1876" s="99" t="s">
        <v>330</v>
      </c>
      <c r="G1876" s="113">
        <v>0</v>
      </c>
      <c r="H1876" s="115">
        <v>0</v>
      </c>
    </row>
    <row r="1877" spans="2:8" ht="15">
      <c r="B1877" s="511"/>
      <c r="C1877" s="509"/>
      <c r="D1877" s="509"/>
      <c r="E1877" s="509"/>
      <c r="F1877" s="99" t="s">
        <v>2075</v>
      </c>
      <c r="G1877" s="113">
        <v>0</v>
      </c>
      <c r="H1877" s="115">
        <v>0</v>
      </c>
    </row>
    <row r="1878" spans="2:8" ht="15">
      <c r="B1878" s="511"/>
      <c r="C1878" s="509"/>
      <c r="D1878" s="509"/>
      <c r="E1878" s="509"/>
      <c r="F1878" s="99" t="s">
        <v>2076</v>
      </c>
      <c r="G1878" s="113">
        <v>0</v>
      </c>
      <c r="H1878" s="115">
        <v>0</v>
      </c>
    </row>
    <row r="1879" spans="2:8" ht="15">
      <c r="B1879" s="511"/>
      <c r="C1879" s="509"/>
      <c r="D1879" s="509"/>
      <c r="E1879" s="509"/>
      <c r="F1879" s="99" t="s">
        <v>2077</v>
      </c>
      <c r="G1879" s="113">
        <v>0</v>
      </c>
      <c r="H1879" s="115">
        <v>0</v>
      </c>
    </row>
    <row r="1880" spans="2:8" ht="15">
      <c r="B1880" s="511"/>
      <c r="C1880" s="509"/>
      <c r="D1880" s="509"/>
      <c r="E1880" s="509"/>
      <c r="F1880" s="99" t="s">
        <v>457</v>
      </c>
      <c r="G1880" s="113">
        <v>0</v>
      </c>
      <c r="H1880" s="115">
        <v>0</v>
      </c>
    </row>
    <row r="1881" spans="2:8" ht="15">
      <c r="B1881" s="511"/>
      <c r="C1881" s="509"/>
      <c r="D1881" s="509"/>
      <c r="E1881" s="509"/>
      <c r="F1881" s="99" t="s">
        <v>458</v>
      </c>
      <c r="G1881" s="113">
        <v>0</v>
      </c>
      <c r="H1881" s="115">
        <v>0</v>
      </c>
    </row>
    <row r="1882" spans="2:8" ht="15">
      <c r="B1882" s="511"/>
      <c r="C1882" s="509"/>
      <c r="D1882" s="509"/>
      <c r="E1882" s="509"/>
      <c r="F1882" s="99" t="s">
        <v>2078</v>
      </c>
      <c r="G1882" s="113">
        <v>0</v>
      </c>
      <c r="H1882" s="115">
        <v>0</v>
      </c>
    </row>
    <row r="1883" spans="2:8" ht="15">
      <c r="B1883" s="511"/>
      <c r="C1883" s="509"/>
      <c r="D1883" s="509"/>
      <c r="E1883" s="509"/>
      <c r="F1883" s="99" t="s">
        <v>461</v>
      </c>
      <c r="G1883" s="113">
        <v>0</v>
      </c>
      <c r="H1883" s="115">
        <v>0</v>
      </c>
    </row>
    <row r="1884" spans="2:8" ht="15">
      <c r="B1884" s="511"/>
      <c r="C1884" s="509"/>
      <c r="D1884" s="509"/>
      <c r="E1884" s="509"/>
      <c r="F1884" s="99" t="s">
        <v>460</v>
      </c>
      <c r="G1884" s="113">
        <v>0</v>
      </c>
      <c r="H1884" s="115">
        <v>0</v>
      </c>
    </row>
    <row r="1885" spans="2:8" ht="15">
      <c r="B1885" s="511"/>
      <c r="C1885" s="509"/>
      <c r="D1885" s="509"/>
      <c r="E1885" s="509"/>
      <c r="F1885" s="99" t="s">
        <v>2079</v>
      </c>
      <c r="G1885" s="113">
        <v>0</v>
      </c>
      <c r="H1885" s="115">
        <v>0</v>
      </c>
    </row>
    <row r="1886" spans="2:8" ht="15">
      <c r="B1886" s="511"/>
      <c r="C1886" s="509"/>
      <c r="D1886" s="509"/>
      <c r="E1886" s="509"/>
      <c r="F1886" s="99" t="s">
        <v>328</v>
      </c>
      <c r="G1886" s="113">
        <v>0</v>
      </c>
      <c r="H1886" s="115">
        <v>2</v>
      </c>
    </row>
    <row r="1887" spans="2:8" ht="15">
      <c r="B1887" s="511"/>
      <c r="C1887" s="510"/>
      <c r="D1887" s="510"/>
      <c r="E1887" s="510"/>
      <c r="F1887" s="99" t="s">
        <v>329</v>
      </c>
      <c r="G1887" s="113">
        <v>0</v>
      </c>
      <c r="H1887" s="115">
        <v>1</v>
      </c>
    </row>
    <row r="1888" spans="2:8" ht="15">
      <c r="B1888" s="511"/>
      <c r="C1888" s="508" t="s">
        <v>216</v>
      </c>
      <c r="D1888" s="508">
        <v>100031900</v>
      </c>
      <c r="E1888" s="508" t="s">
        <v>772</v>
      </c>
      <c r="F1888" s="99" t="s">
        <v>2062</v>
      </c>
      <c r="G1888" s="113">
        <v>0</v>
      </c>
      <c r="H1888" s="115">
        <v>1</v>
      </c>
    </row>
    <row r="1889" spans="2:8" ht="15">
      <c r="B1889" s="511"/>
      <c r="C1889" s="509"/>
      <c r="D1889" s="509"/>
      <c r="E1889" s="509"/>
      <c r="F1889" s="99" t="s">
        <v>5</v>
      </c>
      <c r="G1889" s="113">
        <v>0</v>
      </c>
      <c r="H1889" s="115">
        <v>1</v>
      </c>
    </row>
    <row r="1890" spans="2:8" ht="15">
      <c r="B1890" s="511"/>
      <c r="C1890" s="509"/>
      <c r="D1890" s="509"/>
      <c r="E1890" s="509"/>
      <c r="F1890" s="99" t="s">
        <v>2061</v>
      </c>
      <c r="G1890" s="113">
        <v>4</v>
      </c>
      <c r="H1890" s="115">
        <v>2</v>
      </c>
    </row>
    <row r="1891" spans="2:8" ht="15">
      <c r="B1891" s="511"/>
      <c r="C1891" s="509"/>
      <c r="D1891" s="509"/>
      <c r="E1891" s="509"/>
      <c r="F1891" s="99" t="s">
        <v>332</v>
      </c>
      <c r="G1891" s="113">
        <v>0</v>
      </c>
      <c r="H1891" s="115">
        <v>1</v>
      </c>
    </row>
    <row r="1892" spans="2:8" ht="15">
      <c r="B1892" s="511"/>
      <c r="C1892" s="509"/>
      <c r="D1892" s="509"/>
      <c r="E1892" s="509"/>
      <c r="F1892" s="99" t="s">
        <v>2057</v>
      </c>
      <c r="G1892" s="113">
        <v>0</v>
      </c>
      <c r="H1892" s="115">
        <v>1</v>
      </c>
    </row>
    <row r="1893" spans="2:8" ht="15">
      <c r="B1893" s="511"/>
      <c r="C1893" s="509"/>
      <c r="D1893" s="509"/>
      <c r="E1893" s="509"/>
      <c r="F1893" s="99" t="s">
        <v>2059</v>
      </c>
      <c r="G1893" s="113">
        <v>1</v>
      </c>
      <c r="H1893" s="115">
        <v>0</v>
      </c>
    </row>
    <row r="1894" spans="2:8" ht="15">
      <c r="B1894" s="511"/>
      <c r="C1894" s="509"/>
      <c r="D1894" s="509"/>
      <c r="E1894" s="509"/>
      <c r="F1894" s="99" t="s">
        <v>2063</v>
      </c>
      <c r="G1894" s="113">
        <v>1</v>
      </c>
      <c r="H1894" s="115">
        <v>0</v>
      </c>
    </row>
    <row r="1895" spans="2:8" ht="15">
      <c r="B1895" s="511"/>
      <c r="C1895" s="509"/>
      <c r="D1895" s="509"/>
      <c r="E1895" s="509"/>
      <c r="F1895" s="99" t="s">
        <v>2058</v>
      </c>
      <c r="G1895" s="113">
        <v>1</v>
      </c>
      <c r="H1895" s="115">
        <v>0</v>
      </c>
    </row>
    <row r="1896" spans="2:8" ht="15">
      <c r="B1896" s="511"/>
      <c r="C1896" s="509"/>
      <c r="D1896" s="509"/>
      <c r="E1896" s="509"/>
      <c r="F1896" s="99" t="s">
        <v>2076</v>
      </c>
      <c r="G1896" s="113">
        <v>0</v>
      </c>
      <c r="H1896" s="115">
        <v>1</v>
      </c>
    </row>
    <row r="1897" spans="2:8" ht="15">
      <c r="B1897" s="512"/>
      <c r="C1897" s="510"/>
      <c r="D1897" s="510"/>
      <c r="E1897" s="510"/>
      <c r="F1897" s="99" t="s">
        <v>328</v>
      </c>
      <c r="G1897" s="113">
        <v>0</v>
      </c>
      <c r="H1897" s="115">
        <v>0</v>
      </c>
    </row>
    <row r="1898" spans="2:8" ht="15">
      <c r="B1898" s="513" t="s">
        <v>15</v>
      </c>
      <c r="C1898" s="508" t="s">
        <v>208</v>
      </c>
      <c r="D1898" s="508">
        <v>100005800</v>
      </c>
      <c r="E1898" s="508" t="s">
        <v>773</v>
      </c>
      <c r="F1898" s="99" t="s">
        <v>2064</v>
      </c>
      <c r="G1898" s="113">
        <v>0</v>
      </c>
      <c r="H1898" s="115">
        <v>0</v>
      </c>
    </row>
    <row r="1899" spans="2:8" ht="15">
      <c r="B1899" s="511"/>
      <c r="C1899" s="509"/>
      <c r="D1899" s="509"/>
      <c r="E1899" s="509"/>
      <c r="F1899" s="99" t="s">
        <v>2065</v>
      </c>
      <c r="G1899" s="113">
        <v>0</v>
      </c>
      <c r="H1899" s="115">
        <v>0</v>
      </c>
    </row>
    <row r="1900" spans="2:8" ht="15">
      <c r="B1900" s="511"/>
      <c r="C1900" s="509"/>
      <c r="D1900" s="509"/>
      <c r="E1900" s="509"/>
      <c r="F1900" s="99" t="s">
        <v>2066</v>
      </c>
      <c r="G1900" s="113">
        <v>0</v>
      </c>
      <c r="H1900" s="115">
        <v>0</v>
      </c>
    </row>
    <row r="1901" spans="2:8" ht="15">
      <c r="B1901" s="511"/>
      <c r="C1901" s="509"/>
      <c r="D1901" s="509"/>
      <c r="E1901" s="509"/>
      <c r="F1901" s="99" t="s">
        <v>462</v>
      </c>
      <c r="G1901" s="113">
        <v>0</v>
      </c>
      <c r="H1901" s="115">
        <v>0</v>
      </c>
    </row>
    <row r="1902" spans="2:8" ht="15">
      <c r="B1902" s="511"/>
      <c r="C1902" s="509"/>
      <c r="D1902" s="509"/>
      <c r="E1902" s="509"/>
      <c r="F1902" s="99" t="s">
        <v>459</v>
      </c>
      <c r="G1902" s="113">
        <v>0</v>
      </c>
      <c r="H1902" s="115">
        <v>0</v>
      </c>
    </row>
    <row r="1903" spans="2:8" ht="15">
      <c r="B1903" s="511"/>
      <c r="C1903" s="509"/>
      <c r="D1903" s="509"/>
      <c r="E1903" s="509"/>
      <c r="F1903" s="99" t="s">
        <v>2062</v>
      </c>
      <c r="G1903" s="113">
        <v>0</v>
      </c>
      <c r="H1903" s="115">
        <v>0</v>
      </c>
    </row>
    <row r="1904" spans="2:8" ht="15">
      <c r="B1904" s="511"/>
      <c r="C1904" s="509"/>
      <c r="D1904" s="509"/>
      <c r="E1904" s="509"/>
      <c r="F1904" s="99" t="s">
        <v>2067</v>
      </c>
      <c r="G1904" s="113">
        <v>0</v>
      </c>
      <c r="H1904" s="115">
        <v>0</v>
      </c>
    </row>
    <row r="1905" spans="2:8" ht="15">
      <c r="B1905" s="511"/>
      <c r="C1905" s="509"/>
      <c r="D1905" s="509"/>
      <c r="E1905" s="509"/>
      <c r="F1905" s="99" t="s">
        <v>2056</v>
      </c>
      <c r="G1905" s="113">
        <v>0</v>
      </c>
      <c r="H1905" s="115">
        <v>0</v>
      </c>
    </row>
    <row r="1906" spans="2:8" ht="15">
      <c r="B1906" s="511"/>
      <c r="C1906" s="509"/>
      <c r="D1906" s="509"/>
      <c r="E1906" s="509"/>
      <c r="F1906" s="99" t="s">
        <v>5</v>
      </c>
      <c r="G1906" s="113">
        <v>0</v>
      </c>
      <c r="H1906" s="115">
        <v>0</v>
      </c>
    </row>
    <row r="1907" spans="2:8" ht="15">
      <c r="B1907" s="511"/>
      <c r="C1907" s="509"/>
      <c r="D1907" s="509"/>
      <c r="E1907" s="509"/>
      <c r="F1907" s="99" t="s">
        <v>2060</v>
      </c>
      <c r="G1907" s="113">
        <v>0</v>
      </c>
      <c r="H1907" s="115">
        <v>1</v>
      </c>
    </row>
    <row r="1908" spans="2:8" ht="15">
      <c r="B1908" s="511"/>
      <c r="C1908" s="509"/>
      <c r="D1908" s="509"/>
      <c r="E1908" s="509"/>
      <c r="F1908" s="99" t="s">
        <v>2068</v>
      </c>
      <c r="G1908" s="113">
        <v>0</v>
      </c>
      <c r="H1908" s="115">
        <v>0</v>
      </c>
    </row>
    <row r="1909" spans="2:8" ht="15">
      <c r="B1909" s="511"/>
      <c r="C1909" s="509"/>
      <c r="D1909" s="509"/>
      <c r="E1909" s="509"/>
      <c r="F1909" s="99" t="s">
        <v>2069</v>
      </c>
      <c r="G1909" s="113">
        <v>0</v>
      </c>
      <c r="H1909" s="115">
        <v>0</v>
      </c>
    </row>
    <row r="1910" spans="2:8" ht="15">
      <c r="B1910" s="511"/>
      <c r="C1910" s="509"/>
      <c r="D1910" s="509"/>
      <c r="E1910" s="509"/>
      <c r="F1910" s="99" t="s">
        <v>2070</v>
      </c>
      <c r="G1910" s="113">
        <v>0</v>
      </c>
      <c r="H1910" s="115">
        <v>0</v>
      </c>
    </row>
    <row r="1911" spans="2:8" ht="15">
      <c r="B1911" s="511"/>
      <c r="C1911" s="509"/>
      <c r="D1911" s="509"/>
      <c r="E1911" s="509"/>
      <c r="F1911" s="99" t="s">
        <v>2061</v>
      </c>
      <c r="G1911" s="113">
        <v>0</v>
      </c>
      <c r="H1911" s="115">
        <v>1</v>
      </c>
    </row>
    <row r="1912" spans="2:8" ht="15">
      <c r="B1912" s="511"/>
      <c r="C1912" s="509"/>
      <c r="D1912" s="509"/>
      <c r="E1912" s="509"/>
      <c r="F1912" s="99" t="s">
        <v>331</v>
      </c>
      <c r="G1912" s="113">
        <v>0</v>
      </c>
      <c r="H1912" s="115">
        <v>0</v>
      </c>
    </row>
    <row r="1913" spans="2:8" ht="15">
      <c r="B1913" s="511"/>
      <c r="C1913" s="509"/>
      <c r="D1913" s="509"/>
      <c r="E1913" s="509"/>
      <c r="F1913" s="99" t="s">
        <v>332</v>
      </c>
      <c r="G1913" s="113">
        <v>0</v>
      </c>
      <c r="H1913" s="115">
        <v>0</v>
      </c>
    </row>
    <row r="1914" spans="2:8" ht="15">
      <c r="B1914" s="511"/>
      <c r="C1914" s="509"/>
      <c r="D1914" s="509"/>
      <c r="E1914" s="509"/>
      <c r="F1914" s="99" t="s">
        <v>2057</v>
      </c>
      <c r="G1914" s="113">
        <v>0</v>
      </c>
      <c r="H1914" s="115">
        <v>0</v>
      </c>
    </row>
    <row r="1915" spans="2:8" ht="15">
      <c r="B1915" s="511"/>
      <c r="C1915" s="509"/>
      <c r="D1915" s="509"/>
      <c r="E1915" s="509"/>
      <c r="F1915" s="99" t="s">
        <v>2071</v>
      </c>
      <c r="G1915" s="113">
        <v>0</v>
      </c>
      <c r="H1915" s="115">
        <v>0</v>
      </c>
    </row>
    <row r="1916" spans="2:8" ht="15">
      <c r="B1916" s="511"/>
      <c r="C1916" s="509"/>
      <c r="D1916" s="509"/>
      <c r="E1916" s="509"/>
      <c r="F1916" s="99" t="s">
        <v>2072</v>
      </c>
      <c r="G1916" s="113">
        <v>0</v>
      </c>
      <c r="H1916" s="115">
        <v>0</v>
      </c>
    </row>
    <row r="1917" spans="2:8" ht="15">
      <c r="B1917" s="511"/>
      <c r="C1917" s="509"/>
      <c r="D1917" s="509"/>
      <c r="E1917" s="509"/>
      <c r="F1917" s="99" t="s">
        <v>2059</v>
      </c>
      <c r="G1917" s="113">
        <v>0</v>
      </c>
      <c r="H1917" s="115">
        <v>0</v>
      </c>
    </row>
    <row r="1918" spans="2:8" ht="15">
      <c r="B1918" s="511"/>
      <c r="C1918" s="509"/>
      <c r="D1918" s="509"/>
      <c r="E1918" s="509"/>
      <c r="F1918" s="99" t="s">
        <v>2063</v>
      </c>
      <c r="G1918" s="113">
        <v>0</v>
      </c>
      <c r="H1918" s="115">
        <v>0</v>
      </c>
    </row>
    <row r="1919" spans="2:8" ht="15">
      <c r="B1919" s="511"/>
      <c r="C1919" s="509"/>
      <c r="D1919" s="509"/>
      <c r="E1919" s="509"/>
      <c r="F1919" s="99" t="s">
        <v>2058</v>
      </c>
      <c r="G1919" s="113">
        <v>1</v>
      </c>
      <c r="H1919" s="115">
        <v>0</v>
      </c>
    </row>
    <row r="1920" spans="2:8" ht="15">
      <c r="B1920" s="511"/>
      <c r="C1920" s="509"/>
      <c r="D1920" s="509"/>
      <c r="E1920" s="509"/>
      <c r="F1920" s="99" t="s">
        <v>2073</v>
      </c>
      <c r="G1920" s="113">
        <v>0</v>
      </c>
      <c r="H1920" s="115">
        <v>0</v>
      </c>
    </row>
    <row r="1921" spans="2:8" ht="15">
      <c r="B1921" s="511"/>
      <c r="C1921" s="509"/>
      <c r="D1921" s="509"/>
      <c r="E1921" s="509"/>
      <c r="F1921" s="99" t="s">
        <v>2074</v>
      </c>
      <c r="G1921" s="113">
        <v>0</v>
      </c>
      <c r="H1921" s="115">
        <v>0</v>
      </c>
    </row>
    <row r="1922" spans="2:8" ht="15">
      <c r="B1922" s="511"/>
      <c r="C1922" s="509"/>
      <c r="D1922" s="509"/>
      <c r="E1922" s="509"/>
      <c r="F1922" s="99" t="s">
        <v>330</v>
      </c>
      <c r="G1922" s="113">
        <v>0</v>
      </c>
      <c r="H1922" s="115">
        <v>0</v>
      </c>
    </row>
    <row r="1923" spans="2:8" ht="15">
      <c r="B1923" s="511"/>
      <c r="C1923" s="509"/>
      <c r="D1923" s="509"/>
      <c r="E1923" s="509"/>
      <c r="F1923" s="99" t="s">
        <v>2075</v>
      </c>
      <c r="G1923" s="113">
        <v>0</v>
      </c>
      <c r="H1923" s="115">
        <v>0</v>
      </c>
    </row>
    <row r="1924" spans="2:8" ht="15">
      <c r="B1924" s="511"/>
      <c r="C1924" s="509"/>
      <c r="D1924" s="509"/>
      <c r="E1924" s="509"/>
      <c r="F1924" s="99" t="s">
        <v>2076</v>
      </c>
      <c r="G1924" s="113">
        <v>0</v>
      </c>
      <c r="H1924" s="115">
        <v>0</v>
      </c>
    </row>
    <row r="1925" spans="2:8" ht="15">
      <c r="B1925" s="511"/>
      <c r="C1925" s="509"/>
      <c r="D1925" s="509"/>
      <c r="E1925" s="509"/>
      <c r="F1925" s="99" t="s">
        <v>2077</v>
      </c>
      <c r="G1925" s="113">
        <v>0</v>
      </c>
      <c r="H1925" s="115">
        <v>0</v>
      </c>
    </row>
    <row r="1926" spans="2:8" ht="15">
      <c r="B1926" s="511"/>
      <c r="C1926" s="509"/>
      <c r="D1926" s="509"/>
      <c r="E1926" s="509"/>
      <c r="F1926" s="99" t="s">
        <v>457</v>
      </c>
      <c r="G1926" s="113">
        <v>0</v>
      </c>
      <c r="H1926" s="115">
        <v>0</v>
      </c>
    </row>
    <row r="1927" spans="2:8" ht="15">
      <c r="B1927" s="511"/>
      <c r="C1927" s="509"/>
      <c r="D1927" s="509"/>
      <c r="E1927" s="509"/>
      <c r="F1927" s="99" t="s">
        <v>458</v>
      </c>
      <c r="G1927" s="113">
        <v>0</v>
      </c>
      <c r="H1927" s="115">
        <v>0</v>
      </c>
    </row>
    <row r="1928" spans="2:8" ht="15">
      <c r="B1928" s="511"/>
      <c r="C1928" s="509"/>
      <c r="D1928" s="509"/>
      <c r="E1928" s="509"/>
      <c r="F1928" s="99" t="s">
        <v>2078</v>
      </c>
      <c r="G1928" s="113">
        <v>0</v>
      </c>
      <c r="H1928" s="115">
        <v>0</v>
      </c>
    </row>
    <row r="1929" spans="2:8" ht="15">
      <c r="B1929" s="511"/>
      <c r="C1929" s="509"/>
      <c r="D1929" s="509"/>
      <c r="E1929" s="509"/>
      <c r="F1929" s="99" t="s">
        <v>461</v>
      </c>
      <c r="G1929" s="113">
        <v>0</v>
      </c>
      <c r="H1929" s="115">
        <v>0</v>
      </c>
    </row>
    <row r="1930" spans="2:8" ht="15">
      <c r="B1930" s="511"/>
      <c r="C1930" s="509"/>
      <c r="D1930" s="509"/>
      <c r="E1930" s="509"/>
      <c r="F1930" s="99" t="s">
        <v>460</v>
      </c>
      <c r="G1930" s="113">
        <v>0</v>
      </c>
      <c r="H1930" s="115">
        <v>0</v>
      </c>
    </row>
    <row r="1931" spans="2:8" ht="15">
      <c r="B1931" s="511"/>
      <c r="C1931" s="509"/>
      <c r="D1931" s="509"/>
      <c r="E1931" s="509"/>
      <c r="F1931" s="99" t="s">
        <v>2079</v>
      </c>
      <c r="G1931" s="113">
        <v>0</v>
      </c>
      <c r="H1931" s="115">
        <v>0</v>
      </c>
    </row>
    <row r="1932" spans="2:8" ht="15">
      <c r="B1932" s="511"/>
      <c r="C1932" s="509"/>
      <c r="D1932" s="509"/>
      <c r="E1932" s="509"/>
      <c r="F1932" s="99" t="s">
        <v>328</v>
      </c>
      <c r="G1932" s="113">
        <v>0</v>
      </c>
      <c r="H1932" s="115">
        <v>0</v>
      </c>
    </row>
    <row r="1933" spans="2:8" ht="15">
      <c r="B1933" s="511"/>
      <c r="C1933" s="510"/>
      <c r="D1933" s="510"/>
      <c r="E1933" s="510"/>
      <c r="F1933" s="99" t="s">
        <v>329</v>
      </c>
      <c r="G1933" s="113">
        <v>0</v>
      </c>
      <c r="H1933" s="115">
        <v>0</v>
      </c>
    </row>
    <row r="1934" spans="2:8" ht="15">
      <c r="B1934" s="511"/>
      <c r="C1934" s="508" t="s">
        <v>774</v>
      </c>
      <c r="D1934" s="508">
        <v>100006000</v>
      </c>
      <c r="E1934" s="508" t="s">
        <v>775</v>
      </c>
      <c r="F1934" s="99" t="s">
        <v>2060</v>
      </c>
      <c r="G1934" s="113">
        <v>1</v>
      </c>
      <c r="H1934" s="115">
        <v>0</v>
      </c>
    </row>
    <row r="1935" spans="2:8" ht="15">
      <c r="B1935" s="511"/>
      <c r="C1935" s="509"/>
      <c r="D1935" s="509"/>
      <c r="E1935" s="509"/>
      <c r="F1935" s="99" t="s">
        <v>2061</v>
      </c>
      <c r="G1935" s="113">
        <v>1</v>
      </c>
      <c r="H1935" s="115">
        <v>0</v>
      </c>
    </row>
    <row r="1936" spans="2:8" ht="15">
      <c r="B1936" s="511"/>
      <c r="C1936" s="510"/>
      <c r="D1936" s="510"/>
      <c r="E1936" s="510"/>
      <c r="F1936" s="99" t="s">
        <v>2057</v>
      </c>
      <c r="G1936" s="113">
        <v>0</v>
      </c>
      <c r="H1936" s="115">
        <v>1</v>
      </c>
    </row>
    <row r="1937" spans="2:8" ht="15">
      <c r="B1937" s="511"/>
      <c r="C1937" s="508" t="s">
        <v>776</v>
      </c>
      <c r="D1937" s="508">
        <v>100067700</v>
      </c>
      <c r="E1937" s="508" t="s">
        <v>777</v>
      </c>
      <c r="F1937" s="99" t="s">
        <v>2056</v>
      </c>
      <c r="G1937" s="113">
        <v>1</v>
      </c>
      <c r="H1937" s="115">
        <v>0</v>
      </c>
    </row>
    <row r="1938" spans="2:8" ht="15">
      <c r="B1938" s="511"/>
      <c r="C1938" s="510"/>
      <c r="D1938" s="510"/>
      <c r="E1938" s="510"/>
      <c r="F1938" s="99" t="s">
        <v>2058</v>
      </c>
      <c r="G1938" s="113">
        <v>1</v>
      </c>
      <c r="H1938" s="115">
        <v>0</v>
      </c>
    </row>
    <row r="1939" spans="2:8" ht="15">
      <c r="B1939" s="511"/>
      <c r="C1939" s="508" t="s">
        <v>117</v>
      </c>
      <c r="D1939" s="508">
        <v>100023800</v>
      </c>
      <c r="E1939" s="508" t="s">
        <v>778</v>
      </c>
      <c r="F1939" s="99" t="s">
        <v>2060</v>
      </c>
      <c r="G1939" s="113">
        <v>0</v>
      </c>
      <c r="H1939" s="115">
        <v>1</v>
      </c>
    </row>
    <row r="1940" spans="2:8" ht="15">
      <c r="B1940" s="511"/>
      <c r="C1940" s="509"/>
      <c r="D1940" s="509"/>
      <c r="E1940" s="509"/>
      <c r="F1940" s="99" t="s">
        <v>2061</v>
      </c>
      <c r="G1940" s="113">
        <v>4</v>
      </c>
      <c r="H1940" s="115">
        <v>2</v>
      </c>
    </row>
    <row r="1941" spans="2:8" ht="15">
      <c r="B1941" s="511"/>
      <c r="C1941" s="509"/>
      <c r="D1941" s="509"/>
      <c r="E1941" s="509"/>
      <c r="F1941" s="99" t="s">
        <v>2057</v>
      </c>
      <c r="G1941" s="113">
        <v>1</v>
      </c>
      <c r="H1941" s="115">
        <v>0</v>
      </c>
    </row>
    <row r="1942" spans="2:8" ht="15">
      <c r="B1942" s="511"/>
      <c r="C1942" s="510"/>
      <c r="D1942" s="510"/>
      <c r="E1942" s="510"/>
      <c r="F1942" s="99" t="s">
        <v>2058</v>
      </c>
      <c r="G1942" s="113">
        <v>1</v>
      </c>
      <c r="H1942" s="115">
        <v>1</v>
      </c>
    </row>
    <row r="1943" spans="2:8" ht="15">
      <c r="B1943" s="511"/>
      <c r="C1943" s="508" t="s">
        <v>193</v>
      </c>
      <c r="D1943" s="508">
        <v>100059000</v>
      </c>
      <c r="E1943" s="508" t="s">
        <v>779</v>
      </c>
      <c r="F1943" s="99" t="s">
        <v>2060</v>
      </c>
      <c r="G1943" s="113">
        <v>0</v>
      </c>
      <c r="H1943" s="115">
        <v>1</v>
      </c>
    </row>
    <row r="1944" spans="2:8" ht="15">
      <c r="B1944" s="511"/>
      <c r="C1944" s="509"/>
      <c r="D1944" s="509"/>
      <c r="E1944" s="509"/>
      <c r="F1944" s="99" t="s">
        <v>2061</v>
      </c>
      <c r="G1944" s="113">
        <v>2</v>
      </c>
      <c r="H1944" s="115">
        <v>0</v>
      </c>
    </row>
    <row r="1945" spans="2:8" ht="15">
      <c r="B1945" s="511"/>
      <c r="C1945" s="510"/>
      <c r="D1945" s="510"/>
      <c r="E1945" s="510"/>
      <c r="F1945" s="99" t="s">
        <v>2063</v>
      </c>
      <c r="G1945" s="113">
        <v>0</v>
      </c>
      <c r="H1945" s="115">
        <v>1</v>
      </c>
    </row>
    <row r="1946" spans="2:8" ht="15">
      <c r="B1946" s="511"/>
      <c r="C1946" s="508" t="s">
        <v>780</v>
      </c>
      <c r="D1946" s="508">
        <v>100023500</v>
      </c>
      <c r="E1946" s="508" t="s">
        <v>781</v>
      </c>
      <c r="F1946" s="99" t="s">
        <v>2064</v>
      </c>
      <c r="G1946" s="113">
        <v>0</v>
      </c>
      <c r="H1946" s="115">
        <v>0</v>
      </c>
    </row>
    <row r="1947" spans="2:8" ht="15">
      <c r="B1947" s="511"/>
      <c r="C1947" s="509"/>
      <c r="D1947" s="509"/>
      <c r="E1947" s="509"/>
      <c r="F1947" s="99" t="s">
        <v>2065</v>
      </c>
      <c r="G1947" s="113">
        <v>0</v>
      </c>
      <c r="H1947" s="115">
        <v>0</v>
      </c>
    </row>
    <row r="1948" spans="2:8" ht="15">
      <c r="B1948" s="511"/>
      <c r="C1948" s="509"/>
      <c r="D1948" s="509"/>
      <c r="E1948" s="509"/>
      <c r="F1948" s="99" t="s">
        <v>2066</v>
      </c>
      <c r="G1948" s="113">
        <v>0</v>
      </c>
      <c r="H1948" s="115">
        <v>0</v>
      </c>
    </row>
    <row r="1949" spans="2:8" ht="15">
      <c r="B1949" s="511"/>
      <c r="C1949" s="509"/>
      <c r="D1949" s="509"/>
      <c r="E1949" s="509"/>
      <c r="F1949" s="99" t="s">
        <v>462</v>
      </c>
      <c r="G1949" s="113">
        <v>0</v>
      </c>
      <c r="H1949" s="115">
        <v>0</v>
      </c>
    </row>
    <row r="1950" spans="2:8" ht="15">
      <c r="B1950" s="511"/>
      <c r="C1950" s="509"/>
      <c r="D1950" s="509"/>
      <c r="E1950" s="509"/>
      <c r="F1950" s="99" t="s">
        <v>459</v>
      </c>
      <c r="G1950" s="113">
        <v>0</v>
      </c>
      <c r="H1950" s="115">
        <v>0</v>
      </c>
    </row>
    <row r="1951" spans="2:8" ht="15">
      <c r="B1951" s="511"/>
      <c r="C1951" s="509"/>
      <c r="D1951" s="509"/>
      <c r="E1951" s="509"/>
      <c r="F1951" s="99" t="s">
        <v>2062</v>
      </c>
      <c r="G1951" s="113">
        <v>0</v>
      </c>
      <c r="H1951" s="115">
        <v>0</v>
      </c>
    </row>
    <row r="1952" spans="2:8" ht="15">
      <c r="B1952" s="511"/>
      <c r="C1952" s="509"/>
      <c r="D1952" s="509"/>
      <c r="E1952" s="509"/>
      <c r="F1952" s="99" t="s">
        <v>2067</v>
      </c>
      <c r="G1952" s="113">
        <v>0</v>
      </c>
      <c r="H1952" s="115">
        <v>0</v>
      </c>
    </row>
    <row r="1953" spans="2:8" ht="15">
      <c r="B1953" s="511"/>
      <c r="C1953" s="509"/>
      <c r="D1953" s="509"/>
      <c r="E1953" s="509"/>
      <c r="F1953" s="99" t="s">
        <v>2056</v>
      </c>
      <c r="G1953" s="113">
        <v>0</v>
      </c>
      <c r="H1953" s="115">
        <v>0</v>
      </c>
    </row>
    <row r="1954" spans="2:8" ht="15">
      <c r="B1954" s="511"/>
      <c r="C1954" s="509"/>
      <c r="D1954" s="509"/>
      <c r="E1954" s="509"/>
      <c r="F1954" s="99" t="s">
        <v>5</v>
      </c>
      <c r="G1954" s="113">
        <v>0</v>
      </c>
      <c r="H1954" s="115">
        <v>0</v>
      </c>
    </row>
    <row r="1955" spans="2:8" ht="15">
      <c r="B1955" s="511"/>
      <c r="C1955" s="509"/>
      <c r="D1955" s="509"/>
      <c r="E1955" s="509"/>
      <c r="F1955" s="99" t="s">
        <v>2060</v>
      </c>
      <c r="G1955" s="113">
        <v>1</v>
      </c>
      <c r="H1955" s="115">
        <v>0</v>
      </c>
    </row>
    <row r="1956" spans="2:8" ht="15">
      <c r="B1956" s="511"/>
      <c r="C1956" s="509"/>
      <c r="D1956" s="509"/>
      <c r="E1956" s="509"/>
      <c r="F1956" s="99" t="s">
        <v>2068</v>
      </c>
      <c r="G1956" s="113">
        <v>0</v>
      </c>
      <c r="H1956" s="115">
        <v>0</v>
      </c>
    </row>
    <row r="1957" spans="2:8" ht="15">
      <c r="B1957" s="511"/>
      <c r="C1957" s="509"/>
      <c r="D1957" s="509"/>
      <c r="E1957" s="509"/>
      <c r="F1957" s="99" t="s">
        <v>2069</v>
      </c>
      <c r="G1957" s="113">
        <v>0</v>
      </c>
      <c r="H1957" s="115">
        <v>0</v>
      </c>
    </row>
    <row r="1958" spans="2:8" ht="15">
      <c r="B1958" s="511"/>
      <c r="C1958" s="509"/>
      <c r="D1958" s="509"/>
      <c r="E1958" s="509"/>
      <c r="F1958" s="99" t="s">
        <v>2070</v>
      </c>
      <c r="G1958" s="113">
        <v>0</v>
      </c>
      <c r="H1958" s="115">
        <v>0</v>
      </c>
    </row>
    <row r="1959" spans="2:8" ht="15">
      <c r="B1959" s="511"/>
      <c r="C1959" s="509"/>
      <c r="D1959" s="509"/>
      <c r="E1959" s="509"/>
      <c r="F1959" s="99" t="s">
        <v>2061</v>
      </c>
      <c r="G1959" s="113">
        <v>1</v>
      </c>
      <c r="H1959" s="115">
        <v>0</v>
      </c>
    </row>
    <row r="1960" spans="2:8" ht="15">
      <c r="B1960" s="511"/>
      <c r="C1960" s="509"/>
      <c r="D1960" s="509"/>
      <c r="E1960" s="509"/>
      <c r="F1960" s="99" t="s">
        <v>331</v>
      </c>
      <c r="G1960" s="113">
        <v>0</v>
      </c>
      <c r="H1960" s="115">
        <v>0</v>
      </c>
    </row>
    <row r="1961" spans="2:8" ht="15">
      <c r="B1961" s="511"/>
      <c r="C1961" s="509"/>
      <c r="D1961" s="509"/>
      <c r="E1961" s="509"/>
      <c r="F1961" s="99" t="s">
        <v>332</v>
      </c>
      <c r="G1961" s="113">
        <v>0</v>
      </c>
      <c r="H1961" s="115">
        <v>0</v>
      </c>
    </row>
    <row r="1962" spans="2:8" ht="15">
      <c r="B1962" s="511"/>
      <c r="C1962" s="509"/>
      <c r="D1962" s="509"/>
      <c r="E1962" s="509"/>
      <c r="F1962" s="99" t="s">
        <v>2057</v>
      </c>
      <c r="G1962" s="113">
        <v>0</v>
      </c>
      <c r="H1962" s="115">
        <v>0</v>
      </c>
    </row>
    <row r="1963" spans="2:8" ht="15">
      <c r="B1963" s="511"/>
      <c r="C1963" s="509"/>
      <c r="D1963" s="509"/>
      <c r="E1963" s="509"/>
      <c r="F1963" s="99" t="s">
        <v>2071</v>
      </c>
      <c r="G1963" s="113">
        <v>0</v>
      </c>
      <c r="H1963" s="115">
        <v>0</v>
      </c>
    </row>
    <row r="1964" spans="2:8" ht="15">
      <c r="B1964" s="511"/>
      <c r="C1964" s="509"/>
      <c r="D1964" s="509"/>
      <c r="E1964" s="509"/>
      <c r="F1964" s="99" t="s">
        <v>2072</v>
      </c>
      <c r="G1964" s="113">
        <v>0</v>
      </c>
      <c r="H1964" s="115">
        <v>0</v>
      </c>
    </row>
    <row r="1965" spans="2:8" ht="15">
      <c r="B1965" s="511"/>
      <c r="C1965" s="509"/>
      <c r="D1965" s="509"/>
      <c r="E1965" s="509"/>
      <c r="F1965" s="99" t="s">
        <v>2059</v>
      </c>
      <c r="G1965" s="113">
        <v>0</v>
      </c>
      <c r="H1965" s="115">
        <v>0</v>
      </c>
    </row>
    <row r="1966" spans="2:8" ht="15">
      <c r="B1966" s="511"/>
      <c r="C1966" s="509"/>
      <c r="D1966" s="509"/>
      <c r="E1966" s="509"/>
      <c r="F1966" s="99" t="s">
        <v>2063</v>
      </c>
      <c r="G1966" s="113">
        <v>0</v>
      </c>
      <c r="H1966" s="115">
        <v>0</v>
      </c>
    </row>
    <row r="1967" spans="2:8" ht="15">
      <c r="B1967" s="511"/>
      <c r="C1967" s="509"/>
      <c r="D1967" s="509"/>
      <c r="E1967" s="509"/>
      <c r="F1967" s="99" t="s">
        <v>2058</v>
      </c>
      <c r="G1967" s="113">
        <v>1</v>
      </c>
      <c r="H1967" s="115">
        <v>0</v>
      </c>
    </row>
    <row r="1968" spans="2:8" ht="15">
      <c r="B1968" s="511"/>
      <c r="C1968" s="509"/>
      <c r="D1968" s="509"/>
      <c r="E1968" s="509"/>
      <c r="F1968" s="99" t="s">
        <v>2073</v>
      </c>
      <c r="G1968" s="113">
        <v>0</v>
      </c>
      <c r="H1968" s="115">
        <v>0</v>
      </c>
    </row>
    <row r="1969" spans="2:8" ht="15">
      <c r="B1969" s="511"/>
      <c r="C1969" s="509"/>
      <c r="D1969" s="509"/>
      <c r="E1969" s="509"/>
      <c r="F1969" s="99" t="s">
        <v>2074</v>
      </c>
      <c r="G1969" s="113">
        <v>0</v>
      </c>
      <c r="H1969" s="115">
        <v>0</v>
      </c>
    </row>
    <row r="1970" spans="2:8" ht="15">
      <c r="B1970" s="511"/>
      <c r="C1970" s="509"/>
      <c r="D1970" s="509"/>
      <c r="E1970" s="509"/>
      <c r="F1970" s="99" t="s">
        <v>330</v>
      </c>
      <c r="G1970" s="113">
        <v>0</v>
      </c>
      <c r="H1970" s="115">
        <v>0</v>
      </c>
    </row>
    <row r="1971" spans="2:8" ht="15">
      <c r="B1971" s="511"/>
      <c r="C1971" s="509"/>
      <c r="D1971" s="509"/>
      <c r="E1971" s="509"/>
      <c r="F1971" s="99" t="s">
        <v>2075</v>
      </c>
      <c r="G1971" s="113">
        <v>0</v>
      </c>
      <c r="H1971" s="115">
        <v>0</v>
      </c>
    </row>
    <row r="1972" spans="2:8" ht="15">
      <c r="B1972" s="511"/>
      <c r="C1972" s="509"/>
      <c r="D1972" s="509"/>
      <c r="E1972" s="509"/>
      <c r="F1972" s="99" t="s">
        <v>2076</v>
      </c>
      <c r="G1972" s="113">
        <v>0</v>
      </c>
      <c r="H1972" s="115">
        <v>0</v>
      </c>
    </row>
    <row r="1973" spans="2:8" ht="15">
      <c r="B1973" s="511"/>
      <c r="C1973" s="509"/>
      <c r="D1973" s="509"/>
      <c r="E1973" s="509"/>
      <c r="F1973" s="99" t="s">
        <v>2077</v>
      </c>
      <c r="G1973" s="113">
        <v>0</v>
      </c>
      <c r="H1973" s="115">
        <v>0</v>
      </c>
    </row>
    <row r="1974" spans="2:8" ht="15">
      <c r="B1974" s="511"/>
      <c r="C1974" s="509"/>
      <c r="D1974" s="509"/>
      <c r="E1974" s="509"/>
      <c r="F1974" s="99" t="s">
        <v>457</v>
      </c>
      <c r="G1974" s="113">
        <v>0</v>
      </c>
      <c r="H1974" s="115">
        <v>0</v>
      </c>
    </row>
    <row r="1975" spans="2:8" ht="15">
      <c r="B1975" s="511"/>
      <c r="C1975" s="509"/>
      <c r="D1975" s="509"/>
      <c r="E1975" s="509"/>
      <c r="F1975" s="99" t="s">
        <v>458</v>
      </c>
      <c r="G1975" s="113">
        <v>0</v>
      </c>
      <c r="H1975" s="115">
        <v>0</v>
      </c>
    </row>
    <row r="1976" spans="2:8" ht="15">
      <c r="B1976" s="511"/>
      <c r="C1976" s="509"/>
      <c r="D1976" s="509"/>
      <c r="E1976" s="509"/>
      <c r="F1976" s="99" t="s">
        <v>2078</v>
      </c>
      <c r="G1976" s="113">
        <v>0</v>
      </c>
      <c r="H1976" s="115">
        <v>0</v>
      </c>
    </row>
    <row r="1977" spans="2:8" ht="15">
      <c r="B1977" s="511"/>
      <c r="C1977" s="509"/>
      <c r="D1977" s="509"/>
      <c r="E1977" s="509"/>
      <c r="F1977" s="99" t="s">
        <v>461</v>
      </c>
      <c r="G1977" s="113">
        <v>0</v>
      </c>
      <c r="H1977" s="115">
        <v>0</v>
      </c>
    </row>
    <row r="1978" spans="2:8" ht="15">
      <c r="B1978" s="511"/>
      <c r="C1978" s="509"/>
      <c r="D1978" s="509"/>
      <c r="E1978" s="509"/>
      <c r="F1978" s="99" t="s">
        <v>460</v>
      </c>
      <c r="G1978" s="113">
        <v>0</v>
      </c>
      <c r="H1978" s="115">
        <v>0</v>
      </c>
    </row>
    <row r="1979" spans="2:8" ht="15">
      <c r="B1979" s="511"/>
      <c r="C1979" s="509"/>
      <c r="D1979" s="509"/>
      <c r="E1979" s="509"/>
      <c r="F1979" s="99" t="s">
        <v>2079</v>
      </c>
      <c r="G1979" s="113">
        <v>0</v>
      </c>
      <c r="H1979" s="115">
        <v>0</v>
      </c>
    </row>
    <row r="1980" spans="2:8" ht="15">
      <c r="B1980" s="511"/>
      <c r="C1980" s="509"/>
      <c r="D1980" s="509"/>
      <c r="E1980" s="509"/>
      <c r="F1980" s="99" t="s">
        <v>328</v>
      </c>
      <c r="G1980" s="113">
        <v>0</v>
      </c>
      <c r="H1980" s="115">
        <v>0</v>
      </c>
    </row>
    <row r="1981" spans="2:8" ht="15">
      <c r="B1981" s="511"/>
      <c r="C1981" s="510"/>
      <c r="D1981" s="510"/>
      <c r="E1981" s="510"/>
      <c r="F1981" s="99" t="s">
        <v>329</v>
      </c>
      <c r="G1981" s="113">
        <v>0</v>
      </c>
      <c r="H1981" s="115">
        <v>0</v>
      </c>
    </row>
    <row r="1982" spans="2:8" ht="15">
      <c r="B1982" s="511"/>
      <c r="C1982" s="508" t="s">
        <v>782</v>
      </c>
      <c r="D1982" s="508">
        <v>100044500</v>
      </c>
      <c r="E1982" s="508" t="s">
        <v>783</v>
      </c>
      <c r="F1982" s="99" t="s">
        <v>2064</v>
      </c>
      <c r="G1982" s="113">
        <v>0</v>
      </c>
      <c r="H1982" s="115">
        <v>0</v>
      </c>
    </row>
    <row r="1983" spans="2:8" ht="15">
      <c r="B1983" s="511"/>
      <c r="C1983" s="509"/>
      <c r="D1983" s="509"/>
      <c r="E1983" s="509"/>
      <c r="F1983" s="99" t="s">
        <v>2065</v>
      </c>
      <c r="G1983" s="113">
        <v>0</v>
      </c>
      <c r="H1983" s="115">
        <v>0</v>
      </c>
    </row>
    <row r="1984" spans="2:8" ht="15">
      <c r="B1984" s="511"/>
      <c r="C1984" s="509"/>
      <c r="D1984" s="509"/>
      <c r="E1984" s="509"/>
      <c r="F1984" s="99" t="s">
        <v>2066</v>
      </c>
      <c r="G1984" s="113">
        <v>0</v>
      </c>
      <c r="H1984" s="115">
        <v>0</v>
      </c>
    </row>
    <row r="1985" spans="2:8" ht="15">
      <c r="B1985" s="511"/>
      <c r="C1985" s="509"/>
      <c r="D1985" s="509"/>
      <c r="E1985" s="509"/>
      <c r="F1985" s="99" t="s">
        <v>462</v>
      </c>
      <c r="G1985" s="113">
        <v>2</v>
      </c>
      <c r="H1985" s="115">
        <v>0</v>
      </c>
    </row>
    <row r="1986" spans="2:8" ht="15">
      <c r="B1986" s="511"/>
      <c r="C1986" s="509"/>
      <c r="D1986" s="509"/>
      <c r="E1986" s="509"/>
      <c r="F1986" s="99" t="s">
        <v>459</v>
      </c>
      <c r="G1986" s="113">
        <v>0</v>
      </c>
      <c r="H1986" s="115">
        <v>0</v>
      </c>
    </row>
    <row r="1987" spans="2:8" ht="15">
      <c r="B1987" s="511"/>
      <c r="C1987" s="509"/>
      <c r="D1987" s="509"/>
      <c r="E1987" s="509"/>
      <c r="F1987" s="99" t="s">
        <v>2062</v>
      </c>
      <c r="G1987" s="113">
        <v>0</v>
      </c>
      <c r="H1987" s="115">
        <v>0</v>
      </c>
    </row>
    <row r="1988" spans="2:8" ht="15">
      <c r="B1988" s="511"/>
      <c r="C1988" s="509"/>
      <c r="D1988" s="509"/>
      <c r="E1988" s="509"/>
      <c r="F1988" s="99" t="s">
        <v>2067</v>
      </c>
      <c r="G1988" s="113">
        <v>0</v>
      </c>
      <c r="H1988" s="115">
        <v>0</v>
      </c>
    </row>
    <row r="1989" spans="2:8" ht="15">
      <c r="B1989" s="511"/>
      <c r="C1989" s="509"/>
      <c r="D1989" s="509"/>
      <c r="E1989" s="509"/>
      <c r="F1989" s="99" t="s">
        <v>2056</v>
      </c>
      <c r="G1989" s="113">
        <v>0</v>
      </c>
      <c r="H1989" s="115">
        <v>0</v>
      </c>
    </row>
    <row r="1990" spans="2:8" ht="15">
      <c r="B1990" s="511"/>
      <c r="C1990" s="509"/>
      <c r="D1990" s="509"/>
      <c r="E1990" s="509"/>
      <c r="F1990" s="99" t="s">
        <v>5</v>
      </c>
      <c r="G1990" s="113">
        <v>0</v>
      </c>
      <c r="H1990" s="115">
        <v>0</v>
      </c>
    </row>
    <row r="1991" spans="2:8" ht="15">
      <c r="B1991" s="511"/>
      <c r="C1991" s="509"/>
      <c r="D1991" s="509"/>
      <c r="E1991" s="509"/>
      <c r="F1991" s="99" t="s">
        <v>2060</v>
      </c>
      <c r="G1991" s="113">
        <v>0</v>
      </c>
      <c r="H1991" s="115">
        <v>1</v>
      </c>
    </row>
    <row r="1992" spans="2:8" ht="15">
      <c r="B1992" s="511"/>
      <c r="C1992" s="509"/>
      <c r="D1992" s="509"/>
      <c r="E1992" s="509"/>
      <c r="F1992" s="99" t="s">
        <v>2068</v>
      </c>
      <c r="G1992" s="113">
        <v>0</v>
      </c>
      <c r="H1992" s="115">
        <v>0</v>
      </c>
    </row>
    <row r="1993" spans="2:8" ht="15">
      <c r="B1993" s="511"/>
      <c r="C1993" s="509"/>
      <c r="D1993" s="509"/>
      <c r="E1993" s="509"/>
      <c r="F1993" s="99" t="s">
        <v>2069</v>
      </c>
      <c r="G1993" s="113">
        <v>0</v>
      </c>
      <c r="H1993" s="115">
        <v>0</v>
      </c>
    </row>
    <row r="1994" spans="2:8" ht="15">
      <c r="B1994" s="511"/>
      <c r="C1994" s="509"/>
      <c r="D1994" s="509"/>
      <c r="E1994" s="509"/>
      <c r="F1994" s="99" t="s">
        <v>2070</v>
      </c>
      <c r="G1994" s="113">
        <v>0</v>
      </c>
      <c r="H1994" s="115">
        <v>0</v>
      </c>
    </row>
    <row r="1995" spans="2:8" ht="15">
      <c r="B1995" s="511"/>
      <c r="C1995" s="509"/>
      <c r="D1995" s="509"/>
      <c r="E1995" s="509"/>
      <c r="F1995" s="99" t="s">
        <v>2061</v>
      </c>
      <c r="G1995" s="113">
        <v>0</v>
      </c>
      <c r="H1995" s="115">
        <v>0</v>
      </c>
    </row>
    <row r="1996" spans="2:8" ht="15">
      <c r="B1996" s="511"/>
      <c r="C1996" s="509"/>
      <c r="D1996" s="509"/>
      <c r="E1996" s="509"/>
      <c r="F1996" s="99" t="s">
        <v>331</v>
      </c>
      <c r="G1996" s="113">
        <v>0</v>
      </c>
      <c r="H1996" s="115">
        <v>0</v>
      </c>
    </row>
    <row r="1997" spans="2:8" ht="15">
      <c r="B1997" s="511"/>
      <c r="C1997" s="509"/>
      <c r="D1997" s="509"/>
      <c r="E1997" s="509"/>
      <c r="F1997" s="99" t="s">
        <v>332</v>
      </c>
      <c r="G1997" s="113">
        <v>0</v>
      </c>
      <c r="H1997" s="115">
        <v>0</v>
      </c>
    </row>
    <row r="1998" spans="2:8" ht="15">
      <c r="B1998" s="511"/>
      <c r="C1998" s="509"/>
      <c r="D1998" s="509"/>
      <c r="E1998" s="509"/>
      <c r="F1998" s="99" t="s">
        <v>2057</v>
      </c>
      <c r="G1998" s="113">
        <v>0</v>
      </c>
      <c r="H1998" s="115">
        <v>0</v>
      </c>
    </row>
    <row r="1999" spans="2:8" ht="15">
      <c r="B1999" s="511"/>
      <c r="C1999" s="509"/>
      <c r="D1999" s="509"/>
      <c r="E1999" s="509"/>
      <c r="F1999" s="99" t="s">
        <v>2071</v>
      </c>
      <c r="G1999" s="113">
        <v>0</v>
      </c>
      <c r="H1999" s="115">
        <v>0</v>
      </c>
    </row>
    <row r="2000" spans="2:8" ht="15">
      <c r="B2000" s="511"/>
      <c r="C2000" s="509"/>
      <c r="D2000" s="509"/>
      <c r="E2000" s="509"/>
      <c r="F2000" s="99" t="s">
        <v>2072</v>
      </c>
      <c r="G2000" s="113">
        <v>0</v>
      </c>
      <c r="H2000" s="115">
        <v>0</v>
      </c>
    </row>
    <row r="2001" spans="2:8" ht="15">
      <c r="B2001" s="511"/>
      <c r="C2001" s="509"/>
      <c r="D2001" s="509"/>
      <c r="E2001" s="509"/>
      <c r="F2001" s="99" t="s">
        <v>2059</v>
      </c>
      <c r="G2001" s="113">
        <v>0</v>
      </c>
      <c r="H2001" s="115">
        <v>0</v>
      </c>
    </row>
    <row r="2002" spans="2:8" ht="15">
      <c r="B2002" s="511"/>
      <c r="C2002" s="509"/>
      <c r="D2002" s="509"/>
      <c r="E2002" s="509"/>
      <c r="F2002" s="99" t="s">
        <v>2063</v>
      </c>
      <c r="G2002" s="113">
        <v>0</v>
      </c>
      <c r="H2002" s="115">
        <v>0</v>
      </c>
    </row>
    <row r="2003" spans="2:8" ht="15">
      <c r="B2003" s="511"/>
      <c r="C2003" s="509"/>
      <c r="D2003" s="509"/>
      <c r="E2003" s="509"/>
      <c r="F2003" s="99" t="s">
        <v>2058</v>
      </c>
      <c r="G2003" s="113">
        <v>0</v>
      </c>
      <c r="H2003" s="115">
        <v>0</v>
      </c>
    </row>
    <row r="2004" spans="2:8" ht="15">
      <c r="B2004" s="511"/>
      <c r="C2004" s="509"/>
      <c r="D2004" s="509"/>
      <c r="E2004" s="509"/>
      <c r="F2004" s="99" t="s">
        <v>2073</v>
      </c>
      <c r="G2004" s="113">
        <v>0</v>
      </c>
      <c r="H2004" s="115">
        <v>0</v>
      </c>
    </row>
    <row r="2005" spans="2:8" ht="15">
      <c r="B2005" s="511"/>
      <c r="C2005" s="509"/>
      <c r="D2005" s="509"/>
      <c r="E2005" s="509"/>
      <c r="F2005" s="99" t="s">
        <v>2074</v>
      </c>
      <c r="G2005" s="113">
        <v>0</v>
      </c>
      <c r="H2005" s="115">
        <v>0</v>
      </c>
    </row>
    <row r="2006" spans="2:8" ht="15">
      <c r="B2006" s="511"/>
      <c r="C2006" s="509"/>
      <c r="D2006" s="509"/>
      <c r="E2006" s="509"/>
      <c r="F2006" s="99" t="s">
        <v>330</v>
      </c>
      <c r="G2006" s="113">
        <v>0</v>
      </c>
      <c r="H2006" s="115">
        <v>0</v>
      </c>
    </row>
    <row r="2007" spans="2:8" ht="15">
      <c r="B2007" s="511"/>
      <c r="C2007" s="509"/>
      <c r="D2007" s="509"/>
      <c r="E2007" s="509"/>
      <c r="F2007" s="99" t="s">
        <v>2075</v>
      </c>
      <c r="G2007" s="113">
        <v>0</v>
      </c>
      <c r="H2007" s="115">
        <v>0</v>
      </c>
    </row>
    <row r="2008" spans="2:8" ht="15">
      <c r="B2008" s="511"/>
      <c r="C2008" s="509"/>
      <c r="D2008" s="509"/>
      <c r="E2008" s="509"/>
      <c r="F2008" s="99" t="s">
        <v>2076</v>
      </c>
      <c r="G2008" s="113">
        <v>0</v>
      </c>
      <c r="H2008" s="115">
        <v>0</v>
      </c>
    </row>
    <row r="2009" spans="2:8" ht="15">
      <c r="B2009" s="511"/>
      <c r="C2009" s="509"/>
      <c r="D2009" s="509"/>
      <c r="E2009" s="509"/>
      <c r="F2009" s="99" t="s">
        <v>2077</v>
      </c>
      <c r="G2009" s="113">
        <v>0</v>
      </c>
      <c r="H2009" s="115">
        <v>0</v>
      </c>
    </row>
    <row r="2010" spans="2:8" ht="15">
      <c r="B2010" s="511"/>
      <c r="C2010" s="509"/>
      <c r="D2010" s="509"/>
      <c r="E2010" s="509"/>
      <c r="F2010" s="99" t="s">
        <v>457</v>
      </c>
      <c r="G2010" s="113">
        <v>0</v>
      </c>
      <c r="H2010" s="115">
        <v>0</v>
      </c>
    </row>
    <row r="2011" spans="2:8" ht="15">
      <c r="B2011" s="511"/>
      <c r="C2011" s="509"/>
      <c r="D2011" s="509"/>
      <c r="E2011" s="509"/>
      <c r="F2011" s="99" t="s">
        <v>458</v>
      </c>
      <c r="G2011" s="113">
        <v>0</v>
      </c>
      <c r="H2011" s="115">
        <v>0</v>
      </c>
    </row>
    <row r="2012" spans="2:8" ht="15">
      <c r="B2012" s="511"/>
      <c r="C2012" s="509"/>
      <c r="D2012" s="509"/>
      <c r="E2012" s="509"/>
      <c r="F2012" s="99" t="s">
        <v>2078</v>
      </c>
      <c r="G2012" s="113">
        <v>0</v>
      </c>
      <c r="H2012" s="115">
        <v>0</v>
      </c>
    </row>
    <row r="2013" spans="2:8" ht="15">
      <c r="B2013" s="511"/>
      <c r="C2013" s="509"/>
      <c r="D2013" s="509"/>
      <c r="E2013" s="509"/>
      <c r="F2013" s="99" t="s">
        <v>461</v>
      </c>
      <c r="G2013" s="113">
        <v>0</v>
      </c>
      <c r="H2013" s="115">
        <v>0</v>
      </c>
    </row>
    <row r="2014" spans="2:8" ht="15">
      <c r="B2014" s="511"/>
      <c r="C2014" s="509"/>
      <c r="D2014" s="509"/>
      <c r="E2014" s="509"/>
      <c r="F2014" s="99" t="s">
        <v>460</v>
      </c>
      <c r="G2014" s="113">
        <v>0</v>
      </c>
      <c r="H2014" s="115">
        <v>0</v>
      </c>
    </row>
    <row r="2015" spans="2:8" ht="15">
      <c r="B2015" s="511"/>
      <c r="C2015" s="509"/>
      <c r="D2015" s="509"/>
      <c r="E2015" s="509"/>
      <c r="F2015" s="99" t="s">
        <v>2079</v>
      </c>
      <c r="G2015" s="113">
        <v>0</v>
      </c>
      <c r="H2015" s="115">
        <v>0</v>
      </c>
    </row>
    <row r="2016" spans="2:8" ht="15">
      <c r="B2016" s="511"/>
      <c r="C2016" s="509"/>
      <c r="D2016" s="509"/>
      <c r="E2016" s="509"/>
      <c r="F2016" s="99" t="s">
        <v>328</v>
      </c>
      <c r="G2016" s="113">
        <v>0</v>
      </c>
      <c r="H2016" s="115">
        <v>0</v>
      </c>
    </row>
    <row r="2017" spans="2:8" ht="15">
      <c r="B2017" s="511"/>
      <c r="C2017" s="510"/>
      <c r="D2017" s="510"/>
      <c r="E2017" s="510"/>
      <c r="F2017" s="99" t="s">
        <v>329</v>
      </c>
      <c r="G2017" s="113">
        <v>0</v>
      </c>
      <c r="H2017" s="115">
        <v>0</v>
      </c>
    </row>
    <row r="2018" spans="2:8" ht="15">
      <c r="B2018" s="511"/>
      <c r="C2018" s="508" t="s">
        <v>198</v>
      </c>
      <c r="D2018" s="508">
        <v>100058800</v>
      </c>
      <c r="E2018" s="508">
        <v>386</v>
      </c>
      <c r="F2018" s="99" t="s">
        <v>2060</v>
      </c>
      <c r="G2018" s="113">
        <v>0</v>
      </c>
      <c r="H2018" s="115">
        <v>1</v>
      </c>
    </row>
    <row r="2019" spans="2:8" ht="15">
      <c r="B2019" s="511"/>
      <c r="C2019" s="510"/>
      <c r="D2019" s="510"/>
      <c r="E2019" s="510"/>
      <c r="F2019" s="99" t="s">
        <v>2061</v>
      </c>
      <c r="G2019" s="113">
        <v>2</v>
      </c>
      <c r="H2019" s="115">
        <v>0</v>
      </c>
    </row>
    <row r="2020" spans="2:8" ht="15">
      <c r="B2020" s="511"/>
      <c r="C2020" s="508" t="s">
        <v>784</v>
      </c>
      <c r="D2020" s="508">
        <v>100058700</v>
      </c>
      <c r="E2020" s="508" t="s">
        <v>785</v>
      </c>
      <c r="F2020" s="99" t="s">
        <v>2060</v>
      </c>
      <c r="G2020" s="113">
        <v>1</v>
      </c>
      <c r="H2020" s="115">
        <v>0</v>
      </c>
    </row>
    <row r="2021" spans="2:8" ht="15">
      <c r="B2021" s="511"/>
      <c r="C2021" s="509"/>
      <c r="D2021" s="509"/>
      <c r="E2021" s="509"/>
      <c r="F2021" s="99" t="s">
        <v>2061</v>
      </c>
      <c r="G2021" s="113">
        <v>2</v>
      </c>
      <c r="H2021" s="115">
        <v>0</v>
      </c>
    </row>
    <row r="2022" spans="2:8" ht="15">
      <c r="B2022" s="511"/>
      <c r="C2022" s="510"/>
      <c r="D2022" s="510"/>
      <c r="E2022" s="510"/>
      <c r="F2022" s="99" t="s">
        <v>2074</v>
      </c>
      <c r="G2022" s="113">
        <v>0</v>
      </c>
      <c r="H2022" s="115">
        <v>1</v>
      </c>
    </row>
    <row r="2023" spans="2:8" ht="15">
      <c r="B2023" s="511"/>
      <c r="C2023" s="508" t="s">
        <v>203</v>
      </c>
      <c r="D2023" s="508">
        <v>100046900</v>
      </c>
      <c r="E2023" s="508" t="s">
        <v>202</v>
      </c>
      <c r="F2023" s="99" t="s">
        <v>2064</v>
      </c>
      <c r="G2023" s="113">
        <v>0</v>
      </c>
      <c r="H2023" s="115">
        <v>0</v>
      </c>
    </row>
    <row r="2024" spans="2:8" ht="15">
      <c r="B2024" s="511"/>
      <c r="C2024" s="509"/>
      <c r="D2024" s="509"/>
      <c r="E2024" s="509"/>
      <c r="F2024" s="99" t="s">
        <v>2065</v>
      </c>
      <c r="G2024" s="113">
        <v>0</v>
      </c>
      <c r="H2024" s="115">
        <v>0</v>
      </c>
    </row>
    <row r="2025" spans="2:8" ht="15">
      <c r="B2025" s="511"/>
      <c r="C2025" s="509"/>
      <c r="D2025" s="509"/>
      <c r="E2025" s="509"/>
      <c r="F2025" s="99" t="s">
        <v>2066</v>
      </c>
      <c r="G2025" s="113">
        <v>0</v>
      </c>
      <c r="H2025" s="115">
        <v>0</v>
      </c>
    </row>
    <row r="2026" spans="2:8" ht="15">
      <c r="B2026" s="511"/>
      <c r="C2026" s="509"/>
      <c r="D2026" s="509"/>
      <c r="E2026" s="509"/>
      <c r="F2026" s="99" t="s">
        <v>462</v>
      </c>
      <c r="G2026" s="113">
        <v>1</v>
      </c>
      <c r="H2026" s="115">
        <v>0</v>
      </c>
    </row>
    <row r="2027" spans="2:8" ht="15">
      <c r="B2027" s="511"/>
      <c r="C2027" s="509"/>
      <c r="D2027" s="509"/>
      <c r="E2027" s="509"/>
      <c r="F2027" s="99" t="s">
        <v>459</v>
      </c>
      <c r="G2027" s="113">
        <v>0</v>
      </c>
      <c r="H2027" s="115">
        <v>0</v>
      </c>
    </row>
    <row r="2028" spans="2:8" ht="15">
      <c r="B2028" s="511"/>
      <c r="C2028" s="509"/>
      <c r="D2028" s="509"/>
      <c r="E2028" s="509"/>
      <c r="F2028" s="99" t="s">
        <v>2062</v>
      </c>
      <c r="G2028" s="113">
        <v>0</v>
      </c>
      <c r="H2028" s="115">
        <v>0</v>
      </c>
    </row>
    <row r="2029" spans="2:8" ht="15">
      <c r="B2029" s="511"/>
      <c r="C2029" s="509"/>
      <c r="D2029" s="509"/>
      <c r="E2029" s="509"/>
      <c r="F2029" s="99" t="s">
        <v>2067</v>
      </c>
      <c r="G2029" s="113">
        <v>0</v>
      </c>
      <c r="H2029" s="115">
        <v>0</v>
      </c>
    </row>
    <row r="2030" spans="2:8" ht="15">
      <c r="B2030" s="511"/>
      <c r="C2030" s="509"/>
      <c r="D2030" s="509"/>
      <c r="E2030" s="509"/>
      <c r="F2030" s="99" t="s">
        <v>2056</v>
      </c>
      <c r="G2030" s="113">
        <v>0</v>
      </c>
      <c r="H2030" s="115">
        <v>0</v>
      </c>
    </row>
    <row r="2031" spans="2:8" ht="15">
      <c r="B2031" s="511"/>
      <c r="C2031" s="509"/>
      <c r="D2031" s="509"/>
      <c r="E2031" s="509"/>
      <c r="F2031" s="99" t="s">
        <v>5</v>
      </c>
      <c r="G2031" s="113">
        <v>0</v>
      </c>
      <c r="H2031" s="115">
        <v>0</v>
      </c>
    </row>
    <row r="2032" spans="2:8" ht="15">
      <c r="B2032" s="511"/>
      <c r="C2032" s="509"/>
      <c r="D2032" s="509"/>
      <c r="E2032" s="509"/>
      <c r="F2032" s="99" t="s">
        <v>2060</v>
      </c>
      <c r="G2032" s="113">
        <v>0</v>
      </c>
      <c r="H2032" s="115">
        <v>1</v>
      </c>
    </row>
    <row r="2033" spans="2:8" ht="15">
      <c r="B2033" s="511"/>
      <c r="C2033" s="509"/>
      <c r="D2033" s="509"/>
      <c r="E2033" s="509"/>
      <c r="F2033" s="99" t="s">
        <v>2068</v>
      </c>
      <c r="G2033" s="113">
        <v>0</v>
      </c>
      <c r="H2033" s="115">
        <v>0</v>
      </c>
    </row>
    <row r="2034" spans="2:8" ht="15">
      <c r="B2034" s="511"/>
      <c r="C2034" s="509"/>
      <c r="D2034" s="509"/>
      <c r="E2034" s="509"/>
      <c r="F2034" s="99" t="s">
        <v>2069</v>
      </c>
      <c r="G2034" s="113">
        <v>0</v>
      </c>
      <c r="H2034" s="115">
        <v>0</v>
      </c>
    </row>
    <row r="2035" spans="2:8" ht="15">
      <c r="B2035" s="511"/>
      <c r="C2035" s="509"/>
      <c r="D2035" s="509"/>
      <c r="E2035" s="509"/>
      <c r="F2035" s="99" t="s">
        <v>2070</v>
      </c>
      <c r="G2035" s="113">
        <v>0</v>
      </c>
      <c r="H2035" s="115">
        <v>0</v>
      </c>
    </row>
    <row r="2036" spans="2:8" ht="15">
      <c r="B2036" s="511"/>
      <c r="C2036" s="509"/>
      <c r="D2036" s="509"/>
      <c r="E2036" s="509"/>
      <c r="F2036" s="99" t="s">
        <v>2061</v>
      </c>
      <c r="G2036" s="113">
        <v>0</v>
      </c>
      <c r="H2036" s="115">
        <v>0</v>
      </c>
    </row>
    <row r="2037" spans="2:8" ht="15">
      <c r="B2037" s="511"/>
      <c r="C2037" s="509"/>
      <c r="D2037" s="509"/>
      <c r="E2037" s="509"/>
      <c r="F2037" s="99" t="s">
        <v>331</v>
      </c>
      <c r="G2037" s="113">
        <v>0</v>
      </c>
      <c r="H2037" s="115">
        <v>0</v>
      </c>
    </row>
    <row r="2038" spans="2:8" ht="15">
      <c r="B2038" s="511"/>
      <c r="C2038" s="509"/>
      <c r="D2038" s="509"/>
      <c r="E2038" s="509"/>
      <c r="F2038" s="99" t="s">
        <v>332</v>
      </c>
      <c r="G2038" s="113">
        <v>0</v>
      </c>
      <c r="H2038" s="115">
        <v>0</v>
      </c>
    </row>
    <row r="2039" spans="2:8" ht="15">
      <c r="B2039" s="511"/>
      <c r="C2039" s="509"/>
      <c r="D2039" s="509"/>
      <c r="E2039" s="509"/>
      <c r="F2039" s="99" t="s">
        <v>2057</v>
      </c>
      <c r="G2039" s="113">
        <v>0</v>
      </c>
      <c r="H2039" s="115">
        <v>0</v>
      </c>
    </row>
    <row r="2040" spans="2:8" ht="15">
      <c r="B2040" s="511"/>
      <c r="C2040" s="509"/>
      <c r="D2040" s="509"/>
      <c r="E2040" s="509"/>
      <c r="F2040" s="99" t="s">
        <v>2071</v>
      </c>
      <c r="G2040" s="113">
        <v>0</v>
      </c>
      <c r="H2040" s="115">
        <v>0</v>
      </c>
    </row>
    <row r="2041" spans="2:8" ht="15">
      <c r="B2041" s="511"/>
      <c r="C2041" s="509"/>
      <c r="D2041" s="509"/>
      <c r="E2041" s="509"/>
      <c r="F2041" s="99" t="s">
        <v>2072</v>
      </c>
      <c r="G2041" s="113">
        <v>0</v>
      </c>
      <c r="H2041" s="115">
        <v>0</v>
      </c>
    </row>
    <row r="2042" spans="2:8" ht="15">
      <c r="B2042" s="511"/>
      <c r="C2042" s="509"/>
      <c r="D2042" s="509"/>
      <c r="E2042" s="509"/>
      <c r="F2042" s="99" t="s">
        <v>2059</v>
      </c>
      <c r="G2042" s="113">
        <v>1</v>
      </c>
      <c r="H2042" s="115">
        <v>0</v>
      </c>
    </row>
    <row r="2043" spans="2:8" ht="15">
      <c r="B2043" s="511"/>
      <c r="C2043" s="509"/>
      <c r="D2043" s="509"/>
      <c r="E2043" s="509"/>
      <c r="F2043" s="99" t="s">
        <v>2063</v>
      </c>
      <c r="G2043" s="113">
        <v>0</v>
      </c>
      <c r="H2043" s="115">
        <v>0</v>
      </c>
    </row>
    <row r="2044" spans="2:8" ht="15">
      <c r="B2044" s="511"/>
      <c r="C2044" s="509"/>
      <c r="D2044" s="509"/>
      <c r="E2044" s="509"/>
      <c r="F2044" s="99" t="s">
        <v>2058</v>
      </c>
      <c r="G2044" s="113">
        <v>1</v>
      </c>
      <c r="H2044" s="115">
        <v>0</v>
      </c>
    </row>
    <row r="2045" spans="2:8" ht="15">
      <c r="B2045" s="511"/>
      <c r="C2045" s="509"/>
      <c r="D2045" s="509"/>
      <c r="E2045" s="509"/>
      <c r="F2045" s="99" t="s">
        <v>2073</v>
      </c>
      <c r="G2045" s="113">
        <v>0</v>
      </c>
      <c r="H2045" s="115">
        <v>0</v>
      </c>
    </row>
    <row r="2046" spans="2:8" ht="15">
      <c r="B2046" s="511"/>
      <c r="C2046" s="509"/>
      <c r="D2046" s="509"/>
      <c r="E2046" s="509"/>
      <c r="F2046" s="99" t="s">
        <v>2074</v>
      </c>
      <c r="G2046" s="113">
        <v>0</v>
      </c>
      <c r="H2046" s="115">
        <v>0</v>
      </c>
    </row>
    <row r="2047" spans="2:8" ht="15">
      <c r="B2047" s="511"/>
      <c r="C2047" s="509"/>
      <c r="D2047" s="509"/>
      <c r="E2047" s="509"/>
      <c r="F2047" s="99" t="s">
        <v>330</v>
      </c>
      <c r="G2047" s="113">
        <v>0</v>
      </c>
      <c r="H2047" s="115">
        <v>0</v>
      </c>
    </row>
    <row r="2048" spans="2:8" ht="15">
      <c r="B2048" s="511"/>
      <c r="C2048" s="509"/>
      <c r="D2048" s="509"/>
      <c r="E2048" s="509"/>
      <c r="F2048" s="99" t="s">
        <v>2075</v>
      </c>
      <c r="G2048" s="113">
        <v>0</v>
      </c>
      <c r="H2048" s="115">
        <v>0</v>
      </c>
    </row>
    <row r="2049" spans="2:8" ht="15">
      <c r="B2049" s="511"/>
      <c r="C2049" s="509"/>
      <c r="D2049" s="509"/>
      <c r="E2049" s="509"/>
      <c r="F2049" s="99" t="s">
        <v>2076</v>
      </c>
      <c r="G2049" s="113">
        <v>0</v>
      </c>
      <c r="H2049" s="115">
        <v>0</v>
      </c>
    </row>
    <row r="2050" spans="2:8" ht="15">
      <c r="B2050" s="511"/>
      <c r="C2050" s="509"/>
      <c r="D2050" s="509"/>
      <c r="E2050" s="509"/>
      <c r="F2050" s="99" t="s">
        <v>2077</v>
      </c>
      <c r="G2050" s="113">
        <v>0</v>
      </c>
      <c r="H2050" s="115">
        <v>0</v>
      </c>
    </row>
    <row r="2051" spans="2:8" ht="15">
      <c r="B2051" s="511"/>
      <c r="C2051" s="509"/>
      <c r="D2051" s="509"/>
      <c r="E2051" s="509"/>
      <c r="F2051" s="99" t="s">
        <v>457</v>
      </c>
      <c r="G2051" s="113">
        <v>0</v>
      </c>
      <c r="H2051" s="115">
        <v>0</v>
      </c>
    </row>
    <row r="2052" spans="2:8" ht="15">
      <c r="B2052" s="511"/>
      <c r="C2052" s="509"/>
      <c r="D2052" s="509"/>
      <c r="E2052" s="509"/>
      <c r="F2052" s="99" t="s">
        <v>458</v>
      </c>
      <c r="G2052" s="113">
        <v>0</v>
      </c>
      <c r="H2052" s="115">
        <v>0</v>
      </c>
    </row>
    <row r="2053" spans="2:8" ht="15">
      <c r="B2053" s="511"/>
      <c r="C2053" s="509"/>
      <c r="D2053" s="509"/>
      <c r="E2053" s="509"/>
      <c r="F2053" s="99" t="s">
        <v>2078</v>
      </c>
      <c r="G2053" s="113">
        <v>0</v>
      </c>
      <c r="H2053" s="115">
        <v>0</v>
      </c>
    </row>
    <row r="2054" spans="2:8" ht="15">
      <c r="B2054" s="511"/>
      <c r="C2054" s="509"/>
      <c r="D2054" s="509"/>
      <c r="E2054" s="509"/>
      <c r="F2054" s="99" t="s">
        <v>461</v>
      </c>
      <c r="G2054" s="113">
        <v>0</v>
      </c>
      <c r="H2054" s="115">
        <v>0</v>
      </c>
    </row>
    <row r="2055" spans="2:8" ht="15">
      <c r="B2055" s="511"/>
      <c r="C2055" s="509"/>
      <c r="D2055" s="509"/>
      <c r="E2055" s="509"/>
      <c r="F2055" s="99" t="s">
        <v>460</v>
      </c>
      <c r="G2055" s="113">
        <v>0</v>
      </c>
      <c r="H2055" s="115">
        <v>0</v>
      </c>
    </row>
    <row r="2056" spans="2:8" ht="15">
      <c r="B2056" s="511"/>
      <c r="C2056" s="509"/>
      <c r="D2056" s="509"/>
      <c r="E2056" s="509"/>
      <c r="F2056" s="99" t="s">
        <v>2079</v>
      </c>
      <c r="G2056" s="113">
        <v>0</v>
      </c>
      <c r="H2056" s="115">
        <v>0</v>
      </c>
    </row>
    <row r="2057" spans="2:8" ht="15">
      <c r="B2057" s="511"/>
      <c r="C2057" s="509"/>
      <c r="D2057" s="509"/>
      <c r="E2057" s="509"/>
      <c r="F2057" s="99" t="s">
        <v>328</v>
      </c>
      <c r="G2057" s="113">
        <v>0</v>
      </c>
      <c r="H2057" s="115">
        <v>0</v>
      </c>
    </row>
    <row r="2058" spans="2:8" ht="15">
      <c r="B2058" s="511"/>
      <c r="C2058" s="510"/>
      <c r="D2058" s="510"/>
      <c r="E2058" s="510"/>
      <c r="F2058" s="99" t="s">
        <v>329</v>
      </c>
      <c r="G2058" s="113">
        <v>0</v>
      </c>
      <c r="H2058" s="115">
        <v>0</v>
      </c>
    </row>
    <row r="2059" spans="2:8" ht="15">
      <c r="B2059" s="511"/>
      <c r="C2059" s="508" t="s">
        <v>196</v>
      </c>
      <c r="D2059" s="508">
        <v>100023900</v>
      </c>
      <c r="E2059" s="508" t="s">
        <v>786</v>
      </c>
      <c r="F2059" s="99" t="s">
        <v>2060</v>
      </c>
      <c r="G2059" s="113">
        <v>1</v>
      </c>
      <c r="H2059" s="115">
        <v>0</v>
      </c>
    </row>
    <row r="2060" spans="2:8" ht="15">
      <c r="B2060" s="511"/>
      <c r="C2060" s="509"/>
      <c r="D2060" s="510"/>
      <c r="E2060" s="510"/>
      <c r="F2060" s="99" t="s">
        <v>2061</v>
      </c>
      <c r="G2060" s="113">
        <v>1</v>
      </c>
      <c r="H2060" s="115">
        <v>0</v>
      </c>
    </row>
    <row r="2061" spans="2:8" ht="15">
      <c r="B2061" s="511"/>
      <c r="C2061" s="510"/>
      <c r="D2061" s="132">
        <v>100029300</v>
      </c>
      <c r="E2061" s="132">
        <v>123</v>
      </c>
      <c r="F2061" s="99" t="s">
        <v>2060</v>
      </c>
      <c r="G2061" s="113">
        <v>1</v>
      </c>
      <c r="H2061" s="115">
        <v>0</v>
      </c>
    </row>
    <row r="2062" spans="2:8" ht="15">
      <c r="B2062" s="511"/>
      <c r="C2062" s="508" t="s">
        <v>787</v>
      </c>
      <c r="D2062" s="508">
        <v>100003900</v>
      </c>
      <c r="E2062" s="508" t="s">
        <v>788</v>
      </c>
      <c r="F2062" s="99" t="s">
        <v>2060</v>
      </c>
      <c r="G2062" s="113">
        <v>0</v>
      </c>
      <c r="H2062" s="115">
        <v>1</v>
      </c>
    </row>
    <row r="2063" spans="2:8" ht="15">
      <c r="B2063" s="511"/>
      <c r="C2063" s="509"/>
      <c r="D2063" s="509"/>
      <c r="E2063" s="509"/>
      <c r="F2063" s="99" t="s">
        <v>2061</v>
      </c>
      <c r="G2063" s="113">
        <v>2</v>
      </c>
      <c r="H2063" s="115">
        <v>2</v>
      </c>
    </row>
    <row r="2064" spans="2:8" ht="15">
      <c r="B2064" s="511"/>
      <c r="C2064" s="510"/>
      <c r="D2064" s="510"/>
      <c r="E2064" s="510"/>
      <c r="F2064" s="99" t="s">
        <v>2063</v>
      </c>
      <c r="G2064" s="113">
        <v>0</v>
      </c>
      <c r="H2064" s="115">
        <v>0</v>
      </c>
    </row>
    <row r="2065" spans="2:8" ht="15">
      <c r="B2065" s="511"/>
      <c r="C2065" s="508" t="s">
        <v>789</v>
      </c>
      <c r="D2065" s="508">
        <v>100006300</v>
      </c>
      <c r="E2065" s="508" t="s">
        <v>790</v>
      </c>
      <c r="F2065" s="99" t="s">
        <v>2060</v>
      </c>
      <c r="G2065" s="113">
        <v>1</v>
      </c>
      <c r="H2065" s="115">
        <v>0</v>
      </c>
    </row>
    <row r="2066" spans="2:8" ht="15">
      <c r="B2066" s="511"/>
      <c r="C2066" s="509"/>
      <c r="D2066" s="509"/>
      <c r="E2066" s="509"/>
      <c r="F2066" s="99" t="s">
        <v>2061</v>
      </c>
      <c r="G2066" s="113">
        <v>0</v>
      </c>
      <c r="H2066" s="115">
        <v>1</v>
      </c>
    </row>
    <row r="2067" spans="2:8" ht="15">
      <c r="B2067" s="511"/>
      <c r="C2067" s="510"/>
      <c r="D2067" s="510"/>
      <c r="E2067" s="510"/>
      <c r="F2067" s="99" t="s">
        <v>2063</v>
      </c>
      <c r="G2067" s="113">
        <v>0</v>
      </c>
      <c r="H2067" s="115">
        <v>1</v>
      </c>
    </row>
    <row r="2068" spans="2:8" ht="15">
      <c r="B2068" s="511"/>
      <c r="C2068" s="508" t="s">
        <v>191</v>
      </c>
      <c r="D2068" s="508">
        <v>100039500</v>
      </c>
      <c r="E2068" s="508" t="s">
        <v>791</v>
      </c>
      <c r="F2068" s="99" t="s">
        <v>5</v>
      </c>
      <c r="G2068" s="113">
        <v>0</v>
      </c>
      <c r="H2068" s="115">
        <v>1</v>
      </c>
    </row>
    <row r="2069" spans="2:8" ht="15">
      <c r="B2069" s="511"/>
      <c r="C2069" s="509"/>
      <c r="D2069" s="509"/>
      <c r="E2069" s="509"/>
      <c r="F2069" s="99" t="s">
        <v>2061</v>
      </c>
      <c r="G2069" s="113">
        <v>8</v>
      </c>
      <c r="H2069" s="115">
        <v>0</v>
      </c>
    </row>
    <row r="2070" spans="2:8" ht="15">
      <c r="B2070" s="511"/>
      <c r="C2070" s="509"/>
      <c r="D2070" s="509"/>
      <c r="E2070" s="509"/>
      <c r="F2070" s="99" t="s">
        <v>2057</v>
      </c>
      <c r="G2070" s="113">
        <v>1</v>
      </c>
      <c r="H2070" s="115">
        <v>0</v>
      </c>
    </row>
    <row r="2071" spans="2:8" ht="15">
      <c r="B2071" s="511"/>
      <c r="C2071" s="509"/>
      <c r="D2071" s="509"/>
      <c r="E2071" s="509"/>
      <c r="F2071" s="99" t="s">
        <v>2059</v>
      </c>
      <c r="G2071" s="113">
        <v>1</v>
      </c>
      <c r="H2071" s="115">
        <v>0</v>
      </c>
    </row>
    <row r="2072" spans="2:8" ht="15">
      <c r="B2072" s="511"/>
      <c r="C2072" s="509"/>
      <c r="D2072" s="509"/>
      <c r="E2072" s="509"/>
      <c r="F2072" s="99" t="s">
        <v>2063</v>
      </c>
      <c r="G2072" s="113">
        <v>1</v>
      </c>
      <c r="H2072" s="115">
        <v>0</v>
      </c>
    </row>
    <row r="2073" spans="2:8" ht="15">
      <c r="B2073" s="511"/>
      <c r="C2073" s="509"/>
      <c r="D2073" s="509"/>
      <c r="E2073" s="509"/>
      <c r="F2073" s="99" t="s">
        <v>2058</v>
      </c>
      <c r="G2073" s="113">
        <v>1</v>
      </c>
      <c r="H2073" s="115">
        <v>0</v>
      </c>
    </row>
    <row r="2074" spans="2:8" ht="15">
      <c r="B2074" s="511"/>
      <c r="C2074" s="509"/>
      <c r="D2074" s="509"/>
      <c r="E2074" s="509"/>
      <c r="F2074" s="99" t="s">
        <v>2076</v>
      </c>
      <c r="G2074" s="113">
        <v>0</v>
      </c>
      <c r="H2074" s="115">
        <v>0</v>
      </c>
    </row>
    <row r="2075" spans="2:8" ht="15">
      <c r="B2075" s="511"/>
      <c r="C2075" s="509"/>
      <c r="D2075" s="509"/>
      <c r="E2075" s="509"/>
      <c r="F2075" s="99" t="s">
        <v>328</v>
      </c>
      <c r="G2075" s="113">
        <v>0</v>
      </c>
      <c r="H2075" s="115">
        <v>1</v>
      </c>
    </row>
    <row r="2076" spans="2:8" ht="15">
      <c r="B2076" s="511"/>
      <c r="C2076" s="510"/>
      <c r="D2076" s="510"/>
      <c r="E2076" s="510"/>
      <c r="F2076" s="99" t="s">
        <v>329</v>
      </c>
      <c r="G2076" s="113">
        <v>0</v>
      </c>
      <c r="H2076" s="115">
        <v>1</v>
      </c>
    </row>
    <row r="2077" spans="2:8" ht="15">
      <c r="B2077" s="511"/>
      <c r="C2077" s="508" t="s">
        <v>792</v>
      </c>
      <c r="D2077" s="508">
        <v>100010900</v>
      </c>
      <c r="E2077" s="508" t="s">
        <v>793</v>
      </c>
      <c r="F2077" s="99" t="s">
        <v>2064</v>
      </c>
      <c r="G2077" s="113">
        <v>0</v>
      </c>
      <c r="H2077" s="115">
        <v>0</v>
      </c>
    </row>
    <row r="2078" spans="2:8" ht="15">
      <c r="B2078" s="511"/>
      <c r="C2078" s="509"/>
      <c r="D2078" s="509"/>
      <c r="E2078" s="509"/>
      <c r="F2078" s="99" t="s">
        <v>2065</v>
      </c>
      <c r="G2078" s="113">
        <v>0</v>
      </c>
      <c r="H2078" s="115">
        <v>0</v>
      </c>
    </row>
    <row r="2079" spans="2:8" ht="15">
      <c r="B2079" s="511"/>
      <c r="C2079" s="509"/>
      <c r="D2079" s="509"/>
      <c r="E2079" s="509"/>
      <c r="F2079" s="99" t="s">
        <v>459</v>
      </c>
      <c r="G2079" s="113">
        <v>0</v>
      </c>
      <c r="H2079" s="115">
        <v>0</v>
      </c>
    </row>
    <row r="2080" spans="2:8" ht="15">
      <c r="B2080" s="511"/>
      <c r="C2080" s="509"/>
      <c r="D2080" s="509"/>
      <c r="E2080" s="509"/>
      <c r="F2080" s="99" t="s">
        <v>2062</v>
      </c>
      <c r="G2080" s="113">
        <v>0</v>
      </c>
      <c r="H2080" s="115">
        <v>0</v>
      </c>
    </row>
    <row r="2081" spans="2:8" ht="15">
      <c r="B2081" s="511"/>
      <c r="C2081" s="509"/>
      <c r="D2081" s="509"/>
      <c r="E2081" s="509"/>
      <c r="F2081" s="99" t="s">
        <v>2056</v>
      </c>
      <c r="G2081" s="113">
        <v>0</v>
      </c>
      <c r="H2081" s="115">
        <v>0</v>
      </c>
    </row>
    <row r="2082" spans="2:8" ht="15">
      <c r="B2082" s="511"/>
      <c r="C2082" s="509"/>
      <c r="D2082" s="509"/>
      <c r="E2082" s="509"/>
      <c r="F2082" s="99" t="s">
        <v>5</v>
      </c>
      <c r="G2082" s="113">
        <v>0</v>
      </c>
      <c r="H2082" s="115">
        <v>0</v>
      </c>
    </row>
    <row r="2083" spans="2:8" ht="15">
      <c r="B2083" s="511"/>
      <c r="C2083" s="509"/>
      <c r="D2083" s="509"/>
      <c r="E2083" s="509"/>
      <c r="F2083" s="99" t="s">
        <v>2060</v>
      </c>
      <c r="G2083" s="113">
        <v>0</v>
      </c>
      <c r="H2083" s="115">
        <v>1</v>
      </c>
    </row>
    <row r="2084" spans="2:8" ht="15">
      <c r="B2084" s="511"/>
      <c r="C2084" s="509"/>
      <c r="D2084" s="509"/>
      <c r="E2084" s="509"/>
      <c r="F2084" s="99" t="s">
        <v>2068</v>
      </c>
      <c r="G2084" s="113">
        <v>0</v>
      </c>
      <c r="H2084" s="115">
        <v>0</v>
      </c>
    </row>
    <row r="2085" spans="2:8" ht="15">
      <c r="B2085" s="511"/>
      <c r="C2085" s="509"/>
      <c r="D2085" s="509"/>
      <c r="E2085" s="509"/>
      <c r="F2085" s="99" t="s">
        <v>2069</v>
      </c>
      <c r="G2085" s="113">
        <v>0</v>
      </c>
      <c r="H2085" s="115">
        <v>0</v>
      </c>
    </row>
    <row r="2086" spans="2:8" ht="15">
      <c r="B2086" s="511"/>
      <c r="C2086" s="509"/>
      <c r="D2086" s="509"/>
      <c r="E2086" s="509"/>
      <c r="F2086" s="99" t="s">
        <v>2061</v>
      </c>
      <c r="G2086" s="113">
        <v>2</v>
      </c>
      <c r="H2086" s="115">
        <v>0</v>
      </c>
    </row>
    <row r="2087" spans="2:8" ht="15">
      <c r="B2087" s="511"/>
      <c r="C2087" s="509"/>
      <c r="D2087" s="509"/>
      <c r="E2087" s="509"/>
      <c r="F2087" s="99" t="s">
        <v>331</v>
      </c>
      <c r="G2087" s="113">
        <v>0</v>
      </c>
      <c r="H2087" s="115">
        <v>0</v>
      </c>
    </row>
    <row r="2088" spans="2:8" ht="15">
      <c r="B2088" s="511"/>
      <c r="C2088" s="509"/>
      <c r="D2088" s="509"/>
      <c r="E2088" s="509"/>
      <c r="F2088" s="99" t="s">
        <v>332</v>
      </c>
      <c r="G2088" s="113">
        <v>0</v>
      </c>
      <c r="H2088" s="115">
        <v>0</v>
      </c>
    </row>
    <row r="2089" spans="2:8" ht="15">
      <c r="B2089" s="511"/>
      <c r="C2089" s="509"/>
      <c r="D2089" s="509"/>
      <c r="E2089" s="509"/>
      <c r="F2089" s="99" t="s">
        <v>2057</v>
      </c>
      <c r="G2089" s="113">
        <v>0</v>
      </c>
      <c r="H2089" s="115">
        <v>1</v>
      </c>
    </row>
    <row r="2090" spans="2:8" ht="15">
      <c r="B2090" s="511"/>
      <c r="C2090" s="509"/>
      <c r="D2090" s="509"/>
      <c r="E2090" s="509"/>
      <c r="F2090" s="99" t="s">
        <v>2072</v>
      </c>
      <c r="G2090" s="113">
        <v>0</v>
      </c>
      <c r="H2090" s="115">
        <v>0</v>
      </c>
    </row>
    <row r="2091" spans="2:8" ht="15">
      <c r="B2091" s="511"/>
      <c r="C2091" s="509"/>
      <c r="D2091" s="509"/>
      <c r="E2091" s="509"/>
      <c r="F2091" s="99" t="s">
        <v>2073</v>
      </c>
      <c r="G2091" s="113">
        <v>0</v>
      </c>
      <c r="H2091" s="115">
        <v>0</v>
      </c>
    </row>
    <row r="2092" spans="2:8" ht="15">
      <c r="B2092" s="511"/>
      <c r="C2092" s="509"/>
      <c r="D2092" s="509"/>
      <c r="E2092" s="509"/>
      <c r="F2092" s="99" t="s">
        <v>2074</v>
      </c>
      <c r="G2092" s="113">
        <v>0</v>
      </c>
      <c r="H2092" s="115">
        <v>0</v>
      </c>
    </row>
    <row r="2093" spans="2:8" ht="15">
      <c r="B2093" s="511"/>
      <c r="C2093" s="509"/>
      <c r="D2093" s="509"/>
      <c r="E2093" s="509"/>
      <c r="F2093" s="99" t="s">
        <v>2075</v>
      </c>
      <c r="G2093" s="113">
        <v>0</v>
      </c>
      <c r="H2093" s="115">
        <v>0</v>
      </c>
    </row>
    <row r="2094" spans="2:8" ht="15">
      <c r="B2094" s="511"/>
      <c r="C2094" s="509"/>
      <c r="D2094" s="509"/>
      <c r="E2094" s="509"/>
      <c r="F2094" s="99" t="s">
        <v>2076</v>
      </c>
      <c r="G2094" s="113">
        <v>0</v>
      </c>
      <c r="H2094" s="115">
        <v>0</v>
      </c>
    </row>
    <row r="2095" spans="2:8" ht="15">
      <c r="B2095" s="511"/>
      <c r="C2095" s="509"/>
      <c r="D2095" s="509"/>
      <c r="E2095" s="509"/>
      <c r="F2095" s="99" t="s">
        <v>2077</v>
      </c>
      <c r="G2095" s="113">
        <v>0</v>
      </c>
      <c r="H2095" s="115">
        <v>0</v>
      </c>
    </row>
    <row r="2096" spans="2:8" ht="15">
      <c r="B2096" s="511"/>
      <c r="C2096" s="509"/>
      <c r="D2096" s="509"/>
      <c r="E2096" s="509"/>
      <c r="F2096" s="99" t="s">
        <v>457</v>
      </c>
      <c r="G2096" s="113">
        <v>0</v>
      </c>
      <c r="H2096" s="115">
        <v>0</v>
      </c>
    </row>
    <row r="2097" spans="2:8" ht="15">
      <c r="B2097" s="511"/>
      <c r="C2097" s="509"/>
      <c r="D2097" s="509"/>
      <c r="E2097" s="509"/>
      <c r="F2097" s="99" t="s">
        <v>458</v>
      </c>
      <c r="G2097" s="113">
        <v>0</v>
      </c>
      <c r="H2097" s="115">
        <v>0</v>
      </c>
    </row>
    <row r="2098" spans="2:8" ht="15">
      <c r="B2098" s="511"/>
      <c r="C2098" s="509"/>
      <c r="D2098" s="509"/>
      <c r="E2098" s="509"/>
      <c r="F2098" s="99" t="s">
        <v>461</v>
      </c>
      <c r="G2098" s="113">
        <v>0</v>
      </c>
      <c r="H2098" s="115">
        <v>0</v>
      </c>
    </row>
    <row r="2099" spans="2:8" ht="15">
      <c r="B2099" s="511"/>
      <c r="C2099" s="509"/>
      <c r="D2099" s="509"/>
      <c r="E2099" s="509"/>
      <c r="F2099" s="99" t="s">
        <v>460</v>
      </c>
      <c r="G2099" s="113">
        <v>0</v>
      </c>
      <c r="H2099" s="115">
        <v>0</v>
      </c>
    </row>
    <row r="2100" spans="2:8" ht="15">
      <c r="B2100" s="511"/>
      <c r="C2100" s="509"/>
      <c r="D2100" s="509"/>
      <c r="E2100" s="509"/>
      <c r="F2100" s="99" t="s">
        <v>2079</v>
      </c>
      <c r="G2100" s="113">
        <v>0</v>
      </c>
      <c r="H2100" s="115">
        <v>0</v>
      </c>
    </row>
    <row r="2101" spans="2:8" ht="15">
      <c r="B2101" s="511"/>
      <c r="C2101" s="510"/>
      <c r="D2101" s="510"/>
      <c r="E2101" s="510"/>
      <c r="F2101" s="99" t="s">
        <v>329</v>
      </c>
      <c r="G2101" s="113">
        <v>0</v>
      </c>
      <c r="H2101" s="115">
        <v>0</v>
      </c>
    </row>
    <row r="2102" spans="2:8" ht="15">
      <c r="B2102" s="511"/>
      <c r="C2102" s="508" t="s">
        <v>794</v>
      </c>
      <c r="D2102" s="508">
        <v>100039300</v>
      </c>
      <c r="E2102" s="508" t="s">
        <v>795</v>
      </c>
      <c r="F2102" s="99" t="s">
        <v>2064</v>
      </c>
      <c r="G2102" s="113">
        <v>0</v>
      </c>
      <c r="H2102" s="115">
        <v>0</v>
      </c>
    </row>
    <row r="2103" spans="2:8" ht="15">
      <c r="B2103" s="511"/>
      <c r="C2103" s="509"/>
      <c r="D2103" s="509"/>
      <c r="E2103" s="509"/>
      <c r="F2103" s="99" t="s">
        <v>2065</v>
      </c>
      <c r="G2103" s="113">
        <v>0</v>
      </c>
      <c r="H2103" s="115">
        <v>0</v>
      </c>
    </row>
    <row r="2104" spans="2:8" ht="15">
      <c r="B2104" s="511"/>
      <c r="C2104" s="509"/>
      <c r="D2104" s="509"/>
      <c r="E2104" s="509"/>
      <c r="F2104" s="99" t="s">
        <v>2066</v>
      </c>
      <c r="G2104" s="113">
        <v>0</v>
      </c>
      <c r="H2104" s="115">
        <v>0</v>
      </c>
    </row>
    <row r="2105" spans="2:8" ht="15">
      <c r="B2105" s="511"/>
      <c r="C2105" s="509"/>
      <c r="D2105" s="509"/>
      <c r="E2105" s="509"/>
      <c r="F2105" s="99" t="s">
        <v>462</v>
      </c>
      <c r="G2105" s="113">
        <v>0</v>
      </c>
      <c r="H2105" s="115">
        <v>0</v>
      </c>
    </row>
    <row r="2106" spans="2:8" ht="15">
      <c r="B2106" s="511"/>
      <c r="C2106" s="509"/>
      <c r="D2106" s="509"/>
      <c r="E2106" s="509"/>
      <c r="F2106" s="99" t="s">
        <v>459</v>
      </c>
      <c r="G2106" s="113">
        <v>0</v>
      </c>
      <c r="H2106" s="115">
        <v>0</v>
      </c>
    </row>
    <row r="2107" spans="2:8" ht="15">
      <c r="B2107" s="511"/>
      <c r="C2107" s="509"/>
      <c r="D2107" s="509"/>
      <c r="E2107" s="509"/>
      <c r="F2107" s="99" t="s">
        <v>2062</v>
      </c>
      <c r="G2107" s="113">
        <v>0</v>
      </c>
      <c r="H2107" s="115">
        <v>0</v>
      </c>
    </row>
    <row r="2108" spans="2:8" ht="15">
      <c r="B2108" s="511"/>
      <c r="C2108" s="509"/>
      <c r="D2108" s="509"/>
      <c r="E2108" s="509"/>
      <c r="F2108" s="99" t="s">
        <v>2067</v>
      </c>
      <c r="G2108" s="113">
        <v>0</v>
      </c>
      <c r="H2108" s="115">
        <v>0</v>
      </c>
    </row>
    <row r="2109" spans="2:8" ht="15">
      <c r="B2109" s="511"/>
      <c r="C2109" s="509"/>
      <c r="D2109" s="509"/>
      <c r="E2109" s="509"/>
      <c r="F2109" s="99" t="s">
        <v>2056</v>
      </c>
      <c r="G2109" s="113">
        <v>1</v>
      </c>
      <c r="H2109" s="115">
        <v>0</v>
      </c>
    </row>
    <row r="2110" spans="2:8" ht="15">
      <c r="B2110" s="511"/>
      <c r="C2110" s="509"/>
      <c r="D2110" s="509"/>
      <c r="E2110" s="509"/>
      <c r="F2110" s="99" t="s">
        <v>5</v>
      </c>
      <c r="G2110" s="113">
        <v>0</v>
      </c>
      <c r="H2110" s="115">
        <v>0</v>
      </c>
    </row>
    <row r="2111" spans="2:8" ht="15">
      <c r="B2111" s="511"/>
      <c r="C2111" s="509"/>
      <c r="D2111" s="509"/>
      <c r="E2111" s="509"/>
      <c r="F2111" s="99" t="s">
        <v>2060</v>
      </c>
      <c r="G2111" s="113">
        <v>0</v>
      </c>
      <c r="H2111" s="115">
        <v>0</v>
      </c>
    </row>
    <row r="2112" spans="2:8" ht="15">
      <c r="B2112" s="511"/>
      <c r="C2112" s="509"/>
      <c r="D2112" s="509"/>
      <c r="E2112" s="509"/>
      <c r="F2112" s="99" t="s">
        <v>2068</v>
      </c>
      <c r="G2112" s="113">
        <v>0</v>
      </c>
      <c r="H2112" s="115">
        <v>0</v>
      </c>
    </row>
    <row r="2113" spans="2:8" ht="15">
      <c r="B2113" s="511"/>
      <c r="C2113" s="509"/>
      <c r="D2113" s="509"/>
      <c r="E2113" s="509"/>
      <c r="F2113" s="99" t="s">
        <v>2069</v>
      </c>
      <c r="G2113" s="113">
        <v>0</v>
      </c>
      <c r="H2113" s="115">
        <v>0</v>
      </c>
    </row>
    <row r="2114" spans="2:8" ht="15">
      <c r="B2114" s="511"/>
      <c r="C2114" s="509"/>
      <c r="D2114" s="509"/>
      <c r="E2114" s="509"/>
      <c r="F2114" s="99" t="s">
        <v>2070</v>
      </c>
      <c r="G2114" s="113">
        <v>0</v>
      </c>
      <c r="H2114" s="115">
        <v>0</v>
      </c>
    </row>
    <row r="2115" spans="2:8" ht="15">
      <c r="B2115" s="511"/>
      <c r="C2115" s="509"/>
      <c r="D2115" s="509"/>
      <c r="E2115" s="509"/>
      <c r="F2115" s="99" t="s">
        <v>2061</v>
      </c>
      <c r="G2115" s="113">
        <v>0</v>
      </c>
      <c r="H2115" s="115">
        <v>0</v>
      </c>
    </row>
    <row r="2116" spans="2:8" ht="15">
      <c r="B2116" s="511"/>
      <c r="C2116" s="509"/>
      <c r="D2116" s="509"/>
      <c r="E2116" s="509"/>
      <c r="F2116" s="99" t="s">
        <v>331</v>
      </c>
      <c r="G2116" s="113">
        <v>0</v>
      </c>
      <c r="H2116" s="115">
        <v>0</v>
      </c>
    </row>
    <row r="2117" spans="2:8" ht="15">
      <c r="B2117" s="511"/>
      <c r="C2117" s="509"/>
      <c r="D2117" s="509"/>
      <c r="E2117" s="509"/>
      <c r="F2117" s="99" t="s">
        <v>332</v>
      </c>
      <c r="G2117" s="113">
        <v>0</v>
      </c>
      <c r="H2117" s="115">
        <v>0</v>
      </c>
    </row>
    <row r="2118" spans="2:8" ht="15">
      <c r="B2118" s="511"/>
      <c r="C2118" s="509"/>
      <c r="D2118" s="509"/>
      <c r="E2118" s="509"/>
      <c r="F2118" s="99" t="s">
        <v>2057</v>
      </c>
      <c r="G2118" s="113">
        <v>0</v>
      </c>
      <c r="H2118" s="115">
        <v>0</v>
      </c>
    </row>
    <row r="2119" spans="2:8" ht="15">
      <c r="B2119" s="511"/>
      <c r="C2119" s="509"/>
      <c r="D2119" s="509"/>
      <c r="E2119" s="509"/>
      <c r="F2119" s="99" t="s">
        <v>2071</v>
      </c>
      <c r="G2119" s="113">
        <v>0</v>
      </c>
      <c r="H2119" s="115">
        <v>0</v>
      </c>
    </row>
    <row r="2120" spans="2:8" ht="15">
      <c r="B2120" s="511"/>
      <c r="C2120" s="509"/>
      <c r="D2120" s="509"/>
      <c r="E2120" s="509"/>
      <c r="F2120" s="99" t="s">
        <v>2072</v>
      </c>
      <c r="G2120" s="113">
        <v>0</v>
      </c>
      <c r="H2120" s="115">
        <v>0</v>
      </c>
    </row>
    <row r="2121" spans="2:8" ht="15">
      <c r="B2121" s="511"/>
      <c r="C2121" s="509"/>
      <c r="D2121" s="509"/>
      <c r="E2121" s="509"/>
      <c r="F2121" s="99" t="s">
        <v>2059</v>
      </c>
      <c r="G2121" s="113">
        <v>0</v>
      </c>
      <c r="H2121" s="115">
        <v>1</v>
      </c>
    </row>
    <row r="2122" spans="2:8" ht="15">
      <c r="B2122" s="511"/>
      <c r="C2122" s="509"/>
      <c r="D2122" s="509"/>
      <c r="E2122" s="509"/>
      <c r="F2122" s="99" t="s">
        <v>2063</v>
      </c>
      <c r="G2122" s="113">
        <v>0</v>
      </c>
      <c r="H2122" s="115">
        <v>0</v>
      </c>
    </row>
    <row r="2123" spans="2:8" ht="15">
      <c r="B2123" s="511"/>
      <c r="C2123" s="509"/>
      <c r="D2123" s="509"/>
      <c r="E2123" s="509"/>
      <c r="F2123" s="99" t="s">
        <v>2058</v>
      </c>
      <c r="G2123" s="113">
        <v>0</v>
      </c>
      <c r="H2123" s="115">
        <v>0</v>
      </c>
    </row>
    <row r="2124" spans="2:8" ht="15">
      <c r="B2124" s="511"/>
      <c r="C2124" s="509"/>
      <c r="D2124" s="509"/>
      <c r="E2124" s="509"/>
      <c r="F2124" s="99" t="s">
        <v>2073</v>
      </c>
      <c r="G2124" s="113">
        <v>0</v>
      </c>
      <c r="H2124" s="115">
        <v>0</v>
      </c>
    </row>
    <row r="2125" spans="2:8" ht="15">
      <c r="B2125" s="511"/>
      <c r="C2125" s="509"/>
      <c r="D2125" s="509"/>
      <c r="E2125" s="509"/>
      <c r="F2125" s="99" t="s">
        <v>2074</v>
      </c>
      <c r="G2125" s="113">
        <v>0</v>
      </c>
      <c r="H2125" s="115">
        <v>0</v>
      </c>
    </row>
    <row r="2126" spans="2:8" ht="15">
      <c r="B2126" s="511"/>
      <c r="C2126" s="509"/>
      <c r="D2126" s="509"/>
      <c r="E2126" s="509"/>
      <c r="F2126" s="99" t="s">
        <v>330</v>
      </c>
      <c r="G2126" s="113">
        <v>0</v>
      </c>
      <c r="H2126" s="115">
        <v>0</v>
      </c>
    </row>
    <row r="2127" spans="2:8" ht="15">
      <c r="B2127" s="511"/>
      <c r="C2127" s="509"/>
      <c r="D2127" s="509"/>
      <c r="E2127" s="509"/>
      <c r="F2127" s="99" t="s">
        <v>2075</v>
      </c>
      <c r="G2127" s="113">
        <v>0</v>
      </c>
      <c r="H2127" s="115">
        <v>0</v>
      </c>
    </row>
    <row r="2128" spans="2:8" ht="15">
      <c r="B2128" s="511"/>
      <c r="C2128" s="509"/>
      <c r="D2128" s="509"/>
      <c r="E2128" s="509"/>
      <c r="F2128" s="99" t="s">
        <v>2076</v>
      </c>
      <c r="G2128" s="113">
        <v>0</v>
      </c>
      <c r="H2128" s="115">
        <v>0</v>
      </c>
    </row>
    <row r="2129" spans="2:8" ht="15">
      <c r="B2129" s="511"/>
      <c r="C2129" s="509"/>
      <c r="D2129" s="509"/>
      <c r="E2129" s="509"/>
      <c r="F2129" s="99" t="s">
        <v>2077</v>
      </c>
      <c r="G2129" s="113">
        <v>0</v>
      </c>
      <c r="H2129" s="115">
        <v>0</v>
      </c>
    </row>
    <row r="2130" spans="2:8" ht="15">
      <c r="B2130" s="511"/>
      <c r="C2130" s="509"/>
      <c r="D2130" s="509"/>
      <c r="E2130" s="509"/>
      <c r="F2130" s="99" t="s">
        <v>457</v>
      </c>
      <c r="G2130" s="113">
        <v>0</v>
      </c>
      <c r="H2130" s="115">
        <v>0</v>
      </c>
    </row>
    <row r="2131" spans="2:8" ht="15">
      <c r="B2131" s="511"/>
      <c r="C2131" s="509"/>
      <c r="D2131" s="509"/>
      <c r="E2131" s="509"/>
      <c r="F2131" s="99" t="s">
        <v>458</v>
      </c>
      <c r="G2131" s="113">
        <v>0</v>
      </c>
      <c r="H2131" s="115">
        <v>0</v>
      </c>
    </row>
    <row r="2132" spans="2:8" ht="15">
      <c r="B2132" s="511"/>
      <c r="C2132" s="509"/>
      <c r="D2132" s="509"/>
      <c r="E2132" s="509"/>
      <c r="F2132" s="99" t="s">
        <v>2078</v>
      </c>
      <c r="G2132" s="113">
        <v>0</v>
      </c>
      <c r="H2132" s="115">
        <v>0</v>
      </c>
    </row>
    <row r="2133" spans="2:8" ht="15">
      <c r="B2133" s="511"/>
      <c r="C2133" s="509"/>
      <c r="D2133" s="509"/>
      <c r="E2133" s="509"/>
      <c r="F2133" s="99" t="s">
        <v>461</v>
      </c>
      <c r="G2133" s="113">
        <v>0</v>
      </c>
      <c r="H2133" s="115">
        <v>0</v>
      </c>
    </row>
    <row r="2134" spans="2:8" ht="15">
      <c r="B2134" s="511"/>
      <c r="C2134" s="509"/>
      <c r="D2134" s="509"/>
      <c r="E2134" s="509"/>
      <c r="F2134" s="99" t="s">
        <v>460</v>
      </c>
      <c r="G2134" s="113">
        <v>0</v>
      </c>
      <c r="H2134" s="115">
        <v>0</v>
      </c>
    </row>
    <row r="2135" spans="2:8" ht="15">
      <c r="B2135" s="511"/>
      <c r="C2135" s="509"/>
      <c r="D2135" s="509"/>
      <c r="E2135" s="509"/>
      <c r="F2135" s="99" t="s">
        <v>2079</v>
      </c>
      <c r="G2135" s="113">
        <v>0</v>
      </c>
      <c r="H2135" s="115">
        <v>0</v>
      </c>
    </row>
    <row r="2136" spans="2:8" ht="15">
      <c r="B2136" s="511"/>
      <c r="C2136" s="509"/>
      <c r="D2136" s="509"/>
      <c r="E2136" s="509"/>
      <c r="F2136" s="99" t="s">
        <v>328</v>
      </c>
      <c r="G2136" s="113">
        <v>0</v>
      </c>
      <c r="H2136" s="115">
        <v>0</v>
      </c>
    </row>
    <row r="2137" spans="2:8" ht="15">
      <c r="B2137" s="511"/>
      <c r="C2137" s="510"/>
      <c r="D2137" s="510"/>
      <c r="E2137" s="510"/>
      <c r="F2137" s="99" t="s">
        <v>329</v>
      </c>
      <c r="G2137" s="113">
        <v>0</v>
      </c>
      <c r="H2137" s="115">
        <v>0</v>
      </c>
    </row>
    <row r="2138" spans="2:8" ht="15">
      <c r="B2138" s="511"/>
      <c r="C2138" s="508" t="s">
        <v>33</v>
      </c>
      <c r="D2138" s="508">
        <v>100006200</v>
      </c>
      <c r="E2138" s="508" t="s">
        <v>796</v>
      </c>
      <c r="F2138" s="99" t="s">
        <v>2064</v>
      </c>
      <c r="G2138" s="113">
        <v>0</v>
      </c>
      <c r="H2138" s="115">
        <v>0</v>
      </c>
    </row>
    <row r="2139" spans="2:8" ht="15">
      <c r="B2139" s="511"/>
      <c r="C2139" s="509"/>
      <c r="D2139" s="509"/>
      <c r="E2139" s="509"/>
      <c r="F2139" s="99" t="s">
        <v>2065</v>
      </c>
      <c r="G2139" s="113">
        <v>0</v>
      </c>
      <c r="H2139" s="115">
        <v>0</v>
      </c>
    </row>
    <row r="2140" spans="2:8" ht="15">
      <c r="B2140" s="511"/>
      <c r="C2140" s="509"/>
      <c r="D2140" s="509"/>
      <c r="E2140" s="509"/>
      <c r="F2140" s="99" t="s">
        <v>2066</v>
      </c>
      <c r="G2140" s="113">
        <v>0</v>
      </c>
      <c r="H2140" s="115">
        <v>0</v>
      </c>
    </row>
    <row r="2141" spans="2:8" ht="15">
      <c r="B2141" s="511"/>
      <c r="C2141" s="509"/>
      <c r="D2141" s="509"/>
      <c r="E2141" s="509"/>
      <c r="F2141" s="99" t="s">
        <v>462</v>
      </c>
      <c r="G2141" s="113">
        <v>0</v>
      </c>
      <c r="H2141" s="115">
        <v>0</v>
      </c>
    </row>
    <row r="2142" spans="2:8" ht="15">
      <c r="B2142" s="511"/>
      <c r="C2142" s="509"/>
      <c r="D2142" s="509"/>
      <c r="E2142" s="509"/>
      <c r="F2142" s="99" t="s">
        <v>459</v>
      </c>
      <c r="G2142" s="113">
        <v>0</v>
      </c>
      <c r="H2142" s="115">
        <v>0</v>
      </c>
    </row>
    <row r="2143" spans="2:8" ht="15">
      <c r="B2143" s="511"/>
      <c r="C2143" s="509"/>
      <c r="D2143" s="509"/>
      <c r="E2143" s="509"/>
      <c r="F2143" s="99" t="s">
        <v>2062</v>
      </c>
      <c r="G2143" s="113">
        <v>0</v>
      </c>
      <c r="H2143" s="115">
        <v>0</v>
      </c>
    </row>
    <row r="2144" spans="2:8" ht="15">
      <c r="B2144" s="511"/>
      <c r="C2144" s="509"/>
      <c r="D2144" s="509"/>
      <c r="E2144" s="509"/>
      <c r="F2144" s="99" t="s">
        <v>2067</v>
      </c>
      <c r="G2144" s="113">
        <v>0</v>
      </c>
      <c r="H2144" s="115">
        <v>0</v>
      </c>
    </row>
    <row r="2145" spans="2:8" ht="15">
      <c r="B2145" s="511"/>
      <c r="C2145" s="509"/>
      <c r="D2145" s="509"/>
      <c r="E2145" s="509"/>
      <c r="F2145" s="99" t="s">
        <v>2056</v>
      </c>
      <c r="G2145" s="113">
        <v>0</v>
      </c>
      <c r="H2145" s="115">
        <v>0</v>
      </c>
    </row>
    <row r="2146" spans="2:8" ht="15">
      <c r="B2146" s="511"/>
      <c r="C2146" s="509"/>
      <c r="D2146" s="509"/>
      <c r="E2146" s="509"/>
      <c r="F2146" s="99" t="s">
        <v>5</v>
      </c>
      <c r="G2146" s="113">
        <v>0</v>
      </c>
      <c r="H2146" s="115">
        <v>0</v>
      </c>
    </row>
    <row r="2147" spans="2:8" ht="15">
      <c r="B2147" s="511"/>
      <c r="C2147" s="509"/>
      <c r="D2147" s="509"/>
      <c r="E2147" s="509"/>
      <c r="F2147" s="99" t="s">
        <v>2060</v>
      </c>
      <c r="G2147" s="113">
        <v>0</v>
      </c>
      <c r="H2147" s="115">
        <v>1</v>
      </c>
    </row>
    <row r="2148" spans="2:8" ht="15">
      <c r="B2148" s="511"/>
      <c r="C2148" s="509"/>
      <c r="D2148" s="509"/>
      <c r="E2148" s="509"/>
      <c r="F2148" s="99" t="s">
        <v>2068</v>
      </c>
      <c r="G2148" s="113">
        <v>0</v>
      </c>
      <c r="H2148" s="115">
        <v>0</v>
      </c>
    </row>
    <row r="2149" spans="2:8" ht="15">
      <c r="B2149" s="511"/>
      <c r="C2149" s="509"/>
      <c r="D2149" s="509"/>
      <c r="E2149" s="509"/>
      <c r="F2149" s="99" t="s">
        <v>2069</v>
      </c>
      <c r="G2149" s="113">
        <v>0</v>
      </c>
      <c r="H2149" s="115">
        <v>0</v>
      </c>
    </row>
    <row r="2150" spans="2:8" ht="15">
      <c r="B2150" s="511"/>
      <c r="C2150" s="509"/>
      <c r="D2150" s="509"/>
      <c r="E2150" s="509"/>
      <c r="F2150" s="99" t="s">
        <v>2070</v>
      </c>
      <c r="G2150" s="113">
        <v>0</v>
      </c>
      <c r="H2150" s="115">
        <v>0</v>
      </c>
    </row>
    <row r="2151" spans="2:8" ht="15">
      <c r="B2151" s="511"/>
      <c r="C2151" s="509"/>
      <c r="D2151" s="509"/>
      <c r="E2151" s="509"/>
      <c r="F2151" s="99" t="s">
        <v>2061</v>
      </c>
      <c r="G2151" s="113">
        <v>1</v>
      </c>
      <c r="H2151" s="115">
        <v>2</v>
      </c>
    </row>
    <row r="2152" spans="2:8" ht="15">
      <c r="B2152" s="511"/>
      <c r="C2152" s="509"/>
      <c r="D2152" s="509"/>
      <c r="E2152" s="509"/>
      <c r="F2152" s="99" t="s">
        <v>331</v>
      </c>
      <c r="G2152" s="113">
        <v>0</v>
      </c>
      <c r="H2152" s="115">
        <v>0</v>
      </c>
    </row>
    <row r="2153" spans="2:8" ht="15">
      <c r="B2153" s="511"/>
      <c r="C2153" s="509"/>
      <c r="D2153" s="509"/>
      <c r="E2153" s="509"/>
      <c r="F2153" s="99" t="s">
        <v>332</v>
      </c>
      <c r="G2153" s="113">
        <v>0</v>
      </c>
      <c r="H2153" s="115">
        <v>0</v>
      </c>
    </row>
    <row r="2154" spans="2:8" ht="15">
      <c r="B2154" s="511"/>
      <c r="C2154" s="509"/>
      <c r="D2154" s="509"/>
      <c r="E2154" s="509"/>
      <c r="F2154" s="99" t="s">
        <v>2057</v>
      </c>
      <c r="G2154" s="113">
        <v>0</v>
      </c>
      <c r="H2154" s="115">
        <v>1</v>
      </c>
    </row>
    <row r="2155" spans="2:8" ht="15">
      <c r="B2155" s="511"/>
      <c r="C2155" s="509"/>
      <c r="D2155" s="509"/>
      <c r="E2155" s="509"/>
      <c r="F2155" s="99" t="s">
        <v>2071</v>
      </c>
      <c r="G2155" s="113">
        <v>0</v>
      </c>
      <c r="H2155" s="115">
        <v>0</v>
      </c>
    </row>
    <row r="2156" spans="2:8" ht="15">
      <c r="B2156" s="511"/>
      <c r="C2156" s="509"/>
      <c r="D2156" s="509"/>
      <c r="E2156" s="509"/>
      <c r="F2156" s="99" t="s">
        <v>2072</v>
      </c>
      <c r="G2156" s="113">
        <v>0</v>
      </c>
      <c r="H2156" s="115">
        <v>0</v>
      </c>
    </row>
    <row r="2157" spans="2:8" ht="15">
      <c r="B2157" s="511"/>
      <c r="C2157" s="509"/>
      <c r="D2157" s="509"/>
      <c r="E2157" s="509"/>
      <c r="F2157" s="99" t="s">
        <v>2059</v>
      </c>
      <c r="G2157" s="113">
        <v>1</v>
      </c>
      <c r="H2157" s="115">
        <v>0</v>
      </c>
    </row>
    <row r="2158" spans="2:8" ht="15">
      <c r="B2158" s="511"/>
      <c r="C2158" s="509"/>
      <c r="D2158" s="509"/>
      <c r="E2158" s="509"/>
      <c r="F2158" s="99" t="s">
        <v>2063</v>
      </c>
      <c r="G2158" s="113">
        <v>0</v>
      </c>
      <c r="H2158" s="115">
        <v>0</v>
      </c>
    </row>
    <row r="2159" spans="2:8" ht="15">
      <c r="B2159" s="511"/>
      <c r="C2159" s="509"/>
      <c r="D2159" s="509"/>
      <c r="E2159" s="509"/>
      <c r="F2159" s="99" t="s">
        <v>2058</v>
      </c>
      <c r="G2159" s="113">
        <v>0</v>
      </c>
      <c r="H2159" s="115">
        <v>0</v>
      </c>
    </row>
    <row r="2160" spans="2:8" ht="15">
      <c r="B2160" s="511"/>
      <c r="C2160" s="509"/>
      <c r="D2160" s="509"/>
      <c r="E2160" s="509"/>
      <c r="F2160" s="99" t="s">
        <v>2073</v>
      </c>
      <c r="G2160" s="113">
        <v>0</v>
      </c>
      <c r="H2160" s="115">
        <v>0</v>
      </c>
    </row>
    <row r="2161" spans="2:8" ht="15">
      <c r="B2161" s="511"/>
      <c r="C2161" s="509"/>
      <c r="D2161" s="509"/>
      <c r="E2161" s="509"/>
      <c r="F2161" s="99" t="s">
        <v>2074</v>
      </c>
      <c r="G2161" s="113">
        <v>0</v>
      </c>
      <c r="H2161" s="115">
        <v>0</v>
      </c>
    </row>
    <row r="2162" spans="2:8" ht="15">
      <c r="B2162" s="511"/>
      <c r="C2162" s="509"/>
      <c r="D2162" s="509"/>
      <c r="E2162" s="509"/>
      <c r="F2162" s="99" t="s">
        <v>330</v>
      </c>
      <c r="G2162" s="113">
        <v>0</v>
      </c>
      <c r="H2162" s="115">
        <v>0</v>
      </c>
    </row>
    <row r="2163" spans="2:8" ht="15">
      <c r="B2163" s="511"/>
      <c r="C2163" s="509"/>
      <c r="D2163" s="509"/>
      <c r="E2163" s="509"/>
      <c r="F2163" s="99" t="s">
        <v>2075</v>
      </c>
      <c r="G2163" s="113">
        <v>0</v>
      </c>
      <c r="H2163" s="115">
        <v>0</v>
      </c>
    </row>
    <row r="2164" spans="2:8" ht="15">
      <c r="B2164" s="511"/>
      <c r="C2164" s="509"/>
      <c r="D2164" s="509"/>
      <c r="E2164" s="509"/>
      <c r="F2164" s="99" t="s">
        <v>2076</v>
      </c>
      <c r="G2164" s="113">
        <v>0</v>
      </c>
      <c r="H2164" s="115">
        <v>0</v>
      </c>
    </row>
    <row r="2165" spans="2:8" ht="15">
      <c r="B2165" s="511"/>
      <c r="C2165" s="509"/>
      <c r="D2165" s="509"/>
      <c r="E2165" s="509"/>
      <c r="F2165" s="99" t="s">
        <v>2077</v>
      </c>
      <c r="G2165" s="113">
        <v>0</v>
      </c>
      <c r="H2165" s="115">
        <v>0</v>
      </c>
    </row>
    <row r="2166" spans="2:8" ht="15">
      <c r="B2166" s="511"/>
      <c r="C2166" s="509"/>
      <c r="D2166" s="509"/>
      <c r="E2166" s="509"/>
      <c r="F2166" s="99" t="s">
        <v>457</v>
      </c>
      <c r="G2166" s="113">
        <v>0</v>
      </c>
      <c r="H2166" s="115">
        <v>0</v>
      </c>
    </row>
    <row r="2167" spans="2:8" ht="15">
      <c r="B2167" s="511"/>
      <c r="C2167" s="509"/>
      <c r="D2167" s="509"/>
      <c r="E2167" s="509"/>
      <c r="F2167" s="99" t="s">
        <v>458</v>
      </c>
      <c r="G2167" s="113">
        <v>0</v>
      </c>
      <c r="H2167" s="115">
        <v>0</v>
      </c>
    </row>
    <row r="2168" spans="2:8" ht="15">
      <c r="B2168" s="511"/>
      <c r="C2168" s="509"/>
      <c r="D2168" s="509"/>
      <c r="E2168" s="509"/>
      <c r="F2168" s="99" t="s">
        <v>2078</v>
      </c>
      <c r="G2168" s="113">
        <v>0</v>
      </c>
      <c r="H2168" s="115">
        <v>0</v>
      </c>
    </row>
    <row r="2169" spans="2:8" ht="15">
      <c r="B2169" s="511"/>
      <c r="C2169" s="509"/>
      <c r="D2169" s="509"/>
      <c r="E2169" s="509"/>
      <c r="F2169" s="99" t="s">
        <v>461</v>
      </c>
      <c r="G2169" s="113">
        <v>0</v>
      </c>
      <c r="H2169" s="115">
        <v>0</v>
      </c>
    </row>
    <row r="2170" spans="2:8" ht="15">
      <c r="B2170" s="511"/>
      <c r="C2170" s="509"/>
      <c r="D2170" s="509"/>
      <c r="E2170" s="509"/>
      <c r="F2170" s="99" t="s">
        <v>460</v>
      </c>
      <c r="G2170" s="113">
        <v>0</v>
      </c>
      <c r="H2170" s="115">
        <v>0</v>
      </c>
    </row>
    <row r="2171" spans="2:8" ht="15">
      <c r="B2171" s="511"/>
      <c r="C2171" s="509"/>
      <c r="D2171" s="509"/>
      <c r="E2171" s="509"/>
      <c r="F2171" s="99" t="s">
        <v>2079</v>
      </c>
      <c r="G2171" s="113">
        <v>0</v>
      </c>
      <c r="H2171" s="115">
        <v>0</v>
      </c>
    </row>
    <row r="2172" spans="2:8" ht="15">
      <c r="B2172" s="511"/>
      <c r="C2172" s="509"/>
      <c r="D2172" s="509"/>
      <c r="E2172" s="509"/>
      <c r="F2172" s="99" t="s">
        <v>328</v>
      </c>
      <c r="G2172" s="113">
        <v>0</v>
      </c>
      <c r="H2172" s="115">
        <v>0</v>
      </c>
    </row>
    <row r="2173" spans="2:8" ht="15">
      <c r="B2173" s="511"/>
      <c r="C2173" s="509"/>
      <c r="D2173" s="510"/>
      <c r="E2173" s="510"/>
      <c r="F2173" s="99" t="s">
        <v>329</v>
      </c>
      <c r="G2173" s="113">
        <v>0</v>
      </c>
      <c r="H2173" s="115">
        <v>0</v>
      </c>
    </row>
    <row r="2174" spans="2:8" ht="15">
      <c r="B2174" s="511"/>
      <c r="C2174" s="509"/>
      <c r="D2174" s="508">
        <v>100008900</v>
      </c>
      <c r="E2174" s="508" t="s">
        <v>797</v>
      </c>
      <c r="F2174" s="99" t="s">
        <v>2064</v>
      </c>
      <c r="G2174" s="113">
        <v>0</v>
      </c>
      <c r="H2174" s="115">
        <v>0</v>
      </c>
    </row>
    <row r="2175" spans="2:8" ht="15">
      <c r="B2175" s="511"/>
      <c r="C2175" s="509"/>
      <c r="D2175" s="509"/>
      <c r="E2175" s="509"/>
      <c r="F2175" s="99" t="s">
        <v>2065</v>
      </c>
      <c r="G2175" s="113">
        <v>0</v>
      </c>
      <c r="H2175" s="115">
        <v>0</v>
      </c>
    </row>
    <row r="2176" spans="2:8" ht="15">
      <c r="B2176" s="511"/>
      <c r="C2176" s="509"/>
      <c r="D2176" s="509"/>
      <c r="E2176" s="509"/>
      <c r="F2176" s="99" t="s">
        <v>2066</v>
      </c>
      <c r="G2176" s="113">
        <v>0</v>
      </c>
      <c r="H2176" s="115">
        <v>0</v>
      </c>
    </row>
    <row r="2177" spans="2:8" ht="15">
      <c r="B2177" s="511"/>
      <c r="C2177" s="509"/>
      <c r="D2177" s="509"/>
      <c r="E2177" s="509"/>
      <c r="F2177" s="99" t="s">
        <v>462</v>
      </c>
      <c r="G2177" s="113">
        <v>0</v>
      </c>
      <c r="H2177" s="115">
        <v>0</v>
      </c>
    </row>
    <row r="2178" spans="2:8" ht="15">
      <c r="B2178" s="511"/>
      <c r="C2178" s="509"/>
      <c r="D2178" s="509"/>
      <c r="E2178" s="509"/>
      <c r="F2178" s="99" t="s">
        <v>459</v>
      </c>
      <c r="G2178" s="113">
        <v>0</v>
      </c>
      <c r="H2178" s="115">
        <v>0</v>
      </c>
    </row>
    <row r="2179" spans="2:8" ht="15">
      <c r="B2179" s="511"/>
      <c r="C2179" s="509"/>
      <c r="D2179" s="509"/>
      <c r="E2179" s="509"/>
      <c r="F2179" s="99" t="s">
        <v>2062</v>
      </c>
      <c r="G2179" s="113">
        <v>0</v>
      </c>
      <c r="H2179" s="115">
        <v>0</v>
      </c>
    </row>
    <row r="2180" spans="2:8" ht="15">
      <c r="B2180" s="511"/>
      <c r="C2180" s="509"/>
      <c r="D2180" s="509"/>
      <c r="E2180" s="509"/>
      <c r="F2180" s="99" t="s">
        <v>2067</v>
      </c>
      <c r="G2180" s="113">
        <v>0</v>
      </c>
      <c r="H2180" s="115">
        <v>0</v>
      </c>
    </row>
    <row r="2181" spans="2:8" ht="15">
      <c r="B2181" s="511"/>
      <c r="C2181" s="509"/>
      <c r="D2181" s="509"/>
      <c r="E2181" s="509"/>
      <c r="F2181" s="99" t="s">
        <v>2056</v>
      </c>
      <c r="G2181" s="113">
        <v>0</v>
      </c>
      <c r="H2181" s="115">
        <v>0</v>
      </c>
    </row>
    <row r="2182" spans="2:8" ht="15">
      <c r="B2182" s="511"/>
      <c r="C2182" s="509"/>
      <c r="D2182" s="509"/>
      <c r="E2182" s="509"/>
      <c r="F2182" s="99" t="s">
        <v>5</v>
      </c>
      <c r="G2182" s="113">
        <v>0</v>
      </c>
      <c r="H2182" s="115">
        <v>1</v>
      </c>
    </row>
    <row r="2183" spans="2:8" ht="15">
      <c r="B2183" s="511"/>
      <c r="C2183" s="509"/>
      <c r="D2183" s="509"/>
      <c r="E2183" s="509"/>
      <c r="F2183" s="99" t="s">
        <v>2060</v>
      </c>
      <c r="G2183" s="113">
        <v>0</v>
      </c>
      <c r="H2183" s="115">
        <v>0</v>
      </c>
    </row>
    <row r="2184" spans="2:8" ht="15">
      <c r="B2184" s="511"/>
      <c r="C2184" s="509"/>
      <c r="D2184" s="509"/>
      <c r="E2184" s="509"/>
      <c r="F2184" s="99" t="s">
        <v>2068</v>
      </c>
      <c r="G2184" s="113">
        <v>0</v>
      </c>
      <c r="H2184" s="115">
        <v>0</v>
      </c>
    </row>
    <row r="2185" spans="2:8" ht="15">
      <c r="B2185" s="511"/>
      <c r="C2185" s="509"/>
      <c r="D2185" s="509"/>
      <c r="E2185" s="509"/>
      <c r="F2185" s="99" t="s">
        <v>2069</v>
      </c>
      <c r="G2185" s="113">
        <v>0</v>
      </c>
      <c r="H2185" s="115">
        <v>0</v>
      </c>
    </row>
    <row r="2186" spans="2:8" ht="15">
      <c r="B2186" s="511"/>
      <c r="C2186" s="509"/>
      <c r="D2186" s="509"/>
      <c r="E2186" s="509"/>
      <c r="F2186" s="99" t="s">
        <v>2070</v>
      </c>
      <c r="G2186" s="113">
        <v>0</v>
      </c>
      <c r="H2186" s="115">
        <v>0</v>
      </c>
    </row>
    <row r="2187" spans="2:8" ht="15">
      <c r="B2187" s="511"/>
      <c r="C2187" s="509"/>
      <c r="D2187" s="509"/>
      <c r="E2187" s="509"/>
      <c r="F2187" s="99" t="s">
        <v>2061</v>
      </c>
      <c r="G2187" s="113">
        <v>0</v>
      </c>
      <c r="H2187" s="115">
        <v>13</v>
      </c>
    </row>
    <row r="2188" spans="2:8" ht="15">
      <c r="B2188" s="511"/>
      <c r="C2188" s="509"/>
      <c r="D2188" s="509"/>
      <c r="E2188" s="509"/>
      <c r="F2188" s="99" t="s">
        <v>331</v>
      </c>
      <c r="G2188" s="113">
        <v>0</v>
      </c>
      <c r="H2188" s="115">
        <v>1</v>
      </c>
    </row>
    <row r="2189" spans="2:8" ht="15">
      <c r="B2189" s="511"/>
      <c r="C2189" s="509"/>
      <c r="D2189" s="509"/>
      <c r="E2189" s="509"/>
      <c r="F2189" s="99" t="s">
        <v>332</v>
      </c>
      <c r="G2189" s="113">
        <v>0</v>
      </c>
      <c r="H2189" s="115">
        <v>1</v>
      </c>
    </row>
    <row r="2190" spans="2:8" ht="15">
      <c r="B2190" s="511"/>
      <c r="C2190" s="509"/>
      <c r="D2190" s="509"/>
      <c r="E2190" s="509"/>
      <c r="F2190" s="99" t="s">
        <v>2057</v>
      </c>
      <c r="G2190" s="113">
        <v>1</v>
      </c>
      <c r="H2190" s="115">
        <v>1</v>
      </c>
    </row>
    <row r="2191" spans="2:8" ht="15">
      <c r="B2191" s="511"/>
      <c r="C2191" s="509"/>
      <c r="D2191" s="509"/>
      <c r="E2191" s="509"/>
      <c r="F2191" s="99" t="s">
        <v>2071</v>
      </c>
      <c r="G2191" s="113">
        <v>0</v>
      </c>
      <c r="H2191" s="115">
        <v>0</v>
      </c>
    </row>
    <row r="2192" spans="2:8" ht="15">
      <c r="B2192" s="511"/>
      <c r="C2192" s="509"/>
      <c r="D2192" s="509"/>
      <c r="E2192" s="509"/>
      <c r="F2192" s="99" t="s">
        <v>2072</v>
      </c>
      <c r="G2192" s="113">
        <v>0</v>
      </c>
      <c r="H2192" s="115">
        <v>0</v>
      </c>
    </row>
    <row r="2193" spans="2:8" ht="15">
      <c r="B2193" s="511"/>
      <c r="C2193" s="509"/>
      <c r="D2193" s="509"/>
      <c r="E2193" s="509"/>
      <c r="F2193" s="99" t="s">
        <v>2059</v>
      </c>
      <c r="G2193" s="113">
        <v>1</v>
      </c>
      <c r="H2193" s="115">
        <v>1</v>
      </c>
    </row>
    <row r="2194" spans="2:8" ht="15">
      <c r="B2194" s="511"/>
      <c r="C2194" s="509"/>
      <c r="D2194" s="509"/>
      <c r="E2194" s="509"/>
      <c r="F2194" s="99" t="s">
        <v>2063</v>
      </c>
      <c r="G2194" s="113">
        <v>1</v>
      </c>
      <c r="H2194" s="115">
        <v>0</v>
      </c>
    </row>
    <row r="2195" spans="2:8" ht="15">
      <c r="B2195" s="511"/>
      <c r="C2195" s="509"/>
      <c r="D2195" s="509"/>
      <c r="E2195" s="509"/>
      <c r="F2195" s="99" t="s">
        <v>2058</v>
      </c>
      <c r="G2195" s="113">
        <v>2</v>
      </c>
      <c r="H2195" s="115">
        <v>0</v>
      </c>
    </row>
    <row r="2196" spans="2:8" ht="15">
      <c r="B2196" s="511"/>
      <c r="C2196" s="509"/>
      <c r="D2196" s="509"/>
      <c r="E2196" s="509"/>
      <c r="F2196" s="99" t="s">
        <v>2073</v>
      </c>
      <c r="G2196" s="113">
        <v>0</v>
      </c>
      <c r="H2196" s="115">
        <v>0</v>
      </c>
    </row>
    <row r="2197" spans="2:8" ht="15">
      <c r="B2197" s="511"/>
      <c r="C2197" s="509"/>
      <c r="D2197" s="509"/>
      <c r="E2197" s="509"/>
      <c r="F2197" s="99" t="s">
        <v>2074</v>
      </c>
      <c r="G2197" s="113">
        <v>0</v>
      </c>
      <c r="H2197" s="115">
        <v>1</v>
      </c>
    </row>
    <row r="2198" spans="2:8" ht="15">
      <c r="B2198" s="511"/>
      <c r="C2198" s="509"/>
      <c r="D2198" s="509"/>
      <c r="E2198" s="509"/>
      <c r="F2198" s="99" t="s">
        <v>330</v>
      </c>
      <c r="G2198" s="113">
        <v>0</v>
      </c>
      <c r="H2198" s="115">
        <v>0</v>
      </c>
    </row>
    <row r="2199" spans="2:8" ht="15">
      <c r="B2199" s="511"/>
      <c r="C2199" s="509"/>
      <c r="D2199" s="509"/>
      <c r="E2199" s="509"/>
      <c r="F2199" s="99" t="s">
        <v>2075</v>
      </c>
      <c r="G2199" s="113">
        <v>0</v>
      </c>
      <c r="H2199" s="115">
        <v>0</v>
      </c>
    </row>
    <row r="2200" spans="2:8" ht="15">
      <c r="B2200" s="511"/>
      <c r="C2200" s="509"/>
      <c r="D2200" s="509"/>
      <c r="E2200" s="509"/>
      <c r="F2200" s="99" t="s">
        <v>2076</v>
      </c>
      <c r="G2200" s="113">
        <v>0</v>
      </c>
      <c r="H2200" s="115">
        <v>2</v>
      </c>
    </row>
    <row r="2201" spans="2:8" ht="15">
      <c r="B2201" s="511"/>
      <c r="C2201" s="509"/>
      <c r="D2201" s="509"/>
      <c r="E2201" s="509"/>
      <c r="F2201" s="99" t="s">
        <v>2077</v>
      </c>
      <c r="G2201" s="113">
        <v>0</v>
      </c>
      <c r="H2201" s="115">
        <v>0</v>
      </c>
    </row>
    <row r="2202" spans="2:8" ht="15">
      <c r="B2202" s="511"/>
      <c r="C2202" s="509"/>
      <c r="D2202" s="509"/>
      <c r="E2202" s="509"/>
      <c r="F2202" s="99" t="s">
        <v>457</v>
      </c>
      <c r="G2202" s="113">
        <v>0</v>
      </c>
      <c r="H2202" s="115">
        <v>0</v>
      </c>
    </row>
    <row r="2203" spans="2:8" ht="15">
      <c r="B2203" s="511"/>
      <c r="C2203" s="509"/>
      <c r="D2203" s="509"/>
      <c r="E2203" s="509"/>
      <c r="F2203" s="99" t="s">
        <v>458</v>
      </c>
      <c r="G2203" s="113">
        <v>0</v>
      </c>
      <c r="H2203" s="115">
        <v>0</v>
      </c>
    </row>
    <row r="2204" spans="2:8" ht="15">
      <c r="B2204" s="511"/>
      <c r="C2204" s="509"/>
      <c r="D2204" s="509"/>
      <c r="E2204" s="509"/>
      <c r="F2204" s="99" t="s">
        <v>2078</v>
      </c>
      <c r="G2204" s="113">
        <v>0</v>
      </c>
      <c r="H2204" s="115">
        <v>0</v>
      </c>
    </row>
    <row r="2205" spans="2:8" ht="15">
      <c r="B2205" s="511"/>
      <c r="C2205" s="509"/>
      <c r="D2205" s="509"/>
      <c r="E2205" s="509"/>
      <c r="F2205" s="99" t="s">
        <v>461</v>
      </c>
      <c r="G2205" s="113">
        <v>0</v>
      </c>
      <c r="H2205" s="115">
        <v>0</v>
      </c>
    </row>
    <row r="2206" spans="2:8" ht="15">
      <c r="B2206" s="511"/>
      <c r="C2206" s="509"/>
      <c r="D2206" s="509"/>
      <c r="E2206" s="509"/>
      <c r="F2206" s="99" t="s">
        <v>460</v>
      </c>
      <c r="G2206" s="113">
        <v>0</v>
      </c>
      <c r="H2206" s="115">
        <v>0</v>
      </c>
    </row>
    <row r="2207" spans="2:8" ht="15">
      <c r="B2207" s="511"/>
      <c r="C2207" s="509"/>
      <c r="D2207" s="509"/>
      <c r="E2207" s="509"/>
      <c r="F2207" s="99" t="s">
        <v>2079</v>
      </c>
      <c r="G2207" s="113">
        <v>0</v>
      </c>
      <c r="H2207" s="115">
        <v>0</v>
      </c>
    </row>
    <row r="2208" spans="2:8" ht="15">
      <c r="B2208" s="511"/>
      <c r="C2208" s="509"/>
      <c r="D2208" s="509"/>
      <c r="E2208" s="509"/>
      <c r="F2208" s="99" t="s">
        <v>328</v>
      </c>
      <c r="G2208" s="113">
        <v>0</v>
      </c>
      <c r="H2208" s="115">
        <v>2</v>
      </c>
    </row>
    <row r="2209" spans="2:8" ht="15">
      <c r="B2209" s="511"/>
      <c r="C2209" s="509"/>
      <c r="D2209" s="510"/>
      <c r="E2209" s="510"/>
      <c r="F2209" s="99" t="s">
        <v>329</v>
      </c>
      <c r="G2209" s="113">
        <v>0</v>
      </c>
      <c r="H2209" s="115">
        <v>1</v>
      </c>
    </row>
    <row r="2210" spans="2:8" ht="15">
      <c r="B2210" s="511"/>
      <c r="C2210" s="509"/>
      <c r="D2210" s="508">
        <v>100009000</v>
      </c>
      <c r="E2210" s="508" t="s">
        <v>798</v>
      </c>
      <c r="F2210" s="99" t="s">
        <v>2064</v>
      </c>
      <c r="G2210" s="113">
        <v>0</v>
      </c>
      <c r="H2210" s="115">
        <v>0</v>
      </c>
    </row>
    <row r="2211" spans="2:8" ht="15">
      <c r="B2211" s="511"/>
      <c r="C2211" s="509"/>
      <c r="D2211" s="509"/>
      <c r="E2211" s="509"/>
      <c r="F2211" s="99" t="s">
        <v>2065</v>
      </c>
      <c r="G2211" s="113">
        <v>0</v>
      </c>
      <c r="H2211" s="115">
        <v>0</v>
      </c>
    </row>
    <row r="2212" spans="2:8" ht="15">
      <c r="B2212" s="511"/>
      <c r="C2212" s="509"/>
      <c r="D2212" s="509"/>
      <c r="E2212" s="509"/>
      <c r="F2212" s="99" t="s">
        <v>2066</v>
      </c>
      <c r="G2212" s="113">
        <v>0</v>
      </c>
      <c r="H2212" s="115">
        <v>0</v>
      </c>
    </row>
    <row r="2213" spans="2:8" ht="15">
      <c r="B2213" s="511"/>
      <c r="C2213" s="509"/>
      <c r="D2213" s="509"/>
      <c r="E2213" s="509"/>
      <c r="F2213" s="99" t="s">
        <v>462</v>
      </c>
      <c r="G2213" s="113">
        <v>0</v>
      </c>
      <c r="H2213" s="115">
        <v>0</v>
      </c>
    </row>
    <row r="2214" spans="2:8" ht="15">
      <c r="B2214" s="511"/>
      <c r="C2214" s="509"/>
      <c r="D2214" s="509"/>
      <c r="E2214" s="509"/>
      <c r="F2214" s="99" t="s">
        <v>459</v>
      </c>
      <c r="G2214" s="113">
        <v>0</v>
      </c>
      <c r="H2214" s="115">
        <v>0</v>
      </c>
    </row>
    <row r="2215" spans="2:8" ht="15">
      <c r="B2215" s="511"/>
      <c r="C2215" s="509"/>
      <c r="D2215" s="509"/>
      <c r="E2215" s="509"/>
      <c r="F2215" s="99" t="s">
        <v>2062</v>
      </c>
      <c r="G2215" s="113">
        <v>0</v>
      </c>
      <c r="H2215" s="115">
        <v>0</v>
      </c>
    </row>
    <row r="2216" spans="2:8" ht="15">
      <c r="B2216" s="511"/>
      <c r="C2216" s="509"/>
      <c r="D2216" s="509"/>
      <c r="E2216" s="509"/>
      <c r="F2216" s="99" t="s">
        <v>2067</v>
      </c>
      <c r="G2216" s="113">
        <v>0</v>
      </c>
      <c r="H2216" s="115">
        <v>0</v>
      </c>
    </row>
    <row r="2217" spans="2:8" ht="15">
      <c r="B2217" s="511"/>
      <c r="C2217" s="509"/>
      <c r="D2217" s="509"/>
      <c r="E2217" s="509"/>
      <c r="F2217" s="99" t="s">
        <v>2056</v>
      </c>
      <c r="G2217" s="113">
        <v>0</v>
      </c>
      <c r="H2217" s="115">
        <v>0</v>
      </c>
    </row>
    <row r="2218" spans="2:8" ht="15">
      <c r="B2218" s="511"/>
      <c r="C2218" s="509"/>
      <c r="D2218" s="509"/>
      <c r="E2218" s="509"/>
      <c r="F2218" s="99" t="s">
        <v>5</v>
      </c>
      <c r="G2218" s="113">
        <v>0</v>
      </c>
      <c r="H2218" s="115">
        <v>1</v>
      </c>
    </row>
    <row r="2219" spans="2:8" ht="15">
      <c r="B2219" s="511"/>
      <c r="C2219" s="509"/>
      <c r="D2219" s="509"/>
      <c r="E2219" s="509"/>
      <c r="F2219" s="99" t="s">
        <v>2060</v>
      </c>
      <c r="G2219" s="113">
        <v>0</v>
      </c>
      <c r="H2219" s="115">
        <v>0</v>
      </c>
    </row>
    <row r="2220" spans="2:8" ht="15">
      <c r="B2220" s="511"/>
      <c r="C2220" s="509"/>
      <c r="D2220" s="509"/>
      <c r="E2220" s="509"/>
      <c r="F2220" s="99" t="s">
        <v>2068</v>
      </c>
      <c r="G2220" s="113">
        <v>0</v>
      </c>
      <c r="H2220" s="115">
        <v>0</v>
      </c>
    </row>
    <row r="2221" spans="2:8" ht="15">
      <c r="B2221" s="511"/>
      <c r="C2221" s="509"/>
      <c r="D2221" s="509"/>
      <c r="E2221" s="509"/>
      <c r="F2221" s="99" t="s">
        <v>2069</v>
      </c>
      <c r="G2221" s="113">
        <v>0</v>
      </c>
      <c r="H2221" s="115">
        <v>0</v>
      </c>
    </row>
    <row r="2222" spans="2:8" ht="15">
      <c r="B2222" s="511"/>
      <c r="C2222" s="509"/>
      <c r="D2222" s="509"/>
      <c r="E2222" s="509"/>
      <c r="F2222" s="99" t="s">
        <v>2070</v>
      </c>
      <c r="G2222" s="113">
        <v>0</v>
      </c>
      <c r="H2222" s="115">
        <v>0</v>
      </c>
    </row>
    <row r="2223" spans="2:8" ht="15">
      <c r="B2223" s="511"/>
      <c r="C2223" s="509"/>
      <c r="D2223" s="509"/>
      <c r="E2223" s="509"/>
      <c r="F2223" s="99" t="s">
        <v>2061</v>
      </c>
      <c r="G2223" s="113">
        <v>11</v>
      </c>
      <c r="H2223" s="115">
        <v>3</v>
      </c>
    </row>
    <row r="2224" spans="2:8" ht="15">
      <c r="B2224" s="511"/>
      <c r="C2224" s="509"/>
      <c r="D2224" s="509"/>
      <c r="E2224" s="509"/>
      <c r="F2224" s="99" t="s">
        <v>331</v>
      </c>
      <c r="G2224" s="113">
        <v>0</v>
      </c>
      <c r="H2224" s="115">
        <v>0</v>
      </c>
    </row>
    <row r="2225" spans="2:8" ht="15">
      <c r="B2225" s="511"/>
      <c r="C2225" s="509"/>
      <c r="D2225" s="509"/>
      <c r="E2225" s="509"/>
      <c r="F2225" s="99" t="s">
        <v>332</v>
      </c>
      <c r="G2225" s="113">
        <v>0</v>
      </c>
      <c r="H2225" s="115">
        <v>0</v>
      </c>
    </row>
    <row r="2226" spans="2:8" ht="15">
      <c r="B2226" s="511"/>
      <c r="C2226" s="509"/>
      <c r="D2226" s="509"/>
      <c r="E2226" s="509"/>
      <c r="F2226" s="99" t="s">
        <v>2057</v>
      </c>
      <c r="G2226" s="113">
        <v>1</v>
      </c>
      <c r="H2226" s="115">
        <v>0</v>
      </c>
    </row>
    <row r="2227" spans="2:8" ht="15">
      <c r="B2227" s="511"/>
      <c r="C2227" s="509"/>
      <c r="D2227" s="509"/>
      <c r="E2227" s="509"/>
      <c r="F2227" s="99" t="s">
        <v>2071</v>
      </c>
      <c r="G2227" s="113">
        <v>0</v>
      </c>
      <c r="H2227" s="115">
        <v>1</v>
      </c>
    </row>
    <row r="2228" spans="2:8" ht="15">
      <c r="B2228" s="511"/>
      <c r="C2228" s="509"/>
      <c r="D2228" s="509"/>
      <c r="E2228" s="509"/>
      <c r="F2228" s="99" t="s">
        <v>2072</v>
      </c>
      <c r="G2228" s="113">
        <v>0</v>
      </c>
      <c r="H2228" s="115">
        <v>0</v>
      </c>
    </row>
    <row r="2229" spans="2:8" ht="15">
      <c r="B2229" s="511"/>
      <c r="C2229" s="509"/>
      <c r="D2229" s="509"/>
      <c r="E2229" s="509"/>
      <c r="F2229" s="99" t="s">
        <v>2059</v>
      </c>
      <c r="G2229" s="113">
        <v>0</v>
      </c>
      <c r="H2229" s="115">
        <v>1</v>
      </c>
    </row>
    <row r="2230" spans="2:8" ht="15">
      <c r="B2230" s="511"/>
      <c r="C2230" s="509"/>
      <c r="D2230" s="509"/>
      <c r="E2230" s="509"/>
      <c r="F2230" s="99" t="s">
        <v>2063</v>
      </c>
      <c r="G2230" s="113">
        <v>0</v>
      </c>
      <c r="H2230" s="115">
        <v>1</v>
      </c>
    </row>
    <row r="2231" spans="2:8" ht="15">
      <c r="B2231" s="511"/>
      <c r="C2231" s="509"/>
      <c r="D2231" s="509"/>
      <c r="E2231" s="509"/>
      <c r="F2231" s="99" t="s">
        <v>2058</v>
      </c>
      <c r="G2231" s="113">
        <v>1</v>
      </c>
      <c r="H2231" s="115">
        <v>1</v>
      </c>
    </row>
    <row r="2232" spans="2:8" ht="15">
      <c r="B2232" s="511"/>
      <c r="C2232" s="509"/>
      <c r="D2232" s="509"/>
      <c r="E2232" s="509"/>
      <c r="F2232" s="99" t="s">
        <v>2073</v>
      </c>
      <c r="G2232" s="113">
        <v>0</v>
      </c>
      <c r="H2232" s="115">
        <v>0</v>
      </c>
    </row>
    <row r="2233" spans="2:8" ht="15">
      <c r="B2233" s="511"/>
      <c r="C2233" s="509"/>
      <c r="D2233" s="509"/>
      <c r="E2233" s="509"/>
      <c r="F2233" s="99" t="s">
        <v>2074</v>
      </c>
      <c r="G2233" s="113">
        <v>0</v>
      </c>
      <c r="H2233" s="115">
        <v>0</v>
      </c>
    </row>
    <row r="2234" spans="2:8" ht="15">
      <c r="B2234" s="511"/>
      <c r="C2234" s="509"/>
      <c r="D2234" s="509"/>
      <c r="E2234" s="509"/>
      <c r="F2234" s="99" t="s">
        <v>330</v>
      </c>
      <c r="G2234" s="113">
        <v>0</v>
      </c>
      <c r="H2234" s="115">
        <v>0</v>
      </c>
    </row>
    <row r="2235" spans="2:8" ht="15">
      <c r="B2235" s="511"/>
      <c r="C2235" s="509"/>
      <c r="D2235" s="509"/>
      <c r="E2235" s="509"/>
      <c r="F2235" s="99" t="s">
        <v>2075</v>
      </c>
      <c r="G2235" s="113">
        <v>0</v>
      </c>
      <c r="H2235" s="115">
        <v>0</v>
      </c>
    </row>
    <row r="2236" spans="2:8" ht="15">
      <c r="B2236" s="511"/>
      <c r="C2236" s="509"/>
      <c r="D2236" s="509"/>
      <c r="E2236" s="509"/>
      <c r="F2236" s="99" t="s">
        <v>2076</v>
      </c>
      <c r="G2236" s="113">
        <v>0</v>
      </c>
      <c r="H2236" s="115">
        <v>0</v>
      </c>
    </row>
    <row r="2237" spans="2:8" ht="15">
      <c r="B2237" s="511"/>
      <c r="C2237" s="509"/>
      <c r="D2237" s="509"/>
      <c r="E2237" s="509"/>
      <c r="F2237" s="99" t="s">
        <v>2077</v>
      </c>
      <c r="G2237" s="113">
        <v>0</v>
      </c>
      <c r="H2237" s="115">
        <v>0</v>
      </c>
    </row>
    <row r="2238" spans="2:8" ht="15">
      <c r="B2238" s="511"/>
      <c r="C2238" s="509"/>
      <c r="D2238" s="509"/>
      <c r="E2238" s="509"/>
      <c r="F2238" s="99" t="s">
        <v>457</v>
      </c>
      <c r="G2238" s="113">
        <v>1</v>
      </c>
      <c r="H2238" s="115">
        <v>1</v>
      </c>
    </row>
    <row r="2239" spans="2:8" ht="15">
      <c r="B2239" s="511"/>
      <c r="C2239" s="509"/>
      <c r="D2239" s="509"/>
      <c r="E2239" s="509"/>
      <c r="F2239" s="99" t="s">
        <v>458</v>
      </c>
      <c r="G2239" s="113">
        <v>0</v>
      </c>
      <c r="H2239" s="115">
        <v>0</v>
      </c>
    </row>
    <row r="2240" spans="2:8" ht="15">
      <c r="B2240" s="511"/>
      <c r="C2240" s="509"/>
      <c r="D2240" s="509"/>
      <c r="E2240" s="509"/>
      <c r="F2240" s="99" t="s">
        <v>2078</v>
      </c>
      <c r="G2240" s="113">
        <v>0</v>
      </c>
      <c r="H2240" s="115">
        <v>0</v>
      </c>
    </row>
    <row r="2241" spans="2:8" ht="15">
      <c r="B2241" s="511"/>
      <c r="C2241" s="509"/>
      <c r="D2241" s="509"/>
      <c r="E2241" s="509"/>
      <c r="F2241" s="99" t="s">
        <v>461</v>
      </c>
      <c r="G2241" s="113">
        <v>0</v>
      </c>
      <c r="H2241" s="115">
        <v>0</v>
      </c>
    </row>
    <row r="2242" spans="2:8" ht="15">
      <c r="B2242" s="511"/>
      <c r="C2242" s="509"/>
      <c r="D2242" s="509"/>
      <c r="E2242" s="509"/>
      <c r="F2242" s="99" t="s">
        <v>460</v>
      </c>
      <c r="G2242" s="113">
        <v>0</v>
      </c>
      <c r="H2242" s="115">
        <v>1</v>
      </c>
    </row>
    <row r="2243" spans="2:8" ht="15">
      <c r="B2243" s="511"/>
      <c r="C2243" s="509"/>
      <c r="D2243" s="509"/>
      <c r="E2243" s="509"/>
      <c r="F2243" s="99" t="s">
        <v>2079</v>
      </c>
      <c r="G2243" s="113">
        <v>0</v>
      </c>
      <c r="H2243" s="115">
        <v>0</v>
      </c>
    </row>
    <row r="2244" spans="2:8" ht="15">
      <c r="B2244" s="511"/>
      <c r="C2244" s="509"/>
      <c r="D2244" s="509"/>
      <c r="E2244" s="509"/>
      <c r="F2244" s="99" t="s">
        <v>328</v>
      </c>
      <c r="G2244" s="113">
        <v>0</v>
      </c>
      <c r="H2244" s="115">
        <v>1</v>
      </c>
    </row>
    <row r="2245" spans="2:8" ht="15">
      <c r="B2245" s="511"/>
      <c r="C2245" s="510"/>
      <c r="D2245" s="510"/>
      <c r="E2245" s="510"/>
      <c r="F2245" s="99" t="s">
        <v>329</v>
      </c>
      <c r="G2245" s="113">
        <v>0</v>
      </c>
      <c r="H2245" s="115">
        <v>1</v>
      </c>
    </row>
    <row r="2246" spans="2:8" ht="15">
      <c r="B2246" s="511"/>
      <c r="C2246" s="508" t="s">
        <v>210</v>
      </c>
      <c r="D2246" s="508">
        <v>100010300</v>
      </c>
      <c r="E2246" s="508" t="s">
        <v>799</v>
      </c>
      <c r="F2246" s="99" t="s">
        <v>2060</v>
      </c>
      <c r="G2246" s="113">
        <v>0</v>
      </c>
      <c r="H2246" s="115">
        <v>1</v>
      </c>
    </row>
    <row r="2247" spans="2:8" ht="15">
      <c r="B2247" s="511"/>
      <c r="C2247" s="510"/>
      <c r="D2247" s="510"/>
      <c r="E2247" s="510"/>
      <c r="F2247" s="99" t="s">
        <v>2061</v>
      </c>
      <c r="G2247" s="113">
        <v>0</v>
      </c>
      <c r="H2247" s="115">
        <v>1</v>
      </c>
    </row>
    <row r="2248" spans="2:8" ht="15">
      <c r="B2248" s="511"/>
      <c r="C2248" s="508" t="s">
        <v>800</v>
      </c>
      <c r="D2248" s="508">
        <v>100074800</v>
      </c>
      <c r="E2248" s="508" t="s">
        <v>801</v>
      </c>
      <c r="F2248" s="99" t="s">
        <v>2060</v>
      </c>
      <c r="G2248" s="113">
        <v>1</v>
      </c>
      <c r="H2248" s="115">
        <v>0</v>
      </c>
    </row>
    <row r="2249" spans="2:8" ht="15">
      <c r="B2249" s="511"/>
      <c r="C2249" s="509"/>
      <c r="D2249" s="509"/>
      <c r="E2249" s="509"/>
      <c r="F2249" s="99" t="s">
        <v>2061</v>
      </c>
      <c r="G2249" s="113">
        <v>0</v>
      </c>
      <c r="H2249" s="115">
        <v>1</v>
      </c>
    </row>
    <row r="2250" spans="2:8" ht="15">
      <c r="B2250" s="511"/>
      <c r="C2250" s="509"/>
      <c r="D2250" s="509"/>
      <c r="E2250" s="509"/>
      <c r="F2250" s="99" t="s">
        <v>2058</v>
      </c>
      <c r="G2250" s="113">
        <v>1</v>
      </c>
      <c r="H2250" s="115">
        <v>0</v>
      </c>
    </row>
    <row r="2251" spans="2:8" ht="15">
      <c r="B2251" s="511"/>
      <c r="C2251" s="510"/>
      <c r="D2251" s="510"/>
      <c r="E2251" s="510"/>
      <c r="F2251" s="99" t="s">
        <v>457</v>
      </c>
      <c r="G2251" s="113">
        <v>0</v>
      </c>
      <c r="H2251" s="115">
        <v>0</v>
      </c>
    </row>
    <row r="2252" spans="2:8" ht="15">
      <c r="B2252" s="511"/>
      <c r="C2252" s="508" t="s">
        <v>192</v>
      </c>
      <c r="D2252" s="508">
        <v>100067500</v>
      </c>
      <c r="E2252" s="508" t="s">
        <v>802</v>
      </c>
      <c r="F2252" s="99" t="s">
        <v>2060</v>
      </c>
      <c r="G2252" s="113">
        <v>0</v>
      </c>
      <c r="H2252" s="115">
        <v>1</v>
      </c>
    </row>
    <row r="2253" spans="2:8" ht="15">
      <c r="B2253" s="511"/>
      <c r="C2253" s="509"/>
      <c r="D2253" s="509"/>
      <c r="E2253" s="509"/>
      <c r="F2253" s="99" t="s">
        <v>2061</v>
      </c>
      <c r="G2253" s="113">
        <v>4</v>
      </c>
      <c r="H2253" s="115">
        <v>1</v>
      </c>
    </row>
    <row r="2254" spans="2:8" ht="15">
      <c r="B2254" s="511"/>
      <c r="C2254" s="509"/>
      <c r="D2254" s="509"/>
      <c r="E2254" s="509"/>
      <c r="F2254" s="99" t="s">
        <v>2057</v>
      </c>
      <c r="G2254" s="113">
        <v>1</v>
      </c>
      <c r="H2254" s="115">
        <v>0</v>
      </c>
    </row>
    <row r="2255" spans="2:8" ht="15">
      <c r="B2255" s="511"/>
      <c r="C2255" s="509"/>
      <c r="D2255" s="509"/>
      <c r="E2255" s="509"/>
      <c r="F2255" s="99" t="s">
        <v>2059</v>
      </c>
      <c r="G2255" s="113">
        <v>1</v>
      </c>
      <c r="H2255" s="115">
        <v>0</v>
      </c>
    </row>
    <row r="2256" spans="2:8" ht="15">
      <c r="B2256" s="511"/>
      <c r="C2256" s="510"/>
      <c r="D2256" s="510"/>
      <c r="E2256" s="510"/>
      <c r="F2256" s="99" t="s">
        <v>2058</v>
      </c>
      <c r="G2256" s="113">
        <v>1</v>
      </c>
      <c r="H2256" s="115">
        <v>0</v>
      </c>
    </row>
    <row r="2257" spans="2:8" ht="15">
      <c r="B2257" s="511"/>
      <c r="C2257" s="508" t="s">
        <v>34</v>
      </c>
      <c r="D2257" s="508">
        <v>100029400</v>
      </c>
      <c r="E2257" s="508" t="s">
        <v>803</v>
      </c>
      <c r="F2257" s="99" t="s">
        <v>2064</v>
      </c>
      <c r="G2257" s="113">
        <v>0</v>
      </c>
      <c r="H2257" s="115">
        <v>0</v>
      </c>
    </row>
    <row r="2258" spans="2:8" ht="15">
      <c r="B2258" s="511"/>
      <c r="C2258" s="509"/>
      <c r="D2258" s="509"/>
      <c r="E2258" s="509"/>
      <c r="F2258" s="99" t="s">
        <v>2065</v>
      </c>
      <c r="G2258" s="113">
        <v>0</v>
      </c>
      <c r="H2258" s="115">
        <v>0</v>
      </c>
    </row>
    <row r="2259" spans="2:8" ht="15">
      <c r="B2259" s="511"/>
      <c r="C2259" s="509"/>
      <c r="D2259" s="509"/>
      <c r="E2259" s="509"/>
      <c r="F2259" s="99" t="s">
        <v>2066</v>
      </c>
      <c r="G2259" s="113">
        <v>0</v>
      </c>
      <c r="H2259" s="115">
        <v>0</v>
      </c>
    </row>
    <row r="2260" spans="2:8" ht="15">
      <c r="B2260" s="511"/>
      <c r="C2260" s="509"/>
      <c r="D2260" s="509"/>
      <c r="E2260" s="509"/>
      <c r="F2260" s="99" t="s">
        <v>462</v>
      </c>
      <c r="G2260" s="113">
        <v>0</v>
      </c>
      <c r="H2260" s="115">
        <v>0</v>
      </c>
    </row>
    <row r="2261" spans="2:8" ht="15">
      <c r="B2261" s="511"/>
      <c r="C2261" s="509"/>
      <c r="D2261" s="509"/>
      <c r="E2261" s="509"/>
      <c r="F2261" s="99" t="s">
        <v>459</v>
      </c>
      <c r="G2261" s="113">
        <v>0</v>
      </c>
      <c r="H2261" s="115">
        <v>0</v>
      </c>
    </row>
    <row r="2262" spans="2:8" ht="15">
      <c r="B2262" s="511"/>
      <c r="C2262" s="509"/>
      <c r="D2262" s="509"/>
      <c r="E2262" s="509"/>
      <c r="F2262" s="99" t="s">
        <v>2062</v>
      </c>
      <c r="G2262" s="113">
        <v>0</v>
      </c>
      <c r="H2262" s="115">
        <v>0</v>
      </c>
    </row>
    <row r="2263" spans="2:8" ht="15">
      <c r="B2263" s="511"/>
      <c r="C2263" s="509"/>
      <c r="D2263" s="509"/>
      <c r="E2263" s="509"/>
      <c r="F2263" s="99" t="s">
        <v>2067</v>
      </c>
      <c r="G2263" s="113">
        <v>0</v>
      </c>
      <c r="H2263" s="115">
        <v>0</v>
      </c>
    </row>
    <row r="2264" spans="2:8" ht="15">
      <c r="B2264" s="511"/>
      <c r="C2264" s="509"/>
      <c r="D2264" s="509"/>
      <c r="E2264" s="509"/>
      <c r="F2264" s="99" t="s">
        <v>2056</v>
      </c>
      <c r="G2264" s="113">
        <v>0</v>
      </c>
      <c r="H2264" s="115">
        <v>0</v>
      </c>
    </row>
    <row r="2265" spans="2:8" ht="15">
      <c r="B2265" s="511"/>
      <c r="C2265" s="509"/>
      <c r="D2265" s="509"/>
      <c r="E2265" s="509"/>
      <c r="F2265" s="99" t="s">
        <v>5</v>
      </c>
      <c r="G2265" s="113">
        <v>0</v>
      </c>
      <c r="H2265" s="115">
        <v>1</v>
      </c>
    </row>
    <row r="2266" spans="2:8" ht="15">
      <c r="B2266" s="511"/>
      <c r="C2266" s="509"/>
      <c r="D2266" s="509"/>
      <c r="E2266" s="509"/>
      <c r="F2266" s="99" t="s">
        <v>2060</v>
      </c>
      <c r="G2266" s="113">
        <v>0</v>
      </c>
      <c r="H2266" s="115">
        <v>0</v>
      </c>
    </row>
    <row r="2267" spans="2:8" ht="15">
      <c r="B2267" s="511"/>
      <c r="C2267" s="509"/>
      <c r="D2267" s="509"/>
      <c r="E2267" s="509"/>
      <c r="F2267" s="99" t="s">
        <v>2068</v>
      </c>
      <c r="G2267" s="113">
        <v>1</v>
      </c>
      <c r="H2267" s="115">
        <v>0</v>
      </c>
    </row>
    <row r="2268" spans="2:8" ht="15">
      <c r="B2268" s="511"/>
      <c r="C2268" s="509"/>
      <c r="D2268" s="509"/>
      <c r="E2268" s="509"/>
      <c r="F2268" s="99" t="s">
        <v>2069</v>
      </c>
      <c r="G2268" s="113">
        <v>0</v>
      </c>
      <c r="H2268" s="115">
        <v>0</v>
      </c>
    </row>
    <row r="2269" spans="2:8" ht="15">
      <c r="B2269" s="511"/>
      <c r="C2269" s="509"/>
      <c r="D2269" s="509"/>
      <c r="E2269" s="509"/>
      <c r="F2269" s="99" t="s">
        <v>2070</v>
      </c>
      <c r="G2269" s="113">
        <v>0</v>
      </c>
      <c r="H2269" s="115">
        <v>0</v>
      </c>
    </row>
    <row r="2270" spans="2:8" ht="15">
      <c r="B2270" s="511"/>
      <c r="C2270" s="509"/>
      <c r="D2270" s="509"/>
      <c r="E2270" s="509"/>
      <c r="F2270" s="99" t="s">
        <v>2061</v>
      </c>
      <c r="G2270" s="113">
        <v>6</v>
      </c>
      <c r="H2270" s="115">
        <v>0</v>
      </c>
    </row>
    <row r="2271" spans="2:8" ht="15">
      <c r="B2271" s="511"/>
      <c r="C2271" s="509"/>
      <c r="D2271" s="509"/>
      <c r="E2271" s="509"/>
      <c r="F2271" s="99" t="s">
        <v>331</v>
      </c>
      <c r="G2271" s="113">
        <v>0</v>
      </c>
      <c r="H2271" s="115">
        <v>0</v>
      </c>
    </row>
    <row r="2272" spans="2:8" ht="15">
      <c r="B2272" s="511"/>
      <c r="C2272" s="509"/>
      <c r="D2272" s="509"/>
      <c r="E2272" s="509"/>
      <c r="F2272" s="99" t="s">
        <v>332</v>
      </c>
      <c r="G2272" s="113">
        <v>0</v>
      </c>
      <c r="H2272" s="115">
        <v>0</v>
      </c>
    </row>
    <row r="2273" spans="2:8" ht="15">
      <c r="B2273" s="511"/>
      <c r="C2273" s="509"/>
      <c r="D2273" s="509"/>
      <c r="E2273" s="509"/>
      <c r="F2273" s="99" t="s">
        <v>2057</v>
      </c>
      <c r="G2273" s="113">
        <v>0</v>
      </c>
      <c r="H2273" s="115">
        <v>0</v>
      </c>
    </row>
    <row r="2274" spans="2:8" ht="15">
      <c r="B2274" s="511"/>
      <c r="C2274" s="509"/>
      <c r="D2274" s="509"/>
      <c r="E2274" s="509"/>
      <c r="F2274" s="99" t="s">
        <v>2071</v>
      </c>
      <c r="G2274" s="113">
        <v>0</v>
      </c>
      <c r="H2274" s="115">
        <v>0</v>
      </c>
    </row>
    <row r="2275" spans="2:8" ht="15">
      <c r="B2275" s="511"/>
      <c r="C2275" s="509"/>
      <c r="D2275" s="509"/>
      <c r="E2275" s="509"/>
      <c r="F2275" s="99" t="s">
        <v>2072</v>
      </c>
      <c r="G2275" s="113">
        <v>0</v>
      </c>
      <c r="H2275" s="115">
        <v>0</v>
      </c>
    </row>
    <row r="2276" spans="2:8" ht="15">
      <c r="B2276" s="511"/>
      <c r="C2276" s="509"/>
      <c r="D2276" s="509"/>
      <c r="E2276" s="509"/>
      <c r="F2276" s="99" t="s">
        <v>2059</v>
      </c>
      <c r="G2276" s="113">
        <v>1</v>
      </c>
      <c r="H2276" s="115">
        <v>0</v>
      </c>
    </row>
    <row r="2277" spans="2:8" ht="15">
      <c r="B2277" s="511"/>
      <c r="C2277" s="509"/>
      <c r="D2277" s="509"/>
      <c r="E2277" s="509"/>
      <c r="F2277" s="99" t="s">
        <v>2063</v>
      </c>
      <c r="G2277" s="113">
        <v>1</v>
      </c>
      <c r="H2277" s="115">
        <v>0</v>
      </c>
    </row>
    <row r="2278" spans="2:8" ht="15">
      <c r="B2278" s="511"/>
      <c r="C2278" s="509"/>
      <c r="D2278" s="509"/>
      <c r="E2278" s="509"/>
      <c r="F2278" s="99" t="s">
        <v>2058</v>
      </c>
      <c r="G2278" s="113">
        <v>1</v>
      </c>
      <c r="H2278" s="115">
        <v>0</v>
      </c>
    </row>
    <row r="2279" spans="2:8" ht="15">
      <c r="B2279" s="511"/>
      <c r="C2279" s="509"/>
      <c r="D2279" s="509"/>
      <c r="E2279" s="509"/>
      <c r="F2279" s="99" t="s">
        <v>2073</v>
      </c>
      <c r="G2279" s="113">
        <v>0</v>
      </c>
      <c r="H2279" s="115">
        <v>0</v>
      </c>
    </row>
    <row r="2280" spans="2:8" ht="15">
      <c r="B2280" s="511"/>
      <c r="C2280" s="509"/>
      <c r="D2280" s="509"/>
      <c r="E2280" s="509"/>
      <c r="F2280" s="99" t="s">
        <v>2074</v>
      </c>
      <c r="G2280" s="113">
        <v>0</v>
      </c>
      <c r="H2280" s="115">
        <v>0</v>
      </c>
    </row>
    <row r="2281" spans="2:8" ht="15">
      <c r="B2281" s="511"/>
      <c r="C2281" s="509"/>
      <c r="D2281" s="509"/>
      <c r="E2281" s="509"/>
      <c r="F2281" s="99" t="s">
        <v>330</v>
      </c>
      <c r="G2281" s="113">
        <v>0</v>
      </c>
      <c r="H2281" s="115">
        <v>0</v>
      </c>
    </row>
    <row r="2282" spans="2:8" ht="15">
      <c r="B2282" s="511"/>
      <c r="C2282" s="509"/>
      <c r="D2282" s="509"/>
      <c r="E2282" s="509"/>
      <c r="F2282" s="99" t="s">
        <v>2075</v>
      </c>
      <c r="G2282" s="113">
        <v>0</v>
      </c>
      <c r="H2282" s="115">
        <v>0</v>
      </c>
    </row>
    <row r="2283" spans="2:8" ht="15">
      <c r="B2283" s="511"/>
      <c r="C2283" s="509"/>
      <c r="D2283" s="509"/>
      <c r="E2283" s="509"/>
      <c r="F2283" s="99" t="s">
        <v>2076</v>
      </c>
      <c r="G2283" s="113">
        <v>0</v>
      </c>
      <c r="H2283" s="115">
        <v>0</v>
      </c>
    </row>
    <row r="2284" spans="2:8" ht="15">
      <c r="B2284" s="511"/>
      <c r="C2284" s="509"/>
      <c r="D2284" s="509"/>
      <c r="E2284" s="509"/>
      <c r="F2284" s="99" t="s">
        <v>2077</v>
      </c>
      <c r="G2284" s="113">
        <v>0</v>
      </c>
      <c r="H2284" s="115">
        <v>0</v>
      </c>
    </row>
    <row r="2285" spans="2:8" ht="15">
      <c r="B2285" s="511"/>
      <c r="C2285" s="509"/>
      <c r="D2285" s="509"/>
      <c r="E2285" s="509"/>
      <c r="F2285" s="99" t="s">
        <v>457</v>
      </c>
      <c r="G2285" s="113">
        <v>0</v>
      </c>
      <c r="H2285" s="115">
        <v>0</v>
      </c>
    </row>
    <row r="2286" spans="2:8" ht="15">
      <c r="B2286" s="511"/>
      <c r="C2286" s="509"/>
      <c r="D2286" s="509"/>
      <c r="E2286" s="509"/>
      <c r="F2286" s="99" t="s">
        <v>458</v>
      </c>
      <c r="G2286" s="113">
        <v>0</v>
      </c>
      <c r="H2286" s="115">
        <v>0</v>
      </c>
    </row>
    <row r="2287" spans="2:8" ht="15">
      <c r="B2287" s="511"/>
      <c r="C2287" s="509"/>
      <c r="D2287" s="509"/>
      <c r="E2287" s="509"/>
      <c r="F2287" s="99" t="s">
        <v>2078</v>
      </c>
      <c r="G2287" s="113">
        <v>0</v>
      </c>
      <c r="H2287" s="115">
        <v>0</v>
      </c>
    </row>
    <row r="2288" spans="2:8" ht="15">
      <c r="B2288" s="511"/>
      <c r="C2288" s="509"/>
      <c r="D2288" s="509"/>
      <c r="E2288" s="509"/>
      <c r="F2288" s="99" t="s">
        <v>461</v>
      </c>
      <c r="G2288" s="113">
        <v>0</v>
      </c>
      <c r="H2288" s="115">
        <v>0</v>
      </c>
    </row>
    <row r="2289" spans="2:8" ht="15">
      <c r="B2289" s="511"/>
      <c r="C2289" s="509"/>
      <c r="D2289" s="509"/>
      <c r="E2289" s="509"/>
      <c r="F2289" s="99" t="s">
        <v>460</v>
      </c>
      <c r="G2289" s="113">
        <v>0</v>
      </c>
      <c r="H2289" s="115">
        <v>0</v>
      </c>
    </row>
    <row r="2290" spans="2:8" ht="15">
      <c r="B2290" s="511"/>
      <c r="C2290" s="509"/>
      <c r="D2290" s="509"/>
      <c r="E2290" s="509"/>
      <c r="F2290" s="99" t="s">
        <v>2079</v>
      </c>
      <c r="G2290" s="113">
        <v>0</v>
      </c>
      <c r="H2290" s="115">
        <v>0</v>
      </c>
    </row>
    <row r="2291" spans="2:8" ht="15">
      <c r="B2291" s="511"/>
      <c r="C2291" s="509"/>
      <c r="D2291" s="509"/>
      <c r="E2291" s="509"/>
      <c r="F2291" s="99" t="s">
        <v>328</v>
      </c>
      <c r="G2291" s="113">
        <v>0</v>
      </c>
      <c r="H2291" s="115">
        <v>1</v>
      </c>
    </row>
    <row r="2292" spans="2:8" ht="15">
      <c r="B2292" s="511"/>
      <c r="C2292" s="510"/>
      <c r="D2292" s="510"/>
      <c r="E2292" s="510"/>
      <c r="F2292" s="99" t="s">
        <v>329</v>
      </c>
      <c r="G2292" s="113">
        <v>0</v>
      </c>
      <c r="H2292" s="115">
        <v>1</v>
      </c>
    </row>
    <row r="2293" spans="2:8" ht="15">
      <c r="B2293" s="511"/>
      <c r="C2293" s="132" t="s">
        <v>804</v>
      </c>
      <c r="D2293" s="132">
        <v>100047000</v>
      </c>
      <c r="E2293" s="132" t="s">
        <v>805</v>
      </c>
      <c r="F2293" s="99" t="s">
        <v>2056</v>
      </c>
      <c r="G2293" s="113">
        <v>1</v>
      </c>
      <c r="H2293" s="115">
        <v>0</v>
      </c>
    </row>
    <row r="2294" spans="2:8" ht="15">
      <c r="B2294" s="511"/>
      <c r="C2294" s="508" t="s">
        <v>806</v>
      </c>
      <c r="D2294" s="508">
        <v>100058600</v>
      </c>
      <c r="E2294" s="508">
        <v>466</v>
      </c>
      <c r="F2294" s="99" t="s">
        <v>2060</v>
      </c>
      <c r="G2294" s="113">
        <v>1</v>
      </c>
      <c r="H2294" s="115">
        <v>0</v>
      </c>
    </row>
    <row r="2295" spans="2:8" ht="15">
      <c r="B2295" s="511"/>
      <c r="C2295" s="509"/>
      <c r="D2295" s="509"/>
      <c r="E2295" s="509"/>
      <c r="F2295" s="99" t="s">
        <v>2061</v>
      </c>
      <c r="G2295" s="113">
        <v>1</v>
      </c>
      <c r="H2295" s="115">
        <v>1</v>
      </c>
    </row>
    <row r="2296" spans="2:8" ht="15">
      <c r="B2296" s="511"/>
      <c r="C2296" s="509"/>
      <c r="D2296" s="509"/>
      <c r="E2296" s="509"/>
      <c r="F2296" s="99" t="s">
        <v>2059</v>
      </c>
      <c r="G2296" s="113">
        <v>1</v>
      </c>
      <c r="H2296" s="115">
        <v>0</v>
      </c>
    </row>
    <row r="2297" spans="2:8" ht="15">
      <c r="B2297" s="511"/>
      <c r="C2297" s="510"/>
      <c r="D2297" s="510"/>
      <c r="E2297" s="510"/>
      <c r="F2297" s="99" t="s">
        <v>2058</v>
      </c>
      <c r="G2297" s="113">
        <v>1</v>
      </c>
      <c r="H2297" s="115">
        <v>0</v>
      </c>
    </row>
    <row r="2298" spans="2:8" ht="15">
      <c r="B2298" s="511"/>
      <c r="C2298" s="508" t="s">
        <v>807</v>
      </c>
      <c r="D2298" s="508">
        <v>100012700</v>
      </c>
      <c r="E2298" s="508" t="s">
        <v>808</v>
      </c>
      <c r="F2298" s="99" t="s">
        <v>2060</v>
      </c>
      <c r="G2298" s="113">
        <v>1</v>
      </c>
      <c r="H2298" s="115">
        <v>0</v>
      </c>
    </row>
    <row r="2299" spans="2:8" ht="15">
      <c r="B2299" s="511"/>
      <c r="C2299" s="510"/>
      <c r="D2299" s="510"/>
      <c r="E2299" s="510"/>
      <c r="F2299" s="99" t="s">
        <v>2061</v>
      </c>
      <c r="G2299" s="113">
        <v>1</v>
      </c>
      <c r="H2299" s="115">
        <v>0</v>
      </c>
    </row>
    <row r="2300" spans="2:8" ht="15">
      <c r="B2300" s="511"/>
      <c r="C2300" s="508" t="s">
        <v>809</v>
      </c>
      <c r="D2300" s="508">
        <v>100012100</v>
      </c>
      <c r="E2300" s="508" t="s">
        <v>810</v>
      </c>
      <c r="F2300" s="99" t="s">
        <v>2060</v>
      </c>
      <c r="G2300" s="113">
        <v>1</v>
      </c>
      <c r="H2300" s="115">
        <v>0</v>
      </c>
    </row>
    <row r="2301" spans="2:8" ht="15">
      <c r="B2301" s="511"/>
      <c r="C2301" s="510"/>
      <c r="D2301" s="510"/>
      <c r="E2301" s="510"/>
      <c r="F2301" s="99" t="s">
        <v>2061</v>
      </c>
      <c r="G2301" s="113">
        <v>1</v>
      </c>
      <c r="H2301" s="115">
        <v>0</v>
      </c>
    </row>
    <row r="2302" spans="2:8" ht="15">
      <c r="B2302" s="511"/>
      <c r="C2302" s="132" t="s">
        <v>811</v>
      </c>
      <c r="D2302" s="132">
        <v>100039200</v>
      </c>
      <c r="E2302" s="132" t="s">
        <v>812</v>
      </c>
      <c r="F2302" s="99" t="s">
        <v>2056</v>
      </c>
      <c r="G2302" s="113">
        <v>1</v>
      </c>
      <c r="H2302" s="115">
        <v>0</v>
      </c>
    </row>
    <row r="2303" spans="2:8" ht="15">
      <c r="B2303" s="511"/>
      <c r="C2303" s="508" t="s">
        <v>93</v>
      </c>
      <c r="D2303" s="508">
        <v>100012400</v>
      </c>
      <c r="E2303" s="508">
        <v>405</v>
      </c>
      <c r="F2303" s="99" t="s">
        <v>2064</v>
      </c>
      <c r="G2303" s="113">
        <v>0</v>
      </c>
      <c r="H2303" s="115">
        <v>0</v>
      </c>
    </row>
    <row r="2304" spans="2:8" ht="15">
      <c r="B2304" s="511"/>
      <c r="C2304" s="509"/>
      <c r="D2304" s="509"/>
      <c r="E2304" s="509"/>
      <c r="F2304" s="99" t="s">
        <v>2065</v>
      </c>
      <c r="G2304" s="113">
        <v>0</v>
      </c>
      <c r="H2304" s="115">
        <v>0</v>
      </c>
    </row>
    <row r="2305" spans="2:8" ht="15">
      <c r="B2305" s="511"/>
      <c r="C2305" s="509"/>
      <c r="D2305" s="509"/>
      <c r="E2305" s="509"/>
      <c r="F2305" s="99" t="s">
        <v>2066</v>
      </c>
      <c r="G2305" s="113">
        <v>0</v>
      </c>
      <c r="H2305" s="115">
        <v>0</v>
      </c>
    </row>
    <row r="2306" spans="2:8" ht="15">
      <c r="B2306" s="511"/>
      <c r="C2306" s="509"/>
      <c r="D2306" s="509"/>
      <c r="E2306" s="509"/>
      <c r="F2306" s="99" t="s">
        <v>462</v>
      </c>
      <c r="G2306" s="113">
        <v>0</v>
      </c>
      <c r="H2306" s="115">
        <v>0</v>
      </c>
    </row>
    <row r="2307" spans="2:8" ht="15">
      <c r="B2307" s="511"/>
      <c r="C2307" s="509"/>
      <c r="D2307" s="509"/>
      <c r="E2307" s="509"/>
      <c r="F2307" s="99" t="s">
        <v>459</v>
      </c>
      <c r="G2307" s="113">
        <v>0</v>
      </c>
      <c r="H2307" s="115">
        <v>0</v>
      </c>
    </row>
    <row r="2308" spans="2:8" ht="15">
      <c r="B2308" s="511"/>
      <c r="C2308" s="509"/>
      <c r="D2308" s="509"/>
      <c r="E2308" s="509"/>
      <c r="F2308" s="99" t="s">
        <v>2062</v>
      </c>
      <c r="G2308" s="113">
        <v>0</v>
      </c>
      <c r="H2308" s="115">
        <v>0</v>
      </c>
    </row>
    <row r="2309" spans="2:8" ht="15">
      <c r="B2309" s="511"/>
      <c r="C2309" s="509"/>
      <c r="D2309" s="509"/>
      <c r="E2309" s="509"/>
      <c r="F2309" s="99" t="s">
        <v>2067</v>
      </c>
      <c r="G2309" s="113">
        <v>0</v>
      </c>
      <c r="H2309" s="115">
        <v>0</v>
      </c>
    </row>
    <row r="2310" spans="2:8" ht="15">
      <c r="B2310" s="511"/>
      <c r="C2310" s="509"/>
      <c r="D2310" s="509"/>
      <c r="E2310" s="509"/>
      <c r="F2310" s="99" t="s">
        <v>2056</v>
      </c>
      <c r="G2310" s="113">
        <v>0</v>
      </c>
      <c r="H2310" s="115">
        <v>0</v>
      </c>
    </row>
    <row r="2311" spans="2:8" ht="15">
      <c r="B2311" s="511"/>
      <c r="C2311" s="509"/>
      <c r="D2311" s="509"/>
      <c r="E2311" s="509"/>
      <c r="F2311" s="99" t="s">
        <v>5</v>
      </c>
      <c r="G2311" s="113">
        <v>0</v>
      </c>
      <c r="H2311" s="115">
        <v>0</v>
      </c>
    </row>
    <row r="2312" spans="2:8" ht="15">
      <c r="B2312" s="511"/>
      <c r="C2312" s="509"/>
      <c r="D2312" s="509"/>
      <c r="E2312" s="509"/>
      <c r="F2312" s="99" t="s">
        <v>2060</v>
      </c>
      <c r="G2312" s="113">
        <v>1</v>
      </c>
      <c r="H2312" s="115">
        <v>0</v>
      </c>
    </row>
    <row r="2313" spans="2:8" ht="15">
      <c r="B2313" s="511"/>
      <c r="C2313" s="509"/>
      <c r="D2313" s="509"/>
      <c r="E2313" s="509"/>
      <c r="F2313" s="99" t="s">
        <v>2068</v>
      </c>
      <c r="G2313" s="113">
        <v>0</v>
      </c>
      <c r="H2313" s="115">
        <v>0</v>
      </c>
    </row>
    <row r="2314" spans="2:8" ht="15">
      <c r="B2314" s="511"/>
      <c r="C2314" s="509"/>
      <c r="D2314" s="509"/>
      <c r="E2314" s="509"/>
      <c r="F2314" s="99" t="s">
        <v>2069</v>
      </c>
      <c r="G2314" s="113">
        <v>0</v>
      </c>
      <c r="H2314" s="115">
        <v>0</v>
      </c>
    </row>
    <row r="2315" spans="2:8" ht="15">
      <c r="B2315" s="511"/>
      <c r="C2315" s="509"/>
      <c r="D2315" s="509"/>
      <c r="E2315" s="509"/>
      <c r="F2315" s="99" t="s">
        <v>2070</v>
      </c>
      <c r="G2315" s="113">
        <v>0</v>
      </c>
      <c r="H2315" s="115">
        <v>0</v>
      </c>
    </row>
    <row r="2316" spans="2:8" ht="15">
      <c r="B2316" s="511"/>
      <c r="C2316" s="509"/>
      <c r="D2316" s="509"/>
      <c r="E2316" s="509"/>
      <c r="F2316" s="99" t="s">
        <v>2061</v>
      </c>
      <c r="G2316" s="113">
        <v>1</v>
      </c>
      <c r="H2316" s="115">
        <v>1</v>
      </c>
    </row>
    <row r="2317" spans="2:8" ht="15">
      <c r="B2317" s="511"/>
      <c r="C2317" s="509"/>
      <c r="D2317" s="509"/>
      <c r="E2317" s="509"/>
      <c r="F2317" s="99" t="s">
        <v>331</v>
      </c>
      <c r="G2317" s="113">
        <v>0</v>
      </c>
      <c r="H2317" s="115">
        <v>0</v>
      </c>
    </row>
    <row r="2318" spans="2:8" ht="15">
      <c r="B2318" s="511"/>
      <c r="C2318" s="509"/>
      <c r="D2318" s="509"/>
      <c r="E2318" s="509"/>
      <c r="F2318" s="99" t="s">
        <v>332</v>
      </c>
      <c r="G2318" s="113">
        <v>0</v>
      </c>
      <c r="H2318" s="115">
        <v>0</v>
      </c>
    </row>
    <row r="2319" spans="2:8" ht="15">
      <c r="B2319" s="511"/>
      <c r="C2319" s="509"/>
      <c r="D2319" s="509"/>
      <c r="E2319" s="509"/>
      <c r="F2319" s="99" t="s">
        <v>2057</v>
      </c>
      <c r="G2319" s="113">
        <v>0</v>
      </c>
      <c r="H2319" s="115">
        <v>0</v>
      </c>
    </row>
    <row r="2320" spans="2:8" ht="15">
      <c r="B2320" s="511"/>
      <c r="C2320" s="509"/>
      <c r="D2320" s="509"/>
      <c r="E2320" s="509"/>
      <c r="F2320" s="99" t="s">
        <v>2071</v>
      </c>
      <c r="G2320" s="113">
        <v>0</v>
      </c>
      <c r="H2320" s="115">
        <v>0</v>
      </c>
    </row>
    <row r="2321" spans="2:8" ht="15">
      <c r="B2321" s="511"/>
      <c r="C2321" s="509"/>
      <c r="D2321" s="509"/>
      <c r="E2321" s="509"/>
      <c r="F2321" s="99" t="s">
        <v>2072</v>
      </c>
      <c r="G2321" s="113">
        <v>0</v>
      </c>
      <c r="H2321" s="115">
        <v>0</v>
      </c>
    </row>
    <row r="2322" spans="2:8" ht="15">
      <c r="B2322" s="511"/>
      <c r="C2322" s="509"/>
      <c r="D2322" s="509"/>
      <c r="E2322" s="509"/>
      <c r="F2322" s="99" t="s">
        <v>2059</v>
      </c>
      <c r="G2322" s="113">
        <v>0</v>
      </c>
      <c r="H2322" s="115">
        <v>0</v>
      </c>
    </row>
    <row r="2323" spans="2:8" ht="15">
      <c r="B2323" s="511"/>
      <c r="C2323" s="509"/>
      <c r="D2323" s="509"/>
      <c r="E2323" s="509"/>
      <c r="F2323" s="99" t="s">
        <v>2063</v>
      </c>
      <c r="G2323" s="113">
        <v>0</v>
      </c>
      <c r="H2323" s="115">
        <v>0</v>
      </c>
    </row>
    <row r="2324" spans="2:8" ht="15">
      <c r="B2324" s="511"/>
      <c r="C2324" s="509"/>
      <c r="D2324" s="509"/>
      <c r="E2324" s="509"/>
      <c r="F2324" s="99" t="s">
        <v>2058</v>
      </c>
      <c r="G2324" s="113">
        <v>1</v>
      </c>
      <c r="H2324" s="115">
        <v>0</v>
      </c>
    </row>
    <row r="2325" spans="2:8" ht="15">
      <c r="B2325" s="511"/>
      <c r="C2325" s="509"/>
      <c r="D2325" s="509"/>
      <c r="E2325" s="509"/>
      <c r="F2325" s="99" t="s">
        <v>2073</v>
      </c>
      <c r="G2325" s="113">
        <v>0</v>
      </c>
      <c r="H2325" s="115">
        <v>0</v>
      </c>
    </row>
    <row r="2326" spans="2:8" ht="15">
      <c r="B2326" s="511"/>
      <c r="C2326" s="509"/>
      <c r="D2326" s="509"/>
      <c r="E2326" s="509"/>
      <c r="F2326" s="99" t="s">
        <v>2074</v>
      </c>
      <c r="G2326" s="113">
        <v>0</v>
      </c>
      <c r="H2326" s="115">
        <v>0</v>
      </c>
    </row>
    <row r="2327" spans="2:8" ht="15">
      <c r="B2327" s="511"/>
      <c r="C2327" s="509"/>
      <c r="D2327" s="509"/>
      <c r="E2327" s="509"/>
      <c r="F2327" s="99" t="s">
        <v>330</v>
      </c>
      <c r="G2327" s="113">
        <v>0</v>
      </c>
      <c r="H2327" s="115">
        <v>0</v>
      </c>
    </row>
    <row r="2328" spans="2:8" ht="15">
      <c r="B2328" s="511"/>
      <c r="C2328" s="509"/>
      <c r="D2328" s="509"/>
      <c r="E2328" s="509"/>
      <c r="F2328" s="99" t="s">
        <v>2075</v>
      </c>
      <c r="G2328" s="113">
        <v>0</v>
      </c>
      <c r="H2328" s="115">
        <v>0</v>
      </c>
    </row>
    <row r="2329" spans="2:8" ht="15">
      <c r="B2329" s="511"/>
      <c r="C2329" s="509"/>
      <c r="D2329" s="509"/>
      <c r="E2329" s="509"/>
      <c r="F2329" s="99" t="s">
        <v>2076</v>
      </c>
      <c r="G2329" s="113">
        <v>0</v>
      </c>
      <c r="H2329" s="115">
        <v>0</v>
      </c>
    </row>
    <row r="2330" spans="2:8" ht="15">
      <c r="B2330" s="511"/>
      <c r="C2330" s="509"/>
      <c r="D2330" s="509"/>
      <c r="E2330" s="509"/>
      <c r="F2330" s="99" t="s">
        <v>2077</v>
      </c>
      <c r="G2330" s="113">
        <v>0</v>
      </c>
      <c r="H2330" s="115">
        <v>0</v>
      </c>
    </row>
    <row r="2331" spans="2:8" ht="15">
      <c r="B2331" s="511"/>
      <c r="C2331" s="509"/>
      <c r="D2331" s="509"/>
      <c r="E2331" s="509"/>
      <c r="F2331" s="99" t="s">
        <v>457</v>
      </c>
      <c r="G2331" s="113">
        <v>0</v>
      </c>
      <c r="H2331" s="115">
        <v>0</v>
      </c>
    </row>
    <row r="2332" spans="2:8" ht="15">
      <c r="B2332" s="511"/>
      <c r="C2332" s="509"/>
      <c r="D2332" s="509"/>
      <c r="E2332" s="509"/>
      <c r="F2332" s="99" t="s">
        <v>458</v>
      </c>
      <c r="G2332" s="113">
        <v>0</v>
      </c>
      <c r="H2332" s="115">
        <v>0</v>
      </c>
    </row>
    <row r="2333" spans="2:8" ht="15">
      <c r="B2333" s="511"/>
      <c r="C2333" s="509"/>
      <c r="D2333" s="509"/>
      <c r="E2333" s="509"/>
      <c r="F2333" s="99" t="s">
        <v>2078</v>
      </c>
      <c r="G2333" s="113">
        <v>0</v>
      </c>
      <c r="H2333" s="115">
        <v>0</v>
      </c>
    </row>
    <row r="2334" spans="2:8" ht="15">
      <c r="B2334" s="511"/>
      <c r="C2334" s="509"/>
      <c r="D2334" s="509"/>
      <c r="E2334" s="509"/>
      <c r="F2334" s="99" t="s">
        <v>461</v>
      </c>
      <c r="G2334" s="113">
        <v>0</v>
      </c>
      <c r="H2334" s="115">
        <v>0</v>
      </c>
    </row>
    <row r="2335" spans="2:8" ht="15">
      <c r="B2335" s="511"/>
      <c r="C2335" s="509"/>
      <c r="D2335" s="509"/>
      <c r="E2335" s="509"/>
      <c r="F2335" s="99" t="s">
        <v>460</v>
      </c>
      <c r="G2335" s="113">
        <v>0</v>
      </c>
      <c r="H2335" s="115">
        <v>0</v>
      </c>
    </row>
    <row r="2336" spans="2:8" ht="15">
      <c r="B2336" s="511"/>
      <c r="C2336" s="509"/>
      <c r="D2336" s="509"/>
      <c r="E2336" s="509"/>
      <c r="F2336" s="99" t="s">
        <v>2079</v>
      </c>
      <c r="G2336" s="113">
        <v>0</v>
      </c>
      <c r="H2336" s="115">
        <v>0</v>
      </c>
    </row>
    <row r="2337" spans="2:8" ht="15">
      <c r="B2337" s="511"/>
      <c r="C2337" s="509"/>
      <c r="D2337" s="509"/>
      <c r="E2337" s="509"/>
      <c r="F2337" s="99" t="s">
        <v>328</v>
      </c>
      <c r="G2337" s="113">
        <v>0</v>
      </c>
      <c r="H2337" s="115">
        <v>0</v>
      </c>
    </row>
    <row r="2338" spans="2:8" ht="15">
      <c r="B2338" s="511"/>
      <c r="C2338" s="510"/>
      <c r="D2338" s="510"/>
      <c r="E2338" s="510"/>
      <c r="F2338" s="99" t="s">
        <v>329</v>
      </c>
      <c r="G2338" s="113">
        <v>0</v>
      </c>
      <c r="H2338" s="115">
        <v>0</v>
      </c>
    </row>
    <row r="2339" spans="2:8" ht="15">
      <c r="B2339" s="511"/>
      <c r="C2339" s="132" t="s">
        <v>813</v>
      </c>
      <c r="D2339" s="132">
        <v>100012500</v>
      </c>
      <c r="E2339" s="132" t="s">
        <v>814</v>
      </c>
      <c r="F2339" s="99" t="s">
        <v>2056</v>
      </c>
      <c r="G2339" s="113">
        <v>0</v>
      </c>
      <c r="H2339" s="115">
        <v>1</v>
      </c>
    </row>
    <row r="2340" spans="2:8" ht="15">
      <c r="B2340" s="511"/>
      <c r="C2340" s="508" t="s">
        <v>206</v>
      </c>
      <c r="D2340" s="508">
        <v>100012800</v>
      </c>
      <c r="E2340" s="508" t="s">
        <v>815</v>
      </c>
      <c r="F2340" s="99" t="s">
        <v>2060</v>
      </c>
      <c r="G2340" s="113">
        <v>0</v>
      </c>
      <c r="H2340" s="115">
        <v>1</v>
      </c>
    </row>
    <row r="2341" spans="2:8" ht="15">
      <c r="B2341" s="511"/>
      <c r="C2341" s="509"/>
      <c r="D2341" s="509"/>
      <c r="E2341" s="509"/>
      <c r="F2341" s="99" t="s">
        <v>2061</v>
      </c>
      <c r="G2341" s="113">
        <v>2</v>
      </c>
      <c r="H2341" s="115">
        <v>0</v>
      </c>
    </row>
    <row r="2342" spans="2:8" ht="15">
      <c r="B2342" s="511"/>
      <c r="C2342" s="509"/>
      <c r="D2342" s="509"/>
      <c r="E2342" s="509"/>
      <c r="F2342" s="99" t="s">
        <v>2059</v>
      </c>
      <c r="G2342" s="113">
        <v>1</v>
      </c>
      <c r="H2342" s="115">
        <v>0</v>
      </c>
    </row>
    <row r="2343" spans="2:8" ht="15">
      <c r="B2343" s="511"/>
      <c r="C2343" s="509"/>
      <c r="D2343" s="509"/>
      <c r="E2343" s="509"/>
      <c r="F2343" s="99" t="s">
        <v>2063</v>
      </c>
      <c r="G2343" s="113">
        <v>0</v>
      </c>
      <c r="H2343" s="115">
        <v>1</v>
      </c>
    </row>
    <row r="2344" spans="2:8" ht="15">
      <c r="B2344" s="511"/>
      <c r="C2344" s="510"/>
      <c r="D2344" s="510"/>
      <c r="E2344" s="510"/>
      <c r="F2344" s="99" t="s">
        <v>2058</v>
      </c>
      <c r="G2344" s="113">
        <v>1</v>
      </c>
      <c r="H2344" s="115">
        <v>0</v>
      </c>
    </row>
    <row r="2345" spans="2:8" ht="15">
      <c r="B2345" s="511"/>
      <c r="C2345" s="508" t="s">
        <v>201</v>
      </c>
      <c r="D2345" s="508">
        <v>100064600</v>
      </c>
      <c r="E2345" s="508" t="s">
        <v>200</v>
      </c>
      <c r="F2345" s="99" t="s">
        <v>2060</v>
      </c>
      <c r="G2345" s="113">
        <v>0</v>
      </c>
      <c r="H2345" s="115">
        <v>1</v>
      </c>
    </row>
    <row r="2346" spans="2:8" ht="15">
      <c r="B2346" s="511"/>
      <c r="C2346" s="509"/>
      <c r="D2346" s="509"/>
      <c r="E2346" s="509"/>
      <c r="F2346" s="99" t="s">
        <v>2061</v>
      </c>
      <c r="G2346" s="113">
        <v>2</v>
      </c>
      <c r="H2346" s="115">
        <v>0</v>
      </c>
    </row>
    <row r="2347" spans="2:8" ht="15">
      <c r="B2347" s="511"/>
      <c r="C2347" s="509"/>
      <c r="D2347" s="509"/>
      <c r="E2347" s="509"/>
      <c r="F2347" s="99" t="s">
        <v>2057</v>
      </c>
      <c r="G2347" s="113">
        <v>0</v>
      </c>
      <c r="H2347" s="115">
        <v>1</v>
      </c>
    </row>
    <row r="2348" spans="2:8" ht="15">
      <c r="B2348" s="511"/>
      <c r="C2348" s="509"/>
      <c r="D2348" s="509"/>
      <c r="E2348" s="509"/>
      <c r="F2348" s="99" t="s">
        <v>2059</v>
      </c>
      <c r="G2348" s="113">
        <v>0</v>
      </c>
      <c r="H2348" s="115">
        <v>1</v>
      </c>
    </row>
    <row r="2349" spans="2:8" ht="15">
      <c r="B2349" s="511"/>
      <c r="C2349" s="509"/>
      <c r="D2349" s="509"/>
      <c r="E2349" s="509"/>
      <c r="F2349" s="99" t="s">
        <v>2058</v>
      </c>
      <c r="G2349" s="113">
        <v>1</v>
      </c>
      <c r="H2349" s="115">
        <v>0</v>
      </c>
    </row>
    <row r="2350" spans="2:8" ht="15">
      <c r="B2350" s="511"/>
      <c r="C2350" s="510"/>
      <c r="D2350" s="510"/>
      <c r="E2350" s="510"/>
      <c r="F2350" s="99" t="s">
        <v>2074</v>
      </c>
      <c r="G2350" s="113">
        <v>0</v>
      </c>
      <c r="H2350" s="115">
        <v>1</v>
      </c>
    </row>
    <row r="2351" spans="2:8" ht="30">
      <c r="B2351" s="511"/>
      <c r="C2351" s="132" t="s">
        <v>96</v>
      </c>
      <c r="D2351" s="132">
        <v>100004000</v>
      </c>
      <c r="E2351" s="132" t="s">
        <v>816</v>
      </c>
      <c r="F2351" s="99" t="s">
        <v>2056</v>
      </c>
      <c r="G2351" s="113">
        <v>1</v>
      </c>
      <c r="H2351" s="115">
        <v>0</v>
      </c>
    </row>
    <row r="2352" spans="2:8" ht="15">
      <c r="B2352" s="511"/>
      <c r="C2352" s="508" t="s">
        <v>181</v>
      </c>
      <c r="D2352" s="508">
        <v>100006100</v>
      </c>
      <c r="E2352" s="508" t="s">
        <v>817</v>
      </c>
      <c r="F2352" s="99" t="s">
        <v>2060</v>
      </c>
      <c r="G2352" s="113">
        <v>0</v>
      </c>
      <c r="H2352" s="115">
        <v>1</v>
      </c>
    </row>
    <row r="2353" spans="2:8" ht="15">
      <c r="B2353" s="511"/>
      <c r="C2353" s="509"/>
      <c r="D2353" s="509"/>
      <c r="E2353" s="509"/>
      <c r="F2353" s="99" t="s">
        <v>2061</v>
      </c>
      <c r="G2353" s="113">
        <v>1</v>
      </c>
      <c r="H2353" s="115">
        <v>0</v>
      </c>
    </row>
    <row r="2354" spans="2:8" ht="15">
      <c r="B2354" s="511"/>
      <c r="C2354" s="510"/>
      <c r="D2354" s="510"/>
      <c r="E2354" s="510"/>
      <c r="F2354" s="99" t="s">
        <v>2063</v>
      </c>
      <c r="G2354" s="113">
        <v>1</v>
      </c>
      <c r="H2354" s="115">
        <v>0</v>
      </c>
    </row>
    <row r="2355" spans="2:8" ht="15">
      <c r="B2355" s="511"/>
      <c r="C2355" s="132" t="s">
        <v>818</v>
      </c>
      <c r="D2355" s="132">
        <v>100039400</v>
      </c>
      <c r="E2355" s="132" t="s">
        <v>819</v>
      </c>
      <c r="F2355" s="99" t="s">
        <v>2056</v>
      </c>
      <c r="G2355" s="113">
        <v>1</v>
      </c>
      <c r="H2355" s="115">
        <v>0</v>
      </c>
    </row>
    <row r="2356" spans="2:8" ht="15">
      <c r="B2356" s="511"/>
      <c r="C2356" s="508" t="s">
        <v>820</v>
      </c>
      <c r="D2356" s="508">
        <v>100012600</v>
      </c>
      <c r="E2356" s="508" t="s">
        <v>821</v>
      </c>
      <c r="F2356" s="99" t="s">
        <v>2060</v>
      </c>
      <c r="G2356" s="113">
        <v>1</v>
      </c>
      <c r="H2356" s="115">
        <v>0</v>
      </c>
    </row>
    <row r="2357" spans="2:8" ht="15">
      <c r="B2357" s="511"/>
      <c r="C2357" s="509"/>
      <c r="D2357" s="509"/>
      <c r="E2357" s="509"/>
      <c r="F2357" s="99" t="s">
        <v>2061</v>
      </c>
      <c r="G2357" s="113">
        <v>1</v>
      </c>
      <c r="H2357" s="115">
        <v>0</v>
      </c>
    </row>
    <row r="2358" spans="2:8" ht="15">
      <c r="B2358" s="511"/>
      <c r="C2358" s="509"/>
      <c r="D2358" s="509"/>
      <c r="E2358" s="509"/>
      <c r="F2358" s="99" t="s">
        <v>2059</v>
      </c>
      <c r="G2358" s="113">
        <v>0</v>
      </c>
      <c r="H2358" s="115">
        <v>1</v>
      </c>
    </row>
    <row r="2359" spans="2:8" ht="15">
      <c r="B2359" s="511"/>
      <c r="C2359" s="510"/>
      <c r="D2359" s="510"/>
      <c r="E2359" s="510"/>
      <c r="F2359" s="99" t="s">
        <v>2058</v>
      </c>
      <c r="G2359" s="113">
        <v>1</v>
      </c>
      <c r="H2359" s="115">
        <v>0</v>
      </c>
    </row>
    <row r="2360" spans="2:8" ht="15">
      <c r="B2360" s="511"/>
      <c r="C2360" s="132" t="s">
        <v>822</v>
      </c>
      <c r="D2360" s="132">
        <v>100004100</v>
      </c>
      <c r="E2360" s="132" t="s">
        <v>823</v>
      </c>
      <c r="F2360" s="99" t="s">
        <v>2056</v>
      </c>
      <c r="G2360" s="113">
        <v>0</v>
      </c>
      <c r="H2360" s="115">
        <v>1</v>
      </c>
    </row>
    <row r="2361" spans="2:8" ht="15">
      <c r="B2361" s="511"/>
      <c r="C2361" s="508" t="s">
        <v>824</v>
      </c>
      <c r="D2361" s="508">
        <v>100004300</v>
      </c>
      <c r="E2361" s="508" t="s">
        <v>825</v>
      </c>
      <c r="F2361" s="99" t="s">
        <v>2056</v>
      </c>
      <c r="G2361" s="113">
        <v>0</v>
      </c>
      <c r="H2361" s="115">
        <v>1</v>
      </c>
    </row>
    <row r="2362" spans="2:8" ht="15">
      <c r="B2362" s="511"/>
      <c r="C2362" s="510"/>
      <c r="D2362" s="510"/>
      <c r="E2362" s="510"/>
      <c r="F2362" s="99" t="s">
        <v>2059</v>
      </c>
      <c r="G2362" s="113">
        <v>0</v>
      </c>
      <c r="H2362" s="115">
        <v>1</v>
      </c>
    </row>
    <row r="2363" spans="2:8" ht="15">
      <c r="B2363" s="511"/>
      <c r="C2363" s="508" t="s">
        <v>204</v>
      </c>
      <c r="D2363" s="508">
        <v>100024700</v>
      </c>
      <c r="E2363" s="508" t="s">
        <v>826</v>
      </c>
      <c r="F2363" s="99" t="s">
        <v>2064</v>
      </c>
      <c r="G2363" s="113">
        <v>0</v>
      </c>
      <c r="H2363" s="115">
        <v>0</v>
      </c>
    </row>
    <row r="2364" spans="2:8" ht="15">
      <c r="B2364" s="511"/>
      <c r="C2364" s="509"/>
      <c r="D2364" s="509"/>
      <c r="E2364" s="509"/>
      <c r="F2364" s="99" t="s">
        <v>2065</v>
      </c>
      <c r="G2364" s="113">
        <v>0</v>
      </c>
      <c r="H2364" s="115">
        <v>0</v>
      </c>
    </row>
    <row r="2365" spans="2:8" ht="15">
      <c r="B2365" s="511"/>
      <c r="C2365" s="509"/>
      <c r="D2365" s="509"/>
      <c r="E2365" s="509"/>
      <c r="F2365" s="99" t="s">
        <v>2066</v>
      </c>
      <c r="G2365" s="113">
        <v>0</v>
      </c>
      <c r="H2365" s="115">
        <v>0</v>
      </c>
    </row>
    <row r="2366" spans="2:8" ht="15">
      <c r="B2366" s="511"/>
      <c r="C2366" s="509"/>
      <c r="D2366" s="509"/>
      <c r="E2366" s="509"/>
      <c r="F2366" s="99" t="s">
        <v>462</v>
      </c>
      <c r="G2366" s="113">
        <v>0</v>
      </c>
      <c r="H2366" s="115">
        <v>0</v>
      </c>
    </row>
    <row r="2367" spans="2:8" ht="15">
      <c r="B2367" s="511"/>
      <c r="C2367" s="509"/>
      <c r="D2367" s="509"/>
      <c r="E2367" s="509"/>
      <c r="F2367" s="99" t="s">
        <v>459</v>
      </c>
      <c r="G2367" s="113">
        <v>0</v>
      </c>
      <c r="H2367" s="115">
        <v>0</v>
      </c>
    </row>
    <row r="2368" spans="2:8" ht="15">
      <c r="B2368" s="511"/>
      <c r="C2368" s="509"/>
      <c r="D2368" s="509"/>
      <c r="E2368" s="509"/>
      <c r="F2368" s="99" t="s">
        <v>2062</v>
      </c>
      <c r="G2368" s="113">
        <v>0</v>
      </c>
      <c r="H2368" s="115">
        <v>0</v>
      </c>
    </row>
    <row r="2369" spans="2:8" ht="15">
      <c r="B2369" s="511"/>
      <c r="C2369" s="509"/>
      <c r="D2369" s="509"/>
      <c r="E2369" s="509"/>
      <c r="F2369" s="99" t="s">
        <v>2067</v>
      </c>
      <c r="G2369" s="113">
        <v>0</v>
      </c>
      <c r="H2369" s="115">
        <v>0</v>
      </c>
    </row>
    <row r="2370" spans="2:8" ht="15">
      <c r="B2370" s="511"/>
      <c r="C2370" s="509"/>
      <c r="D2370" s="509"/>
      <c r="E2370" s="509"/>
      <c r="F2370" s="99" t="s">
        <v>2056</v>
      </c>
      <c r="G2370" s="113">
        <v>0</v>
      </c>
      <c r="H2370" s="115">
        <v>0</v>
      </c>
    </row>
    <row r="2371" spans="2:8" ht="15">
      <c r="B2371" s="511"/>
      <c r="C2371" s="509"/>
      <c r="D2371" s="509"/>
      <c r="E2371" s="509"/>
      <c r="F2371" s="99" t="s">
        <v>5</v>
      </c>
      <c r="G2371" s="113">
        <v>0</v>
      </c>
      <c r="H2371" s="115">
        <v>1</v>
      </c>
    </row>
    <row r="2372" spans="2:8" ht="15">
      <c r="B2372" s="511"/>
      <c r="C2372" s="509"/>
      <c r="D2372" s="509"/>
      <c r="E2372" s="509"/>
      <c r="F2372" s="99" t="s">
        <v>2060</v>
      </c>
      <c r="G2372" s="113">
        <v>0</v>
      </c>
      <c r="H2372" s="115">
        <v>0</v>
      </c>
    </row>
    <row r="2373" spans="2:8" ht="15">
      <c r="B2373" s="511"/>
      <c r="C2373" s="509"/>
      <c r="D2373" s="509"/>
      <c r="E2373" s="509"/>
      <c r="F2373" s="99" t="s">
        <v>2068</v>
      </c>
      <c r="G2373" s="113">
        <v>0</v>
      </c>
      <c r="H2373" s="115">
        <v>0</v>
      </c>
    </row>
    <row r="2374" spans="2:8" ht="15">
      <c r="B2374" s="511"/>
      <c r="C2374" s="509"/>
      <c r="D2374" s="509"/>
      <c r="E2374" s="509"/>
      <c r="F2374" s="99" t="s">
        <v>2069</v>
      </c>
      <c r="G2374" s="113">
        <v>0</v>
      </c>
      <c r="H2374" s="115">
        <v>0</v>
      </c>
    </row>
    <row r="2375" spans="2:8" ht="15">
      <c r="B2375" s="511"/>
      <c r="C2375" s="509"/>
      <c r="D2375" s="509"/>
      <c r="E2375" s="509"/>
      <c r="F2375" s="99" t="s">
        <v>2070</v>
      </c>
      <c r="G2375" s="113">
        <v>0</v>
      </c>
      <c r="H2375" s="115">
        <v>0</v>
      </c>
    </row>
    <row r="2376" spans="2:8" ht="15">
      <c r="B2376" s="511"/>
      <c r="C2376" s="509"/>
      <c r="D2376" s="509"/>
      <c r="E2376" s="509"/>
      <c r="F2376" s="99" t="s">
        <v>2061</v>
      </c>
      <c r="G2376" s="113">
        <v>12</v>
      </c>
      <c r="H2376" s="115">
        <v>0</v>
      </c>
    </row>
    <row r="2377" spans="2:8" ht="15">
      <c r="B2377" s="511"/>
      <c r="C2377" s="509"/>
      <c r="D2377" s="509"/>
      <c r="E2377" s="509"/>
      <c r="F2377" s="99" t="s">
        <v>331</v>
      </c>
      <c r="G2377" s="113">
        <v>0</v>
      </c>
      <c r="H2377" s="115">
        <v>0</v>
      </c>
    </row>
    <row r="2378" spans="2:8" ht="15">
      <c r="B2378" s="511"/>
      <c r="C2378" s="509"/>
      <c r="D2378" s="509"/>
      <c r="E2378" s="509"/>
      <c r="F2378" s="99" t="s">
        <v>332</v>
      </c>
      <c r="G2378" s="113">
        <v>0</v>
      </c>
      <c r="H2378" s="115">
        <v>0</v>
      </c>
    </row>
    <row r="2379" spans="2:8" ht="15">
      <c r="B2379" s="511"/>
      <c r="C2379" s="509"/>
      <c r="D2379" s="509"/>
      <c r="E2379" s="509"/>
      <c r="F2379" s="99" t="s">
        <v>2057</v>
      </c>
      <c r="G2379" s="113">
        <v>1</v>
      </c>
      <c r="H2379" s="115">
        <v>1</v>
      </c>
    </row>
    <row r="2380" spans="2:8" ht="15">
      <c r="B2380" s="511"/>
      <c r="C2380" s="509"/>
      <c r="D2380" s="509"/>
      <c r="E2380" s="509"/>
      <c r="F2380" s="99" t="s">
        <v>2071</v>
      </c>
      <c r="G2380" s="113">
        <v>0</v>
      </c>
      <c r="H2380" s="115">
        <v>0</v>
      </c>
    </row>
    <row r="2381" spans="2:8" ht="15">
      <c r="B2381" s="511"/>
      <c r="C2381" s="509"/>
      <c r="D2381" s="509"/>
      <c r="E2381" s="509"/>
      <c r="F2381" s="99" t="s">
        <v>2072</v>
      </c>
      <c r="G2381" s="113">
        <v>0</v>
      </c>
      <c r="H2381" s="115">
        <v>0</v>
      </c>
    </row>
    <row r="2382" spans="2:8" ht="15">
      <c r="B2382" s="511"/>
      <c r="C2382" s="509"/>
      <c r="D2382" s="509"/>
      <c r="E2382" s="509"/>
      <c r="F2382" s="99" t="s">
        <v>2059</v>
      </c>
      <c r="G2382" s="113">
        <v>1</v>
      </c>
      <c r="H2382" s="115">
        <v>0</v>
      </c>
    </row>
    <row r="2383" spans="2:8" ht="15">
      <c r="B2383" s="511"/>
      <c r="C2383" s="509"/>
      <c r="D2383" s="509"/>
      <c r="E2383" s="509"/>
      <c r="F2383" s="99" t="s">
        <v>2063</v>
      </c>
      <c r="G2383" s="113">
        <v>1</v>
      </c>
      <c r="H2383" s="115">
        <v>0</v>
      </c>
    </row>
    <row r="2384" spans="2:8" ht="15">
      <c r="B2384" s="511"/>
      <c r="C2384" s="509"/>
      <c r="D2384" s="509"/>
      <c r="E2384" s="509"/>
      <c r="F2384" s="99" t="s">
        <v>2058</v>
      </c>
      <c r="G2384" s="113">
        <v>1</v>
      </c>
      <c r="H2384" s="115">
        <v>1</v>
      </c>
    </row>
    <row r="2385" spans="2:8" ht="15">
      <c r="B2385" s="511"/>
      <c r="C2385" s="509"/>
      <c r="D2385" s="509"/>
      <c r="E2385" s="509"/>
      <c r="F2385" s="99" t="s">
        <v>2073</v>
      </c>
      <c r="G2385" s="113">
        <v>0</v>
      </c>
      <c r="H2385" s="115">
        <v>0</v>
      </c>
    </row>
    <row r="2386" spans="2:8" ht="15">
      <c r="B2386" s="511"/>
      <c r="C2386" s="509"/>
      <c r="D2386" s="509"/>
      <c r="E2386" s="509"/>
      <c r="F2386" s="99" t="s">
        <v>2074</v>
      </c>
      <c r="G2386" s="113">
        <v>0</v>
      </c>
      <c r="H2386" s="115">
        <v>0</v>
      </c>
    </row>
    <row r="2387" spans="2:8" ht="15">
      <c r="B2387" s="511"/>
      <c r="C2387" s="509"/>
      <c r="D2387" s="509"/>
      <c r="E2387" s="509"/>
      <c r="F2387" s="99" t="s">
        <v>330</v>
      </c>
      <c r="G2387" s="113">
        <v>0</v>
      </c>
      <c r="H2387" s="115">
        <v>0</v>
      </c>
    </row>
    <row r="2388" spans="2:8" ht="15">
      <c r="B2388" s="511"/>
      <c r="C2388" s="509"/>
      <c r="D2388" s="509"/>
      <c r="E2388" s="509"/>
      <c r="F2388" s="99" t="s">
        <v>2075</v>
      </c>
      <c r="G2388" s="113">
        <v>0</v>
      </c>
      <c r="H2388" s="115">
        <v>0</v>
      </c>
    </row>
    <row r="2389" spans="2:8" ht="15">
      <c r="B2389" s="511"/>
      <c r="C2389" s="509"/>
      <c r="D2389" s="509"/>
      <c r="E2389" s="509"/>
      <c r="F2389" s="99" t="s">
        <v>2076</v>
      </c>
      <c r="G2389" s="113">
        <v>2</v>
      </c>
      <c r="H2389" s="115">
        <v>0</v>
      </c>
    </row>
    <row r="2390" spans="2:8" ht="15">
      <c r="B2390" s="511"/>
      <c r="C2390" s="509"/>
      <c r="D2390" s="509"/>
      <c r="E2390" s="509"/>
      <c r="F2390" s="99" t="s">
        <v>2077</v>
      </c>
      <c r="G2390" s="113">
        <v>0</v>
      </c>
      <c r="H2390" s="115">
        <v>0</v>
      </c>
    </row>
    <row r="2391" spans="2:8" ht="15">
      <c r="B2391" s="511"/>
      <c r="C2391" s="509"/>
      <c r="D2391" s="509"/>
      <c r="E2391" s="509"/>
      <c r="F2391" s="99" t="s">
        <v>457</v>
      </c>
      <c r="G2391" s="113">
        <v>0</v>
      </c>
      <c r="H2391" s="115">
        <v>0</v>
      </c>
    </row>
    <row r="2392" spans="2:8" ht="15">
      <c r="B2392" s="511"/>
      <c r="C2392" s="509"/>
      <c r="D2392" s="509"/>
      <c r="E2392" s="509"/>
      <c r="F2392" s="99" t="s">
        <v>458</v>
      </c>
      <c r="G2392" s="113">
        <v>0</v>
      </c>
      <c r="H2392" s="115">
        <v>0</v>
      </c>
    </row>
    <row r="2393" spans="2:8" ht="15">
      <c r="B2393" s="511"/>
      <c r="C2393" s="509"/>
      <c r="D2393" s="509"/>
      <c r="E2393" s="509"/>
      <c r="F2393" s="99" t="s">
        <v>2078</v>
      </c>
      <c r="G2393" s="113">
        <v>0</v>
      </c>
      <c r="H2393" s="115">
        <v>0</v>
      </c>
    </row>
    <row r="2394" spans="2:8" ht="15">
      <c r="B2394" s="511"/>
      <c r="C2394" s="509"/>
      <c r="D2394" s="509"/>
      <c r="E2394" s="509"/>
      <c r="F2394" s="99" t="s">
        <v>461</v>
      </c>
      <c r="G2394" s="113">
        <v>0</v>
      </c>
      <c r="H2394" s="115">
        <v>0</v>
      </c>
    </row>
    <row r="2395" spans="2:8" ht="15">
      <c r="B2395" s="511"/>
      <c r="C2395" s="509"/>
      <c r="D2395" s="509"/>
      <c r="E2395" s="509"/>
      <c r="F2395" s="99" t="s">
        <v>460</v>
      </c>
      <c r="G2395" s="113">
        <v>0</v>
      </c>
      <c r="H2395" s="115">
        <v>0</v>
      </c>
    </row>
    <row r="2396" spans="2:8" ht="15">
      <c r="B2396" s="511"/>
      <c r="C2396" s="509"/>
      <c r="D2396" s="509"/>
      <c r="E2396" s="509"/>
      <c r="F2396" s="99" t="s">
        <v>2079</v>
      </c>
      <c r="G2396" s="113">
        <v>0</v>
      </c>
      <c r="H2396" s="115">
        <v>0</v>
      </c>
    </row>
    <row r="2397" spans="2:8" ht="15">
      <c r="B2397" s="511"/>
      <c r="C2397" s="509"/>
      <c r="D2397" s="509"/>
      <c r="E2397" s="509"/>
      <c r="F2397" s="99" t="s">
        <v>328</v>
      </c>
      <c r="G2397" s="113">
        <v>0</v>
      </c>
      <c r="H2397" s="115">
        <v>2</v>
      </c>
    </row>
    <row r="2398" spans="2:8" ht="15">
      <c r="B2398" s="511"/>
      <c r="C2398" s="510"/>
      <c r="D2398" s="510"/>
      <c r="E2398" s="510"/>
      <c r="F2398" s="99" t="s">
        <v>329</v>
      </c>
      <c r="G2398" s="113">
        <v>0</v>
      </c>
      <c r="H2398" s="115">
        <v>1</v>
      </c>
    </row>
    <row r="2399" spans="2:8" ht="15">
      <c r="B2399" s="511"/>
      <c r="C2399" s="508" t="s">
        <v>197</v>
      </c>
      <c r="D2399" s="508">
        <v>100067800</v>
      </c>
      <c r="E2399" s="508" t="s">
        <v>827</v>
      </c>
      <c r="F2399" s="99" t="s">
        <v>2060</v>
      </c>
      <c r="G2399" s="113">
        <v>1</v>
      </c>
      <c r="H2399" s="115">
        <v>0</v>
      </c>
    </row>
    <row r="2400" spans="2:8" ht="15">
      <c r="B2400" s="511"/>
      <c r="C2400" s="509"/>
      <c r="D2400" s="509"/>
      <c r="E2400" s="509"/>
      <c r="F2400" s="99" t="s">
        <v>2061</v>
      </c>
      <c r="G2400" s="113">
        <v>0</v>
      </c>
      <c r="H2400" s="115">
        <v>1</v>
      </c>
    </row>
    <row r="2401" spans="2:8" ht="15">
      <c r="B2401" s="511"/>
      <c r="C2401" s="510"/>
      <c r="D2401" s="510"/>
      <c r="E2401" s="510"/>
      <c r="F2401" s="99" t="s">
        <v>2057</v>
      </c>
      <c r="G2401" s="113">
        <v>0</v>
      </c>
      <c r="H2401" s="115">
        <v>1</v>
      </c>
    </row>
    <row r="2402" spans="2:8" ht="15">
      <c r="B2402" s="511"/>
      <c r="C2402" s="508" t="s">
        <v>14</v>
      </c>
      <c r="D2402" s="508">
        <v>100007500</v>
      </c>
      <c r="E2402" s="508" t="s">
        <v>828</v>
      </c>
      <c r="F2402" s="99" t="s">
        <v>2064</v>
      </c>
      <c r="G2402" s="113">
        <v>0</v>
      </c>
      <c r="H2402" s="115">
        <v>0</v>
      </c>
    </row>
    <row r="2403" spans="2:8" ht="15">
      <c r="B2403" s="511"/>
      <c r="C2403" s="509"/>
      <c r="D2403" s="509"/>
      <c r="E2403" s="509"/>
      <c r="F2403" s="99" t="s">
        <v>2065</v>
      </c>
      <c r="G2403" s="113">
        <v>0</v>
      </c>
      <c r="H2403" s="115">
        <v>0</v>
      </c>
    </row>
    <row r="2404" spans="2:8" ht="15">
      <c r="B2404" s="511"/>
      <c r="C2404" s="509"/>
      <c r="D2404" s="509"/>
      <c r="E2404" s="509"/>
      <c r="F2404" s="99" t="s">
        <v>2066</v>
      </c>
      <c r="G2404" s="113">
        <v>0</v>
      </c>
      <c r="H2404" s="115">
        <v>0</v>
      </c>
    </row>
    <row r="2405" spans="2:8" ht="15">
      <c r="B2405" s="511"/>
      <c r="C2405" s="509"/>
      <c r="D2405" s="509"/>
      <c r="E2405" s="509"/>
      <c r="F2405" s="99" t="s">
        <v>462</v>
      </c>
      <c r="G2405" s="113">
        <v>0</v>
      </c>
      <c r="H2405" s="115">
        <v>0</v>
      </c>
    </row>
    <row r="2406" spans="2:8" ht="15">
      <c r="B2406" s="511"/>
      <c r="C2406" s="509"/>
      <c r="D2406" s="509"/>
      <c r="E2406" s="509"/>
      <c r="F2406" s="99" t="s">
        <v>459</v>
      </c>
      <c r="G2406" s="113">
        <v>0</v>
      </c>
      <c r="H2406" s="115">
        <v>0</v>
      </c>
    </row>
    <row r="2407" spans="2:8" ht="15">
      <c r="B2407" s="511"/>
      <c r="C2407" s="509"/>
      <c r="D2407" s="509"/>
      <c r="E2407" s="509"/>
      <c r="F2407" s="99" t="s">
        <v>2062</v>
      </c>
      <c r="G2407" s="113">
        <v>0</v>
      </c>
      <c r="H2407" s="115">
        <v>0</v>
      </c>
    </row>
    <row r="2408" spans="2:8" ht="15">
      <c r="B2408" s="511"/>
      <c r="C2408" s="509"/>
      <c r="D2408" s="509"/>
      <c r="E2408" s="509"/>
      <c r="F2408" s="99" t="s">
        <v>2067</v>
      </c>
      <c r="G2408" s="113">
        <v>0</v>
      </c>
      <c r="H2408" s="115">
        <v>0</v>
      </c>
    </row>
    <row r="2409" spans="2:8" ht="15">
      <c r="B2409" s="511"/>
      <c r="C2409" s="509"/>
      <c r="D2409" s="509"/>
      <c r="E2409" s="509"/>
      <c r="F2409" s="99" t="s">
        <v>2056</v>
      </c>
      <c r="G2409" s="113">
        <v>0</v>
      </c>
      <c r="H2409" s="115">
        <v>0</v>
      </c>
    </row>
    <row r="2410" spans="2:8" ht="15">
      <c r="B2410" s="511"/>
      <c r="C2410" s="509"/>
      <c r="D2410" s="509"/>
      <c r="E2410" s="509"/>
      <c r="F2410" s="99" t="s">
        <v>5</v>
      </c>
      <c r="G2410" s="113">
        <v>0</v>
      </c>
      <c r="H2410" s="115">
        <v>1</v>
      </c>
    </row>
    <row r="2411" spans="2:8" ht="15">
      <c r="B2411" s="511"/>
      <c r="C2411" s="509"/>
      <c r="D2411" s="509"/>
      <c r="E2411" s="509"/>
      <c r="F2411" s="99" t="s">
        <v>2060</v>
      </c>
      <c r="G2411" s="113">
        <v>0</v>
      </c>
      <c r="H2411" s="115">
        <v>0</v>
      </c>
    </row>
    <row r="2412" spans="2:8" ht="15">
      <c r="B2412" s="511"/>
      <c r="C2412" s="509"/>
      <c r="D2412" s="509"/>
      <c r="E2412" s="509"/>
      <c r="F2412" s="99" t="s">
        <v>2068</v>
      </c>
      <c r="G2412" s="113">
        <v>0</v>
      </c>
      <c r="H2412" s="115">
        <v>0</v>
      </c>
    </row>
    <row r="2413" spans="2:8" ht="15">
      <c r="B2413" s="511"/>
      <c r="C2413" s="509"/>
      <c r="D2413" s="509"/>
      <c r="E2413" s="509"/>
      <c r="F2413" s="99" t="s">
        <v>2069</v>
      </c>
      <c r="G2413" s="113">
        <v>0</v>
      </c>
      <c r="H2413" s="115">
        <v>0</v>
      </c>
    </row>
    <row r="2414" spans="2:8" ht="15">
      <c r="B2414" s="511"/>
      <c r="C2414" s="509"/>
      <c r="D2414" s="509"/>
      <c r="E2414" s="509"/>
      <c r="F2414" s="99" t="s">
        <v>2070</v>
      </c>
      <c r="G2414" s="113">
        <v>0</v>
      </c>
      <c r="H2414" s="115">
        <v>0</v>
      </c>
    </row>
    <row r="2415" spans="2:8" ht="15">
      <c r="B2415" s="511"/>
      <c r="C2415" s="509"/>
      <c r="D2415" s="509"/>
      <c r="E2415" s="509"/>
      <c r="F2415" s="99" t="s">
        <v>2061</v>
      </c>
      <c r="G2415" s="113">
        <v>30</v>
      </c>
      <c r="H2415" s="115">
        <v>2</v>
      </c>
    </row>
    <row r="2416" spans="2:8" ht="15">
      <c r="B2416" s="511"/>
      <c r="C2416" s="509"/>
      <c r="D2416" s="509"/>
      <c r="E2416" s="509"/>
      <c r="F2416" s="99" t="s">
        <v>331</v>
      </c>
      <c r="G2416" s="113">
        <v>0</v>
      </c>
      <c r="H2416" s="115">
        <v>0</v>
      </c>
    </row>
    <row r="2417" spans="2:8" ht="15">
      <c r="B2417" s="511"/>
      <c r="C2417" s="509"/>
      <c r="D2417" s="509"/>
      <c r="E2417" s="509"/>
      <c r="F2417" s="99" t="s">
        <v>332</v>
      </c>
      <c r="G2417" s="113">
        <v>0</v>
      </c>
      <c r="H2417" s="115">
        <v>1</v>
      </c>
    </row>
    <row r="2418" spans="2:8" ht="15">
      <c r="B2418" s="511"/>
      <c r="C2418" s="509"/>
      <c r="D2418" s="509"/>
      <c r="E2418" s="509"/>
      <c r="F2418" s="99" t="s">
        <v>2057</v>
      </c>
      <c r="G2418" s="113">
        <v>2</v>
      </c>
      <c r="H2418" s="115">
        <v>3</v>
      </c>
    </row>
    <row r="2419" spans="2:8" ht="15">
      <c r="B2419" s="511"/>
      <c r="C2419" s="509"/>
      <c r="D2419" s="509"/>
      <c r="E2419" s="509"/>
      <c r="F2419" s="99" t="s">
        <v>2071</v>
      </c>
      <c r="G2419" s="113">
        <v>0</v>
      </c>
      <c r="H2419" s="115">
        <v>0</v>
      </c>
    </row>
    <row r="2420" spans="2:8" ht="15">
      <c r="B2420" s="511"/>
      <c r="C2420" s="509"/>
      <c r="D2420" s="509"/>
      <c r="E2420" s="509"/>
      <c r="F2420" s="99" t="s">
        <v>2072</v>
      </c>
      <c r="G2420" s="113">
        <v>0</v>
      </c>
      <c r="H2420" s="115">
        <v>0</v>
      </c>
    </row>
    <row r="2421" spans="2:8" ht="15">
      <c r="B2421" s="511"/>
      <c r="C2421" s="509"/>
      <c r="D2421" s="509"/>
      <c r="E2421" s="509"/>
      <c r="F2421" s="99" t="s">
        <v>2059</v>
      </c>
      <c r="G2421" s="113">
        <v>4</v>
      </c>
      <c r="H2421" s="115">
        <v>0</v>
      </c>
    </row>
    <row r="2422" spans="2:8" ht="15">
      <c r="B2422" s="511"/>
      <c r="C2422" s="509"/>
      <c r="D2422" s="509"/>
      <c r="E2422" s="509"/>
      <c r="F2422" s="99" t="s">
        <v>2063</v>
      </c>
      <c r="G2422" s="113">
        <v>2</v>
      </c>
      <c r="H2422" s="115">
        <v>1</v>
      </c>
    </row>
    <row r="2423" spans="2:8" ht="15">
      <c r="B2423" s="511"/>
      <c r="C2423" s="509"/>
      <c r="D2423" s="509"/>
      <c r="E2423" s="509"/>
      <c r="F2423" s="99" t="s">
        <v>2058</v>
      </c>
      <c r="G2423" s="113">
        <v>5</v>
      </c>
      <c r="H2423" s="115">
        <v>0</v>
      </c>
    </row>
    <row r="2424" spans="2:8" ht="15">
      <c r="B2424" s="511"/>
      <c r="C2424" s="509"/>
      <c r="D2424" s="509"/>
      <c r="E2424" s="509"/>
      <c r="F2424" s="99" t="s">
        <v>2073</v>
      </c>
      <c r="G2424" s="113">
        <v>0</v>
      </c>
      <c r="H2424" s="115">
        <v>0</v>
      </c>
    </row>
    <row r="2425" spans="2:8" ht="15">
      <c r="B2425" s="511"/>
      <c r="C2425" s="509"/>
      <c r="D2425" s="509"/>
      <c r="E2425" s="509"/>
      <c r="F2425" s="99" t="s">
        <v>2074</v>
      </c>
      <c r="G2425" s="113">
        <v>0</v>
      </c>
      <c r="H2425" s="115">
        <v>0</v>
      </c>
    </row>
    <row r="2426" spans="2:8" ht="15">
      <c r="B2426" s="511"/>
      <c r="C2426" s="509"/>
      <c r="D2426" s="509"/>
      <c r="E2426" s="509"/>
      <c r="F2426" s="99" t="s">
        <v>330</v>
      </c>
      <c r="G2426" s="113">
        <v>0</v>
      </c>
      <c r="H2426" s="115">
        <v>0</v>
      </c>
    </row>
    <row r="2427" spans="2:8" ht="15">
      <c r="B2427" s="511"/>
      <c r="C2427" s="509"/>
      <c r="D2427" s="509"/>
      <c r="E2427" s="509"/>
      <c r="F2427" s="99" t="s">
        <v>2075</v>
      </c>
      <c r="G2427" s="113">
        <v>0</v>
      </c>
      <c r="H2427" s="115">
        <v>0</v>
      </c>
    </row>
    <row r="2428" spans="2:8" ht="15">
      <c r="B2428" s="511"/>
      <c r="C2428" s="509"/>
      <c r="D2428" s="509"/>
      <c r="E2428" s="509"/>
      <c r="F2428" s="99" t="s">
        <v>2076</v>
      </c>
      <c r="G2428" s="113">
        <v>2</v>
      </c>
      <c r="H2428" s="115">
        <v>0</v>
      </c>
    </row>
    <row r="2429" spans="2:8" ht="15">
      <c r="B2429" s="511"/>
      <c r="C2429" s="509"/>
      <c r="D2429" s="509"/>
      <c r="E2429" s="509"/>
      <c r="F2429" s="99" t="s">
        <v>2077</v>
      </c>
      <c r="G2429" s="113">
        <v>0</v>
      </c>
      <c r="H2429" s="115">
        <v>0</v>
      </c>
    </row>
    <row r="2430" spans="2:8" ht="15">
      <c r="B2430" s="511"/>
      <c r="C2430" s="509"/>
      <c r="D2430" s="509"/>
      <c r="E2430" s="509"/>
      <c r="F2430" s="99" t="s">
        <v>457</v>
      </c>
      <c r="G2430" s="113">
        <v>0</v>
      </c>
      <c r="H2430" s="115">
        <v>0</v>
      </c>
    </row>
    <row r="2431" spans="2:8" ht="15">
      <c r="B2431" s="511"/>
      <c r="C2431" s="509"/>
      <c r="D2431" s="509"/>
      <c r="E2431" s="509"/>
      <c r="F2431" s="99" t="s">
        <v>458</v>
      </c>
      <c r="G2431" s="113">
        <v>0</v>
      </c>
      <c r="H2431" s="115">
        <v>0</v>
      </c>
    </row>
    <row r="2432" spans="2:8" ht="15">
      <c r="B2432" s="511"/>
      <c r="C2432" s="509"/>
      <c r="D2432" s="509"/>
      <c r="E2432" s="509"/>
      <c r="F2432" s="99" t="s">
        <v>2078</v>
      </c>
      <c r="G2432" s="113">
        <v>0</v>
      </c>
      <c r="H2432" s="115">
        <v>0</v>
      </c>
    </row>
    <row r="2433" spans="2:8" ht="15">
      <c r="B2433" s="511"/>
      <c r="C2433" s="509"/>
      <c r="D2433" s="509"/>
      <c r="E2433" s="509"/>
      <c r="F2433" s="99" t="s">
        <v>461</v>
      </c>
      <c r="G2433" s="113">
        <v>0</v>
      </c>
      <c r="H2433" s="115">
        <v>0</v>
      </c>
    </row>
    <row r="2434" spans="2:8" ht="15">
      <c r="B2434" s="511"/>
      <c r="C2434" s="509"/>
      <c r="D2434" s="509"/>
      <c r="E2434" s="509"/>
      <c r="F2434" s="99" t="s">
        <v>460</v>
      </c>
      <c r="G2434" s="113">
        <v>0</v>
      </c>
      <c r="H2434" s="115">
        <v>0</v>
      </c>
    </row>
    <row r="2435" spans="2:8" ht="15">
      <c r="B2435" s="511"/>
      <c r="C2435" s="509"/>
      <c r="D2435" s="509"/>
      <c r="E2435" s="509"/>
      <c r="F2435" s="99" t="s">
        <v>2079</v>
      </c>
      <c r="G2435" s="113">
        <v>0</v>
      </c>
      <c r="H2435" s="115">
        <v>0</v>
      </c>
    </row>
    <row r="2436" spans="2:8" ht="15">
      <c r="B2436" s="511"/>
      <c r="C2436" s="509"/>
      <c r="D2436" s="509"/>
      <c r="E2436" s="509"/>
      <c r="F2436" s="99" t="s">
        <v>328</v>
      </c>
      <c r="G2436" s="113">
        <v>0</v>
      </c>
      <c r="H2436" s="115">
        <v>2</v>
      </c>
    </row>
    <row r="2437" spans="2:8" ht="15">
      <c r="B2437" s="511"/>
      <c r="C2437" s="509"/>
      <c r="D2437" s="510"/>
      <c r="E2437" s="510"/>
      <c r="F2437" s="99" t="s">
        <v>329</v>
      </c>
      <c r="G2437" s="113">
        <v>0</v>
      </c>
      <c r="H2437" s="115">
        <v>2</v>
      </c>
    </row>
    <row r="2438" spans="2:8" ht="15">
      <c r="B2438" s="511"/>
      <c r="C2438" s="509"/>
      <c r="D2438" s="508">
        <v>100043200</v>
      </c>
      <c r="E2438" s="508" t="s">
        <v>829</v>
      </c>
      <c r="F2438" s="99" t="s">
        <v>2064</v>
      </c>
      <c r="G2438" s="113">
        <v>0</v>
      </c>
      <c r="H2438" s="115">
        <v>0</v>
      </c>
    </row>
    <row r="2439" spans="2:8" ht="15">
      <c r="B2439" s="511"/>
      <c r="C2439" s="509"/>
      <c r="D2439" s="509"/>
      <c r="E2439" s="509"/>
      <c r="F2439" s="99" t="s">
        <v>2065</v>
      </c>
      <c r="G2439" s="113">
        <v>0</v>
      </c>
      <c r="H2439" s="115">
        <v>0</v>
      </c>
    </row>
    <row r="2440" spans="2:8" ht="15">
      <c r="B2440" s="511"/>
      <c r="C2440" s="509"/>
      <c r="D2440" s="509"/>
      <c r="E2440" s="509"/>
      <c r="F2440" s="99" t="s">
        <v>2066</v>
      </c>
      <c r="G2440" s="113">
        <v>0</v>
      </c>
      <c r="H2440" s="115">
        <v>0</v>
      </c>
    </row>
    <row r="2441" spans="2:8" ht="15">
      <c r="B2441" s="511"/>
      <c r="C2441" s="509"/>
      <c r="D2441" s="509"/>
      <c r="E2441" s="509"/>
      <c r="F2441" s="99" t="s">
        <v>462</v>
      </c>
      <c r="G2441" s="113">
        <v>0</v>
      </c>
      <c r="H2441" s="115">
        <v>0</v>
      </c>
    </row>
    <row r="2442" spans="2:8" ht="15">
      <c r="B2442" s="511"/>
      <c r="C2442" s="509"/>
      <c r="D2442" s="509"/>
      <c r="E2442" s="509"/>
      <c r="F2442" s="99" t="s">
        <v>459</v>
      </c>
      <c r="G2442" s="113">
        <v>0</v>
      </c>
      <c r="H2442" s="115">
        <v>0</v>
      </c>
    </row>
    <row r="2443" spans="2:8" ht="15">
      <c r="B2443" s="511"/>
      <c r="C2443" s="509"/>
      <c r="D2443" s="509"/>
      <c r="E2443" s="509"/>
      <c r="F2443" s="99" t="s">
        <v>2062</v>
      </c>
      <c r="G2443" s="113">
        <v>0</v>
      </c>
      <c r="H2443" s="115">
        <v>0</v>
      </c>
    </row>
    <row r="2444" spans="2:8" ht="15">
      <c r="B2444" s="511"/>
      <c r="C2444" s="509"/>
      <c r="D2444" s="509"/>
      <c r="E2444" s="509"/>
      <c r="F2444" s="99" t="s">
        <v>2067</v>
      </c>
      <c r="G2444" s="113">
        <v>0</v>
      </c>
      <c r="H2444" s="115">
        <v>0</v>
      </c>
    </row>
    <row r="2445" spans="2:8" ht="15">
      <c r="B2445" s="511"/>
      <c r="C2445" s="509"/>
      <c r="D2445" s="509"/>
      <c r="E2445" s="509"/>
      <c r="F2445" s="99" t="s">
        <v>2056</v>
      </c>
      <c r="G2445" s="113">
        <v>0</v>
      </c>
      <c r="H2445" s="115">
        <v>0</v>
      </c>
    </row>
    <row r="2446" spans="2:8" ht="15">
      <c r="B2446" s="511"/>
      <c r="C2446" s="509"/>
      <c r="D2446" s="509"/>
      <c r="E2446" s="509"/>
      <c r="F2446" s="99" t="s">
        <v>5</v>
      </c>
      <c r="G2446" s="113">
        <v>0</v>
      </c>
      <c r="H2446" s="115">
        <v>1</v>
      </c>
    </row>
    <row r="2447" spans="2:8" ht="15">
      <c r="B2447" s="511"/>
      <c r="C2447" s="509"/>
      <c r="D2447" s="509"/>
      <c r="E2447" s="509"/>
      <c r="F2447" s="99" t="s">
        <v>2060</v>
      </c>
      <c r="G2447" s="113">
        <v>0</v>
      </c>
      <c r="H2447" s="115">
        <v>0</v>
      </c>
    </row>
    <row r="2448" spans="2:8" ht="15">
      <c r="B2448" s="511"/>
      <c r="C2448" s="509"/>
      <c r="D2448" s="509"/>
      <c r="E2448" s="509"/>
      <c r="F2448" s="99" t="s">
        <v>2068</v>
      </c>
      <c r="G2448" s="113">
        <v>0</v>
      </c>
      <c r="H2448" s="115">
        <v>0</v>
      </c>
    </row>
    <row r="2449" spans="2:8" ht="15">
      <c r="B2449" s="511"/>
      <c r="C2449" s="509"/>
      <c r="D2449" s="509"/>
      <c r="E2449" s="509"/>
      <c r="F2449" s="99" t="s">
        <v>2069</v>
      </c>
      <c r="G2449" s="113">
        <v>0</v>
      </c>
      <c r="H2449" s="115">
        <v>0</v>
      </c>
    </row>
    <row r="2450" spans="2:8" ht="15">
      <c r="B2450" s="511"/>
      <c r="C2450" s="509"/>
      <c r="D2450" s="509"/>
      <c r="E2450" s="509"/>
      <c r="F2450" s="99" t="s">
        <v>2070</v>
      </c>
      <c r="G2450" s="113">
        <v>0</v>
      </c>
      <c r="H2450" s="115">
        <v>0</v>
      </c>
    </row>
    <row r="2451" spans="2:8" ht="15">
      <c r="B2451" s="511"/>
      <c r="C2451" s="509"/>
      <c r="D2451" s="509"/>
      <c r="E2451" s="509"/>
      <c r="F2451" s="99" t="s">
        <v>2061</v>
      </c>
      <c r="G2451" s="113">
        <v>16</v>
      </c>
      <c r="H2451" s="115">
        <v>3</v>
      </c>
    </row>
    <row r="2452" spans="2:8" ht="15">
      <c r="B2452" s="511"/>
      <c r="C2452" s="509"/>
      <c r="D2452" s="509"/>
      <c r="E2452" s="509"/>
      <c r="F2452" s="99" t="s">
        <v>331</v>
      </c>
      <c r="G2452" s="113">
        <v>0</v>
      </c>
      <c r="H2452" s="115">
        <v>0</v>
      </c>
    </row>
    <row r="2453" spans="2:8" ht="15">
      <c r="B2453" s="511"/>
      <c r="C2453" s="509"/>
      <c r="D2453" s="509"/>
      <c r="E2453" s="509"/>
      <c r="F2453" s="99" t="s">
        <v>332</v>
      </c>
      <c r="G2453" s="113">
        <v>0</v>
      </c>
      <c r="H2453" s="115">
        <v>0</v>
      </c>
    </row>
    <row r="2454" spans="2:8" ht="15">
      <c r="B2454" s="511"/>
      <c r="C2454" s="509"/>
      <c r="D2454" s="509"/>
      <c r="E2454" s="509"/>
      <c r="F2454" s="99" t="s">
        <v>2057</v>
      </c>
      <c r="G2454" s="113">
        <v>2</v>
      </c>
      <c r="H2454" s="115">
        <v>1</v>
      </c>
    </row>
    <row r="2455" spans="2:8" ht="15">
      <c r="B2455" s="511"/>
      <c r="C2455" s="509"/>
      <c r="D2455" s="509"/>
      <c r="E2455" s="509"/>
      <c r="F2455" s="99" t="s">
        <v>2071</v>
      </c>
      <c r="G2455" s="113">
        <v>0</v>
      </c>
      <c r="H2455" s="115">
        <v>0</v>
      </c>
    </row>
    <row r="2456" spans="2:8" ht="15">
      <c r="B2456" s="511"/>
      <c r="C2456" s="509"/>
      <c r="D2456" s="509"/>
      <c r="E2456" s="509"/>
      <c r="F2456" s="99" t="s">
        <v>2072</v>
      </c>
      <c r="G2456" s="113">
        <v>0</v>
      </c>
      <c r="H2456" s="115">
        <v>0</v>
      </c>
    </row>
    <row r="2457" spans="2:8" ht="15">
      <c r="B2457" s="511"/>
      <c r="C2457" s="509"/>
      <c r="D2457" s="509"/>
      <c r="E2457" s="509"/>
      <c r="F2457" s="99" t="s">
        <v>2059</v>
      </c>
      <c r="G2457" s="113">
        <v>2</v>
      </c>
      <c r="H2457" s="115">
        <v>0</v>
      </c>
    </row>
    <row r="2458" spans="2:8" ht="15">
      <c r="B2458" s="511"/>
      <c r="C2458" s="509"/>
      <c r="D2458" s="509"/>
      <c r="E2458" s="509"/>
      <c r="F2458" s="99" t="s">
        <v>2063</v>
      </c>
      <c r="G2458" s="113">
        <v>1</v>
      </c>
      <c r="H2458" s="115">
        <v>1</v>
      </c>
    </row>
    <row r="2459" spans="2:8" ht="15">
      <c r="B2459" s="511"/>
      <c r="C2459" s="509"/>
      <c r="D2459" s="509"/>
      <c r="E2459" s="509"/>
      <c r="F2459" s="99" t="s">
        <v>2058</v>
      </c>
      <c r="G2459" s="113">
        <v>1</v>
      </c>
      <c r="H2459" s="115">
        <v>2</v>
      </c>
    </row>
    <row r="2460" spans="2:8" ht="15">
      <c r="B2460" s="511"/>
      <c r="C2460" s="509"/>
      <c r="D2460" s="509"/>
      <c r="E2460" s="509"/>
      <c r="F2460" s="99" t="s">
        <v>2073</v>
      </c>
      <c r="G2460" s="113">
        <v>0</v>
      </c>
      <c r="H2460" s="115">
        <v>0</v>
      </c>
    </row>
    <row r="2461" spans="2:8" ht="15">
      <c r="B2461" s="511"/>
      <c r="C2461" s="509"/>
      <c r="D2461" s="509"/>
      <c r="E2461" s="509"/>
      <c r="F2461" s="99" t="s">
        <v>2074</v>
      </c>
      <c r="G2461" s="113">
        <v>0</v>
      </c>
      <c r="H2461" s="115">
        <v>0</v>
      </c>
    </row>
    <row r="2462" spans="2:8" ht="15">
      <c r="B2462" s="511"/>
      <c r="C2462" s="509"/>
      <c r="D2462" s="509"/>
      <c r="E2462" s="509"/>
      <c r="F2462" s="99" t="s">
        <v>330</v>
      </c>
      <c r="G2462" s="113">
        <v>0</v>
      </c>
      <c r="H2462" s="115">
        <v>0</v>
      </c>
    </row>
    <row r="2463" spans="2:8" ht="15">
      <c r="B2463" s="511"/>
      <c r="C2463" s="509"/>
      <c r="D2463" s="509"/>
      <c r="E2463" s="509"/>
      <c r="F2463" s="99" t="s">
        <v>2075</v>
      </c>
      <c r="G2463" s="113">
        <v>0</v>
      </c>
      <c r="H2463" s="115">
        <v>0</v>
      </c>
    </row>
    <row r="2464" spans="2:8" ht="15">
      <c r="B2464" s="511"/>
      <c r="C2464" s="509"/>
      <c r="D2464" s="509"/>
      <c r="E2464" s="509"/>
      <c r="F2464" s="99" t="s">
        <v>2076</v>
      </c>
      <c r="G2464" s="113">
        <v>1</v>
      </c>
      <c r="H2464" s="115">
        <v>1</v>
      </c>
    </row>
    <row r="2465" spans="2:8" ht="15">
      <c r="B2465" s="511"/>
      <c r="C2465" s="509"/>
      <c r="D2465" s="509"/>
      <c r="E2465" s="509"/>
      <c r="F2465" s="99" t="s">
        <v>2077</v>
      </c>
      <c r="G2465" s="113">
        <v>0</v>
      </c>
      <c r="H2465" s="115">
        <v>0</v>
      </c>
    </row>
    <row r="2466" spans="2:8" ht="15">
      <c r="B2466" s="511"/>
      <c r="C2466" s="509"/>
      <c r="D2466" s="509"/>
      <c r="E2466" s="509"/>
      <c r="F2466" s="99" t="s">
        <v>457</v>
      </c>
      <c r="G2466" s="113">
        <v>1</v>
      </c>
      <c r="H2466" s="115">
        <v>0</v>
      </c>
    </row>
    <row r="2467" spans="2:8" ht="15">
      <c r="B2467" s="511"/>
      <c r="C2467" s="509"/>
      <c r="D2467" s="509"/>
      <c r="E2467" s="509"/>
      <c r="F2467" s="99" t="s">
        <v>458</v>
      </c>
      <c r="G2467" s="113">
        <v>0</v>
      </c>
      <c r="H2467" s="115">
        <v>0</v>
      </c>
    </row>
    <row r="2468" spans="2:8" ht="15">
      <c r="B2468" s="511"/>
      <c r="C2468" s="509"/>
      <c r="D2468" s="509"/>
      <c r="E2468" s="509"/>
      <c r="F2468" s="99" t="s">
        <v>2078</v>
      </c>
      <c r="G2468" s="113">
        <v>0</v>
      </c>
      <c r="H2468" s="115">
        <v>0</v>
      </c>
    </row>
    <row r="2469" spans="2:8" ht="15">
      <c r="B2469" s="511"/>
      <c r="C2469" s="509"/>
      <c r="D2469" s="509"/>
      <c r="E2469" s="509"/>
      <c r="F2469" s="99" t="s">
        <v>461</v>
      </c>
      <c r="G2469" s="113">
        <v>0</v>
      </c>
      <c r="H2469" s="115">
        <v>0</v>
      </c>
    </row>
    <row r="2470" spans="2:8" ht="15">
      <c r="B2470" s="511"/>
      <c r="C2470" s="509"/>
      <c r="D2470" s="509"/>
      <c r="E2470" s="509"/>
      <c r="F2470" s="99" t="s">
        <v>460</v>
      </c>
      <c r="G2470" s="113">
        <v>0</v>
      </c>
      <c r="H2470" s="115">
        <v>0</v>
      </c>
    </row>
    <row r="2471" spans="2:8" ht="15">
      <c r="B2471" s="511"/>
      <c r="C2471" s="509"/>
      <c r="D2471" s="509"/>
      <c r="E2471" s="509"/>
      <c r="F2471" s="99" t="s">
        <v>2079</v>
      </c>
      <c r="G2471" s="113">
        <v>0</v>
      </c>
      <c r="H2471" s="115">
        <v>0</v>
      </c>
    </row>
    <row r="2472" spans="2:8" ht="15">
      <c r="B2472" s="511"/>
      <c r="C2472" s="509"/>
      <c r="D2472" s="509"/>
      <c r="E2472" s="509"/>
      <c r="F2472" s="99" t="s">
        <v>328</v>
      </c>
      <c r="G2472" s="113">
        <v>0</v>
      </c>
      <c r="H2472" s="115">
        <v>1</v>
      </c>
    </row>
    <row r="2473" spans="2:8" ht="15">
      <c r="B2473" s="511"/>
      <c r="C2473" s="509"/>
      <c r="D2473" s="510"/>
      <c r="E2473" s="510"/>
      <c r="F2473" s="99" t="s">
        <v>329</v>
      </c>
      <c r="G2473" s="113">
        <v>0</v>
      </c>
      <c r="H2473" s="115">
        <v>1</v>
      </c>
    </row>
    <row r="2474" spans="2:8" ht="15">
      <c r="B2474" s="511"/>
      <c r="C2474" s="509"/>
      <c r="D2474" s="508">
        <v>100079300</v>
      </c>
      <c r="E2474" s="508" t="s">
        <v>830</v>
      </c>
      <c r="F2474" s="99" t="s">
        <v>2064</v>
      </c>
      <c r="G2474" s="113">
        <v>0</v>
      </c>
      <c r="H2474" s="115">
        <v>1</v>
      </c>
    </row>
    <row r="2475" spans="2:8" ht="15">
      <c r="B2475" s="511"/>
      <c r="C2475" s="509"/>
      <c r="D2475" s="509"/>
      <c r="E2475" s="509"/>
      <c r="F2475" s="99" t="s">
        <v>2065</v>
      </c>
      <c r="G2475" s="113">
        <v>1</v>
      </c>
      <c r="H2475" s="115">
        <v>0</v>
      </c>
    </row>
    <row r="2476" spans="2:8" ht="15">
      <c r="B2476" s="511"/>
      <c r="C2476" s="509"/>
      <c r="D2476" s="509"/>
      <c r="E2476" s="509"/>
      <c r="F2476" s="99" t="s">
        <v>2066</v>
      </c>
      <c r="G2476" s="113">
        <v>0</v>
      </c>
      <c r="H2476" s="115">
        <v>0</v>
      </c>
    </row>
    <row r="2477" spans="2:8" ht="15">
      <c r="B2477" s="511"/>
      <c r="C2477" s="509"/>
      <c r="D2477" s="509"/>
      <c r="E2477" s="509"/>
      <c r="F2477" s="99" t="s">
        <v>462</v>
      </c>
      <c r="G2477" s="113">
        <v>0</v>
      </c>
      <c r="H2477" s="115">
        <v>0</v>
      </c>
    </row>
    <row r="2478" spans="2:8" ht="15">
      <c r="B2478" s="511"/>
      <c r="C2478" s="509"/>
      <c r="D2478" s="509"/>
      <c r="E2478" s="509"/>
      <c r="F2478" s="99" t="s">
        <v>459</v>
      </c>
      <c r="G2478" s="113">
        <v>0</v>
      </c>
      <c r="H2478" s="115">
        <v>0</v>
      </c>
    </row>
    <row r="2479" spans="2:8" ht="15">
      <c r="B2479" s="511"/>
      <c r="C2479" s="509"/>
      <c r="D2479" s="509"/>
      <c r="E2479" s="509"/>
      <c r="F2479" s="99" t="s">
        <v>2062</v>
      </c>
      <c r="G2479" s="113">
        <v>0</v>
      </c>
      <c r="H2479" s="115">
        <v>0</v>
      </c>
    </row>
    <row r="2480" spans="2:8" ht="15">
      <c r="B2480" s="511"/>
      <c r="C2480" s="509"/>
      <c r="D2480" s="509"/>
      <c r="E2480" s="509"/>
      <c r="F2480" s="99" t="s">
        <v>2067</v>
      </c>
      <c r="G2480" s="113">
        <v>0</v>
      </c>
      <c r="H2480" s="115">
        <v>0</v>
      </c>
    </row>
    <row r="2481" spans="2:8" ht="15">
      <c r="B2481" s="511"/>
      <c r="C2481" s="509"/>
      <c r="D2481" s="509"/>
      <c r="E2481" s="509"/>
      <c r="F2481" s="99" t="s">
        <v>2056</v>
      </c>
      <c r="G2481" s="113">
        <v>0</v>
      </c>
      <c r="H2481" s="115">
        <v>0</v>
      </c>
    </row>
    <row r="2482" spans="2:8" ht="15">
      <c r="B2482" s="511"/>
      <c r="C2482" s="509"/>
      <c r="D2482" s="509"/>
      <c r="E2482" s="509"/>
      <c r="F2482" s="99" t="s">
        <v>5</v>
      </c>
      <c r="G2482" s="113">
        <v>0</v>
      </c>
      <c r="H2482" s="115">
        <v>1</v>
      </c>
    </row>
    <row r="2483" spans="2:8" ht="15">
      <c r="B2483" s="511"/>
      <c r="C2483" s="509"/>
      <c r="D2483" s="509"/>
      <c r="E2483" s="509"/>
      <c r="F2483" s="99" t="s">
        <v>2060</v>
      </c>
      <c r="G2483" s="113">
        <v>0</v>
      </c>
      <c r="H2483" s="115">
        <v>0</v>
      </c>
    </row>
    <row r="2484" spans="2:8" ht="15">
      <c r="B2484" s="511"/>
      <c r="C2484" s="509"/>
      <c r="D2484" s="509"/>
      <c r="E2484" s="509"/>
      <c r="F2484" s="99" t="s">
        <v>2068</v>
      </c>
      <c r="G2484" s="113">
        <v>0</v>
      </c>
      <c r="H2484" s="115">
        <v>0</v>
      </c>
    </row>
    <row r="2485" spans="2:8" ht="15">
      <c r="B2485" s="511"/>
      <c r="C2485" s="509"/>
      <c r="D2485" s="509"/>
      <c r="E2485" s="509"/>
      <c r="F2485" s="99" t="s">
        <v>2069</v>
      </c>
      <c r="G2485" s="113">
        <v>0</v>
      </c>
      <c r="H2485" s="115">
        <v>0</v>
      </c>
    </row>
    <row r="2486" spans="2:8" ht="15">
      <c r="B2486" s="511"/>
      <c r="C2486" s="509"/>
      <c r="D2486" s="509"/>
      <c r="E2486" s="509"/>
      <c r="F2486" s="99" t="s">
        <v>2070</v>
      </c>
      <c r="G2486" s="113">
        <v>0</v>
      </c>
      <c r="H2486" s="115">
        <v>0</v>
      </c>
    </row>
    <row r="2487" spans="2:8" ht="15">
      <c r="B2487" s="511"/>
      <c r="C2487" s="509"/>
      <c r="D2487" s="509"/>
      <c r="E2487" s="509"/>
      <c r="F2487" s="99" t="s">
        <v>2061</v>
      </c>
      <c r="G2487" s="113">
        <v>19</v>
      </c>
      <c r="H2487" s="115">
        <v>2</v>
      </c>
    </row>
    <row r="2488" spans="2:8" ht="15">
      <c r="B2488" s="511"/>
      <c r="C2488" s="509"/>
      <c r="D2488" s="509"/>
      <c r="E2488" s="509"/>
      <c r="F2488" s="99" t="s">
        <v>331</v>
      </c>
      <c r="G2488" s="113">
        <v>0</v>
      </c>
      <c r="H2488" s="115">
        <v>0</v>
      </c>
    </row>
    <row r="2489" spans="2:8" ht="15">
      <c r="B2489" s="511"/>
      <c r="C2489" s="509"/>
      <c r="D2489" s="509"/>
      <c r="E2489" s="509"/>
      <c r="F2489" s="99" t="s">
        <v>332</v>
      </c>
      <c r="G2489" s="113">
        <v>0</v>
      </c>
      <c r="H2489" s="115">
        <v>0</v>
      </c>
    </row>
    <row r="2490" spans="2:8" ht="15">
      <c r="B2490" s="511"/>
      <c r="C2490" s="509"/>
      <c r="D2490" s="509"/>
      <c r="E2490" s="509"/>
      <c r="F2490" s="99" t="s">
        <v>2057</v>
      </c>
      <c r="G2490" s="113">
        <v>3</v>
      </c>
      <c r="H2490" s="115">
        <v>1</v>
      </c>
    </row>
    <row r="2491" spans="2:8" ht="15">
      <c r="B2491" s="511"/>
      <c r="C2491" s="509"/>
      <c r="D2491" s="509"/>
      <c r="E2491" s="509"/>
      <c r="F2491" s="99" t="s">
        <v>2071</v>
      </c>
      <c r="G2491" s="113">
        <v>0</v>
      </c>
      <c r="H2491" s="115">
        <v>0</v>
      </c>
    </row>
    <row r="2492" spans="2:8" ht="15">
      <c r="B2492" s="511"/>
      <c r="C2492" s="509"/>
      <c r="D2492" s="509"/>
      <c r="E2492" s="509"/>
      <c r="F2492" s="99" t="s">
        <v>2072</v>
      </c>
      <c r="G2492" s="113">
        <v>0</v>
      </c>
      <c r="H2492" s="115">
        <v>0</v>
      </c>
    </row>
    <row r="2493" spans="2:8" ht="15">
      <c r="B2493" s="511"/>
      <c r="C2493" s="509"/>
      <c r="D2493" s="509"/>
      <c r="E2493" s="509"/>
      <c r="F2493" s="99" t="s">
        <v>2059</v>
      </c>
      <c r="G2493" s="113">
        <v>2</v>
      </c>
      <c r="H2493" s="115">
        <v>0</v>
      </c>
    </row>
    <row r="2494" spans="2:8" ht="15">
      <c r="B2494" s="511"/>
      <c r="C2494" s="509"/>
      <c r="D2494" s="509"/>
      <c r="E2494" s="509"/>
      <c r="F2494" s="99" t="s">
        <v>2063</v>
      </c>
      <c r="G2494" s="113">
        <v>2</v>
      </c>
      <c r="H2494" s="115">
        <v>0</v>
      </c>
    </row>
    <row r="2495" spans="2:8" ht="15">
      <c r="B2495" s="511"/>
      <c r="C2495" s="509"/>
      <c r="D2495" s="509"/>
      <c r="E2495" s="509"/>
      <c r="F2495" s="99" t="s">
        <v>2058</v>
      </c>
      <c r="G2495" s="113">
        <v>4</v>
      </c>
      <c r="H2495" s="115">
        <v>0</v>
      </c>
    </row>
    <row r="2496" spans="2:8" ht="15">
      <c r="B2496" s="511"/>
      <c r="C2496" s="509"/>
      <c r="D2496" s="509"/>
      <c r="E2496" s="509"/>
      <c r="F2496" s="99" t="s">
        <v>2073</v>
      </c>
      <c r="G2496" s="113">
        <v>0</v>
      </c>
      <c r="H2496" s="115">
        <v>0</v>
      </c>
    </row>
    <row r="2497" spans="2:8" ht="15">
      <c r="B2497" s="511"/>
      <c r="C2497" s="509"/>
      <c r="D2497" s="509"/>
      <c r="E2497" s="509"/>
      <c r="F2497" s="99" t="s">
        <v>2074</v>
      </c>
      <c r="G2497" s="113">
        <v>0</v>
      </c>
      <c r="H2497" s="115">
        <v>0</v>
      </c>
    </row>
    <row r="2498" spans="2:8" ht="15">
      <c r="B2498" s="511"/>
      <c r="C2498" s="509"/>
      <c r="D2498" s="509"/>
      <c r="E2498" s="509"/>
      <c r="F2498" s="99" t="s">
        <v>330</v>
      </c>
      <c r="G2498" s="113">
        <v>0</v>
      </c>
      <c r="H2498" s="115">
        <v>0</v>
      </c>
    </row>
    <row r="2499" spans="2:8" ht="15">
      <c r="B2499" s="511"/>
      <c r="C2499" s="509"/>
      <c r="D2499" s="509"/>
      <c r="E2499" s="509"/>
      <c r="F2499" s="99" t="s">
        <v>2075</v>
      </c>
      <c r="G2499" s="113">
        <v>0</v>
      </c>
      <c r="H2499" s="115">
        <v>0</v>
      </c>
    </row>
    <row r="2500" spans="2:8" ht="15">
      <c r="B2500" s="511"/>
      <c r="C2500" s="509"/>
      <c r="D2500" s="509"/>
      <c r="E2500" s="509"/>
      <c r="F2500" s="99" t="s">
        <v>2076</v>
      </c>
      <c r="G2500" s="113">
        <v>2</v>
      </c>
      <c r="H2500" s="115">
        <v>0</v>
      </c>
    </row>
    <row r="2501" spans="2:8" ht="15">
      <c r="B2501" s="511"/>
      <c r="C2501" s="509"/>
      <c r="D2501" s="509"/>
      <c r="E2501" s="509"/>
      <c r="F2501" s="99" t="s">
        <v>2077</v>
      </c>
      <c r="G2501" s="113">
        <v>0</v>
      </c>
      <c r="H2501" s="115">
        <v>0</v>
      </c>
    </row>
    <row r="2502" spans="2:8" ht="15">
      <c r="B2502" s="511"/>
      <c r="C2502" s="509"/>
      <c r="D2502" s="509"/>
      <c r="E2502" s="509"/>
      <c r="F2502" s="99" t="s">
        <v>457</v>
      </c>
      <c r="G2502" s="113">
        <v>0</v>
      </c>
      <c r="H2502" s="115">
        <v>0</v>
      </c>
    </row>
    <row r="2503" spans="2:8" ht="15">
      <c r="B2503" s="511"/>
      <c r="C2503" s="509"/>
      <c r="D2503" s="509"/>
      <c r="E2503" s="509"/>
      <c r="F2503" s="99" t="s">
        <v>458</v>
      </c>
      <c r="G2503" s="113">
        <v>0</v>
      </c>
      <c r="H2503" s="115">
        <v>0</v>
      </c>
    </row>
    <row r="2504" spans="2:8" ht="15">
      <c r="B2504" s="511"/>
      <c r="C2504" s="509"/>
      <c r="D2504" s="509"/>
      <c r="E2504" s="509"/>
      <c r="F2504" s="99" t="s">
        <v>2078</v>
      </c>
      <c r="G2504" s="113">
        <v>0</v>
      </c>
      <c r="H2504" s="115">
        <v>0</v>
      </c>
    </row>
    <row r="2505" spans="2:8" ht="15">
      <c r="B2505" s="511"/>
      <c r="C2505" s="509"/>
      <c r="D2505" s="509"/>
      <c r="E2505" s="509"/>
      <c r="F2505" s="99" t="s">
        <v>461</v>
      </c>
      <c r="G2505" s="113">
        <v>0</v>
      </c>
      <c r="H2505" s="115">
        <v>1</v>
      </c>
    </row>
    <row r="2506" spans="2:8" ht="15">
      <c r="B2506" s="511"/>
      <c r="C2506" s="509"/>
      <c r="D2506" s="509"/>
      <c r="E2506" s="509"/>
      <c r="F2506" s="99" t="s">
        <v>460</v>
      </c>
      <c r="G2506" s="113">
        <v>0</v>
      </c>
      <c r="H2506" s="115">
        <v>0</v>
      </c>
    </row>
    <row r="2507" spans="2:8" ht="15">
      <c r="B2507" s="511"/>
      <c r="C2507" s="509"/>
      <c r="D2507" s="509"/>
      <c r="E2507" s="509"/>
      <c r="F2507" s="99" t="s">
        <v>2079</v>
      </c>
      <c r="G2507" s="113">
        <v>0</v>
      </c>
      <c r="H2507" s="115">
        <v>0</v>
      </c>
    </row>
    <row r="2508" spans="2:8" ht="15">
      <c r="B2508" s="511"/>
      <c r="C2508" s="509"/>
      <c r="D2508" s="509"/>
      <c r="E2508" s="509"/>
      <c r="F2508" s="99" t="s">
        <v>328</v>
      </c>
      <c r="G2508" s="113">
        <v>0</v>
      </c>
      <c r="H2508" s="115">
        <v>2</v>
      </c>
    </row>
    <row r="2509" spans="2:8" ht="15">
      <c r="B2509" s="511"/>
      <c r="C2509" s="510"/>
      <c r="D2509" s="510"/>
      <c r="E2509" s="510"/>
      <c r="F2509" s="99" t="s">
        <v>329</v>
      </c>
      <c r="G2509" s="113">
        <v>0</v>
      </c>
      <c r="H2509" s="115">
        <v>2</v>
      </c>
    </row>
    <row r="2510" spans="2:8" ht="15">
      <c r="B2510" s="511"/>
      <c r="C2510" s="508" t="s">
        <v>831</v>
      </c>
      <c r="D2510" s="508">
        <v>100005900</v>
      </c>
      <c r="E2510" s="508" t="s">
        <v>832</v>
      </c>
      <c r="F2510" s="99" t="s">
        <v>2056</v>
      </c>
      <c r="G2510" s="113">
        <v>1</v>
      </c>
      <c r="H2510" s="115">
        <v>0</v>
      </c>
    </row>
    <row r="2511" spans="2:8" ht="15">
      <c r="B2511" s="511"/>
      <c r="C2511" s="510"/>
      <c r="D2511" s="510"/>
      <c r="E2511" s="510"/>
      <c r="F2511" s="99" t="s">
        <v>2057</v>
      </c>
      <c r="G2511" s="113">
        <v>0</v>
      </c>
      <c r="H2511" s="115">
        <v>1</v>
      </c>
    </row>
    <row r="2512" spans="2:8" ht="15">
      <c r="B2512" s="511"/>
      <c r="C2512" s="508" t="s">
        <v>833</v>
      </c>
      <c r="D2512" s="508">
        <v>100058900</v>
      </c>
      <c r="E2512" s="508" t="s">
        <v>834</v>
      </c>
      <c r="F2512" s="99" t="s">
        <v>2056</v>
      </c>
      <c r="G2512" s="113">
        <v>1</v>
      </c>
      <c r="H2512" s="115">
        <v>0</v>
      </c>
    </row>
    <row r="2513" spans="2:8" ht="15">
      <c r="B2513" s="511"/>
      <c r="C2513" s="510"/>
      <c r="D2513" s="510"/>
      <c r="E2513" s="510"/>
      <c r="F2513" s="99" t="s">
        <v>2057</v>
      </c>
      <c r="G2513" s="113">
        <v>0</v>
      </c>
      <c r="H2513" s="115">
        <v>1</v>
      </c>
    </row>
    <row r="2514" spans="2:8" ht="15">
      <c r="B2514" s="511"/>
      <c r="C2514" s="508" t="s">
        <v>835</v>
      </c>
      <c r="D2514" s="508">
        <v>100067600</v>
      </c>
      <c r="E2514" s="508" t="s">
        <v>836</v>
      </c>
      <c r="F2514" s="99" t="s">
        <v>2064</v>
      </c>
      <c r="G2514" s="113">
        <v>0</v>
      </c>
      <c r="H2514" s="115">
        <v>0</v>
      </c>
    </row>
    <row r="2515" spans="2:8" ht="15">
      <c r="B2515" s="511"/>
      <c r="C2515" s="509"/>
      <c r="D2515" s="509"/>
      <c r="E2515" s="509"/>
      <c r="F2515" s="99" t="s">
        <v>2065</v>
      </c>
      <c r="G2515" s="113">
        <v>0</v>
      </c>
      <c r="H2515" s="115">
        <v>0</v>
      </c>
    </row>
    <row r="2516" spans="2:8" ht="15">
      <c r="B2516" s="511"/>
      <c r="C2516" s="509"/>
      <c r="D2516" s="509"/>
      <c r="E2516" s="509"/>
      <c r="F2516" s="99" t="s">
        <v>2066</v>
      </c>
      <c r="G2516" s="113">
        <v>0</v>
      </c>
      <c r="H2516" s="115">
        <v>0</v>
      </c>
    </row>
    <row r="2517" spans="2:8" ht="15">
      <c r="B2517" s="511"/>
      <c r="C2517" s="509"/>
      <c r="D2517" s="509"/>
      <c r="E2517" s="509"/>
      <c r="F2517" s="99" t="s">
        <v>462</v>
      </c>
      <c r="G2517" s="113">
        <v>0</v>
      </c>
      <c r="H2517" s="115">
        <v>0</v>
      </c>
    </row>
    <row r="2518" spans="2:8" ht="15">
      <c r="B2518" s="511"/>
      <c r="C2518" s="509"/>
      <c r="D2518" s="509"/>
      <c r="E2518" s="509"/>
      <c r="F2518" s="99" t="s">
        <v>459</v>
      </c>
      <c r="G2518" s="113">
        <v>0</v>
      </c>
      <c r="H2518" s="115">
        <v>0</v>
      </c>
    </row>
    <row r="2519" spans="2:8" ht="15">
      <c r="B2519" s="511"/>
      <c r="C2519" s="509"/>
      <c r="D2519" s="509"/>
      <c r="E2519" s="509"/>
      <c r="F2519" s="99" t="s">
        <v>2062</v>
      </c>
      <c r="G2519" s="113">
        <v>0</v>
      </c>
      <c r="H2519" s="115">
        <v>0</v>
      </c>
    </row>
    <row r="2520" spans="2:8" ht="15">
      <c r="B2520" s="511"/>
      <c r="C2520" s="509"/>
      <c r="D2520" s="509"/>
      <c r="E2520" s="509"/>
      <c r="F2520" s="99" t="s">
        <v>2067</v>
      </c>
      <c r="G2520" s="113">
        <v>0</v>
      </c>
      <c r="H2520" s="115">
        <v>0</v>
      </c>
    </row>
    <row r="2521" spans="2:8" ht="15">
      <c r="B2521" s="511"/>
      <c r="C2521" s="509"/>
      <c r="D2521" s="509"/>
      <c r="E2521" s="509"/>
      <c r="F2521" s="99" t="s">
        <v>2056</v>
      </c>
      <c r="G2521" s="113">
        <v>0</v>
      </c>
      <c r="H2521" s="115">
        <v>0</v>
      </c>
    </row>
    <row r="2522" spans="2:8" ht="15">
      <c r="B2522" s="511"/>
      <c r="C2522" s="509"/>
      <c r="D2522" s="509"/>
      <c r="E2522" s="509"/>
      <c r="F2522" s="99" t="s">
        <v>5</v>
      </c>
      <c r="G2522" s="113">
        <v>0</v>
      </c>
      <c r="H2522" s="115">
        <v>0</v>
      </c>
    </row>
    <row r="2523" spans="2:8" ht="15">
      <c r="B2523" s="511"/>
      <c r="C2523" s="509"/>
      <c r="D2523" s="509"/>
      <c r="E2523" s="509"/>
      <c r="F2523" s="99" t="s">
        <v>2060</v>
      </c>
      <c r="G2523" s="113">
        <v>0</v>
      </c>
      <c r="H2523" s="115">
        <v>1</v>
      </c>
    </row>
    <row r="2524" spans="2:8" ht="15">
      <c r="B2524" s="511"/>
      <c r="C2524" s="509"/>
      <c r="D2524" s="509"/>
      <c r="E2524" s="509"/>
      <c r="F2524" s="99" t="s">
        <v>2068</v>
      </c>
      <c r="G2524" s="113">
        <v>0</v>
      </c>
      <c r="H2524" s="115">
        <v>0</v>
      </c>
    </row>
    <row r="2525" spans="2:8" ht="15">
      <c r="B2525" s="511"/>
      <c r="C2525" s="509"/>
      <c r="D2525" s="509"/>
      <c r="E2525" s="509"/>
      <c r="F2525" s="99" t="s">
        <v>2069</v>
      </c>
      <c r="G2525" s="113">
        <v>0</v>
      </c>
      <c r="H2525" s="115">
        <v>0</v>
      </c>
    </row>
    <row r="2526" spans="2:8" ht="15">
      <c r="B2526" s="511"/>
      <c r="C2526" s="509"/>
      <c r="D2526" s="509"/>
      <c r="E2526" s="509"/>
      <c r="F2526" s="99" t="s">
        <v>2070</v>
      </c>
      <c r="G2526" s="113">
        <v>0</v>
      </c>
      <c r="H2526" s="115">
        <v>0</v>
      </c>
    </row>
    <row r="2527" spans="2:8" ht="15">
      <c r="B2527" s="511"/>
      <c r="C2527" s="509"/>
      <c r="D2527" s="509"/>
      <c r="E2527" s="509"/>
      <c r="F2527" s="99" t="s">
        <v>2061</v>
      </c>
      <c r="G2527" s="113">
        <v>2</v>
      </c>
      <c r="H2527" s="115">
        <v>0</v>
      </c>
    </row>
    <row r="2528" spans="2:8" ht="15">
      <c r="B2528" s="511"/>
      <c r="C2528" s="509"/>
      <c r="D2528" s="509"/>
      <c r="E2528" s="509"/>
      <c r="F2528" s="99" t="s">
        <v>331</v>
      </c>
      <c r="G2528" s="113">
        <v>0</v>
      </c>
      <c r="H2528" s="115">
        <v>0</v>
      </c>
    </row>
    <row r="2529" spans="2:8" ht="15">
      <c r="B2529" s="511"/>
      <c r="C2529" s="509"/>
      <c r="D2529" s="509"/>
      <c r="E2529" s="509"/>
      <c r="F2529" s="99" t="s">
        <v>332</v>
      </c>
      <c r="G2529" s="113">
        <v>0</v>
      </c>
      <c r="H2529" s="115">
        <v>0</v>
      </c>
    </row>
    <row r="2530" spans="2:8" ht="15">
      <c r="B2530" s="511"/>
      <c r="C2530" s="509"/>
      <c r="D2530" s="509"/>
      <c r="E2530" s="509"/>
      <c r="F2530" s="99" t="s">
        <v>2057</v>
      </c>
      <c r="G2530" s="113">
        <v>0</v>
      </c>
      <c r="H2530" s="115">
        <v>0</v>
      </c>
    </row>
    <row r="2531" spans="2:8" ht="15">
      <c r="B2531" s="511"/>
      <c r="C2531" s="509"/>
      <c r="D2531" s="509"/>
      <c r="E2531" s="509"/>
      <c r="F2531" s="99" t="s">
        <v>2071</v>
      </c>
      <c r="G2531" s="113">
        <v>0</v>
      </c>
      <c r="H2531" s="115">
        <v>0</v>
      </c>
    </row>
    <row r="2532" spans="2:8" ht="15">
      <c r="B2532" s="511"/>
      <c r="C2532" s="509"/>
      <c r="D2532" s="509"/>
      <c r="E2532" s="509"/>
      <c r="F2532" s="99" t="s">
        <v>2072</v>
      </c>
      <c r="G2532" s="113">
        <v>0</v>
      </c>
      <c r="H2532" s="115">
        <v>0</v>
      </c>
    </row>
    <row r="2533" spans="2:8" ht="15">
      <c r="B2533" s="511"/>
      <c r="C2533" s="509"/>
      <c r="D2533" s="509"/>
      <c r="E2533" s="509"/>
      <c r="F2533" s="99" t="s">
        <v>2059</v>
      </c>
      <c r="G2533" s="113">
        <v>0</v>
      </c>
      <c r="H2533" s="115">
        <v>0</v>
      </c>
    </row>
    <row r="2534" spans="2:8" ht="15">
      <c r="B2534" s="511"/>
      <c r="C2534" s="509"/>
      <c r="D2534" s="509"/>
      <c r="E2534" s="509"/>
      <c r="F2534" s="99" t="s">
        <v>2063</v>
      </c>
      <c r="G2534" s="113">
        <v>0</v>
      </c>
      <c r="H2534" s="115">
        <v>0</v>
      </c>
    </row>
    <row r="2535" spans="2:8" ht="15">
      <c r="B2535" s="511"/>
      <c r="C2535" s="509"/>
      <c r="D2535" s="509"/>
      <c r="E2535" s="509"/>
      <c r="F2535" s="99" t="s">
        <v>2058</v>
      </c>
      <c r="G2535" s="113">
        <v>1</v>
      </c>
      <c r="H2535" s="115">
        <v>0</v>
      </c>
    </row>
    <row r="2536" spans="2:8" ht="15">
      <c r="B2536" s="511"/>
      <c r="C2536" s="509"/>
      <c r="D2536" s="509"/>
      <c r="E2536" s="509"/>
      <c r="F2536" s="99" t="s">
        <v>2073</v>
      </c>
      <c r="G2536" s="113">
        <v>0</v>
      </c>
      <c r="H2536" s="115">
        <v>0</v>
      </c>
    </row>
    <row r="2537" spans="2:8" ht="15">
      <c r="B2537" s="511"/>
      <c r="C2537" s="509"/>
      <c r="D2537" s="509"/>
      <c r="E2537" s="509"/>
      <c r="F2537" s="99" t="s">
        <v>2074</v>
      </c>
      <c r="G2537" s="113">
        <v>0</v>
      </c>
      <c r="H2537" s="115">
        <v>0</v>
      </c>
    </row>
    <row r="2538" spans="2:8" ht="15">
      <c r="B2538" s="511"/>
      <c r="C2538" s="509"/>
      <c r="D2538" s="509"/>
      <c r="E2538" s="509"/>
      <c r="F2538" s="99" t="s">
        <v>330</v>
      </c>
      <c r="G2538" s="113">
        <v>0</v>
      </c>
      <c r="H2538" s="115">
        <v>0</v>
      </c>
    </row>
    <row r="2539" spans="2:8" ht="15">
      <c r="B2539" s="511"/>
      <c r="C2539" s="509"/>
      <c r="D2539" s="509"/>
      <c r="E2539" s="509"/>
      <c r="F2539" s="99" t="s">
        <v>2075</v>
      </c>
      <c r="G2539" s="113">
        <v>0</v>
      </c>
      <c r="H2539" s="115">
        <v>0</v>
      </c>
    </row>
    <row r="2540" spans="2:8" ht="15">
      <c r="B2540" s="511"/>
      <c r="C2540" s="509"/>
      <c r="D2540" s="509"/>
      <c r="E2540" s="509"/>
      <c r="F2540" s="99" t="s">
        <v>2076</v>
      </c>
      <c r="G2540" s="113">
        <v>0</v>
      </c>
      <c r="H2540" s="115">
        <v>0</v>
      </c>
    </row>
    <row r="2541" spans="2:8" ht="15">
      <c r="B2541" s="511"/>
      <c r="C2541" s="509"/>
      <c r="D2541" s="509"/>
      <c r="E2541" s="509"/>
      <c r="F2541" s="99" t="s">
        <v>2077</v>
      </c>
      <c r="G2541" s="113">
        <v>0</v>
      </c>
      <c r="H2541" s="115">
        <v>0</v>
      </c>
    </row>
    <row r="2542" spans="2:8" ht="15">
      <c r="B2542" s="511"/>
      <c r="C2542" s="509"/>
      <c r="D2542" s="509"/>
      <c r="E2542" s="509"/>
      <c r="F2542" s="99" t="s">
        <v>457</v>
      </c>
      <c r="G2542" s="113">
        <v>0</v>
      </c>
      <c r="H2542" s="115">
        <v>0</v>
      </c>
    </row>
    <row r="2543" spans="2:8" ht="15">
      <c r="B2543" s="511"/>
      <c r="C2543" s="509"/>
      <c r="D2543" s="509"/>
      <c r="E2543" s="509"/>
      <c r="F2543" s="99" t="s">
        <v>458</v>
      </c>
      <c r="G2543" s="113">
        <v>0</v>
      </c>
      <c r="H2543" s="115">
        <v>0</v>
      </c>
    </row>
    <row r="2544" spans="2:8" ht="15">
      <c r="B2544" s="511"/>
      <c r="C2544" s="509"/>
      <c r="D2544" s="509"/>
      <c r="E2544" s="509"/>
      <c r="F2544" s="99" t="s">
        <v>2078</v>
      </c>
      <c r="G2544" s="113">
        <v>0</v>
      </c>
      <c r="H2544" s="115">
        <v>0</v>
      </c>
    </row>
    <row r="2545" spans="2:8" ht="15">
      <c r="B2545" s="511"/>
      <c r="C2545" s="509"/>
      <c r="D2545" s="509"/>
      <c r="E2545" s="509"/>
      <c r="F2545" s="99" t="s">
        <v>461</v>
      </c>
      <c r="G2545" s="113">
        <v>0</v>
      </c>
      <c r="H2545" s="115">
        <v>0</v>
      </c>
    </row>
    <row r="2546" spans="2:8" ht="15">
      <c r="B2546" s="511"/>
      <c r="C2546" s="509"/>
      <c r="D2546" s="509"/>
      <c r="E2546" s="509"/>
      <c r="F2546" s="99" t="s">
        <v>460</v>
      </c>
      <c r="G2546" s="113">
        <v>0</v>
      </c>
      <c r="H2546" s="115">
        <v>0</v>
      </c>
    </row>
    <row r="2547" spans="2:8" ht="15">
      <c r="B2547" s="511"/>
      <c r="C2547" s="509"/>
      <c r="D2547" s="509"/>
      <c r="E2547" s="509"/>
      <c r="F2547" s="99" t="s">
        <v>2079</v>
      </c>
      <c r="G2547" s="113">
        <v>0</v>
      </c>
      <c r="H2547" s="115">
        <v>0</v>
      </c>
    </row>
    <row r="2548" spans="2:8" ht="15">
      <c r="B2548" s="511"/>
      <c r="C2548" s="509"/>
      <c r="D2548" s="509"/>
      <c r="E2548" s="509"/>
      <c r="F2548" s="99" t="s">
        <v>328</v>
      </c>
      <c r="G2548" s="113">
        <v>0</v>
      </c>
      <c r="H2548" s="115">
        <v>0</v>
      </c>
    </row>
    <row r="2549" spans="2:8" ht="15">
      <c r="B2549" s="511"/>
      <c r="C2549" s="510"/>
      <c r="D2549" s="510"/>
      <c r="E2549" s="510"/>
      <c r="F2549" s="99" t="s">
        <v>329</v>
      </c>
      <c r="G2549" s="113">
        <v>0</v>
      </c>
      <c r="H2549" s="115">
        <v>0</v>
      </c>
    </row>
    <row r="2550" spans="2:8" ht="15">
      <c r="B2550" s="511"/>
      <c r="C2550" s="508" t="s">
        <v>35</v>
      </c>
      <c r="D2550" s="508">
        <v>100008400</v>
      </c>
      <c r="E2550" s="508" t="s">
        <v>837</v>
      </c>
      <c r="F2550" s="99" t="s">
        <v>2064</v>
      </c>
      <c r="G2550" s="113">
        <v>0</v>
      </c>
      <c r="H2550" s="115">
        <v>0</v>
      </c>
    </row>
    <row r="2551" spans="2:8" ht="15">
      <c r="B2551" s="511"/>
      <c r="C2551" s="509"/>
      <c r="D2551" s="509"/>
      <c r="E2551" s="509"/>
      <c r="F2551" s="99" t="s">
        <v>2065</v>
      </c>
      <c r="G2551" s="113">
        <v>0</v>
      </c>
      <c r="H2551" s="115">
        <v>0</v>
      </c>
    </row>
    <row r="2552" spans="2:8" ht="15">
      <c r="B2552" s="511"/>
      <c r="C2552" s="509"/>
      <c r="D2552" s="509"/>
      <c r="E2552" s="509"/>
      <c r="F2552" s="99" t="s">
        <v>2066</v>
      </c>
      <c r="G2552" s="113">
        <v>0</v>
      </c>
      <c r="H2552" s="115">
        <v>0</v>
      </c>
    </row>
    <row r="2553" spans="2:8" ht="15">
      <c r="B2553" s="511"/>
      <c r="C2553" s="509"/>
      <c r="D2553" s="509"/>
      <c r="E2553" s="509"/>
      <c r="F2553" s="99" t="s">
        <v>462</v>
      </c>
      <c r="G2553" s="113">
        <v>0</v>
      </c>
      <c r="H2553" s="115">
        <v>0</v>
      </c>
    </row>
    <row r="2554" spans="2:8" ht="15">
      <c r="B2554" s="511"/>
      <c r="C2554" s="509"/>
      <c r="D2554" s="509"/>
      <c r="E2554" s="509"/>
      <c r="F2554" s="99" t="s">
        <v>459</v>
      </c>
      <c r="G2554" s="113">
        <v>0</v>
      </c>
      <c r="H2554" s="115">
        <v>0</v>
      </c>
    </row>
    <row r="2555" spans="2:8" ht="15">
      <c r="B2555" s="511"/>
      <c r="C2555" s="509"/>
      <c r="D2555" s="509"/>
      <c r="E2555" s="509"/>
      <c r="F2555" s="99" t="s">
        <v>2062</v>
      </c>
      <c r="G2555" s="113">
        <v>0</v>
      </c>
      <c r="H2555" s="115">
        <v>0</v>
      </c>
    </row>
    <row r="2556" spans="2:8" ht="15">
      <c r="B2556" s="511"/>
      <c r="C2556" s="509"/>
      <c r="D2556" s="509"/>
      <c r="E2556" s="509"/>
      <c r="F2556" s="99" t="s">
        <v>2067</v>
      </c>
      <c r="G2556" s="113">
        <v>0</v>
      </c>
      <c r="H2556" s="115">
        <v>0</v>
      </c>
    </row>
    <row r="2557" spans="2:8" ht="15">
      <c r="B2557" s="511"/>
      <c r="C2557" s="509"/>
      <c r="D2557" s="509"/>
      <c r="E2557" s="509"/>
      <c r="F2557" s="99" t="s">
        <v>2056</v>
      </c>
      <c r="G2557" s="113">
        <v>0</v>
      </c>
      <c r="H2557" s="115">
        <v>0</v>
      </c>
    </row>
    <row r="2558" spans="2:8" ht="15">
      <c r="B2558" s="511"/>
      <c r="C2558" s="509"/>
      <c r="D2558" s="509"/>
      <c r="E2558" s="509"/>
      <c r="F2558" s="99" t="s">
        <v>5</v>
      </c>
      <c r="G2558" s="113">
        <v>0</v>
      </c>
      <c r="H2558" s="115">
        <v>1</v>
      </c>
    </row>
    <row r="2559" spans="2:8" ht="15">
      <c r="B2559" s="511"/>
      <c r="C2559" s="509"/>
      <c r="D2559" s="509"/>
      <c r="E2559" s="509"/>
      <c r="F2559" s="99" t="s">
        <v>2060</v>
      </c>
      <c r="G2559" s="113">
        <v>0</v>
      </c>
      <c r="H2559" s="115">
        <v>0</v>
      </c>
    </row>
    <row r="2560" spans="2:8" ht="15">
      <c r="B2560" s="511"/>
      <c r="C2560" s="509"/>
      <c r="D2560" s="509"/>
      <c r="E2560" s="509"/>
      <c r="F2560" s="99" t="s">
        <v>2068</v>
      </c>
      <c r="G2560" s="113">
        <v>0</v>
      </c>
      <c r="H2560" s="115">
        <v>0</v>
      </c>
    </row>
    <row r="2561" spans="2:8" ht="15">
      <c r="B2561" s="511"/>
      <c r="C2561" s="509"/>
      <c r="D2561" s="509"/>
      <c r="E2561" s="509"/>
      <c r="F2561" s="99" t="s">
        <v>2069</v>
      </c>
      <c r="G2561" s="113">
        <v>0</v>
      </c>
      <c r="H2561" s="115">
        <v>0</v>
      </c>
    </row>
    <row r="2562" spans="2:8" ht="15">
      <c r="B2562" s="511"/>
      <c r="C2562" s="509"/>
      <c r="D2562" s="509"/>
      <c r="E2562" s="509"/>
      <c r="F2562" s="99" t="s">
        <v>2070</v>
      </c>
      <c r="G2562" s="113">
        <v>0</v>
      </c>
      <c r="H2562" s="115">
        <v>0</v>
      </c>
    </row>
    <row r="2563" spans="2:8" ht="15">
      <c r="B2563" s="511"/>
      <c r="C2563" s="509"/>
      <c r="D2563" s="509"/>
      <c r="E2563" s="509"/>
      <c r="F2563" s="99" t="s">
        <v>2061</v>
      </c>
      <c r="G2563" s="113">
        <v>10</v>
      </c>
      <c r="H2563" s="115">
        <v>5</v>
      </c>
    </row>
    <row r="2564" spans="2:8" ht="15">
      <c r="B2564" s="511"/>
      <c r="C2564" s="509"/>
      <c r="D2564" s="509"/>
      <c r="E2564" s="509"/>
      <c r="F2564" s="99" t="s">
        <v>331</v>
      </c>
      <c r="G2564" s="113">
        <v>0</v>
      </c>
      <c r="H2564" s="115">
        <v>0</v>
      </c>
    </row>
    <row r="2565" spans="2:8" ht="15">
      <c r="B2565" s="511"/>
      <c r="C2565" s="509"/>
      <c r="D2565" s="509"/>
      <c r="E2565" s="509"/>
      <c r="F2565" s="99" t="s">
        <v>332</v>
      </c>
      <c r="G2565" s="113">
        <v>0</v>
      </c>
      <c r="H2565" s="115">
        <v>1</v>
      </c>
    </row>
    <row r="2566" spans="2:8" ht="15">
      <c r="B2566" s="511"/>
      <c r="C2566" s="509"/>
      <c r="D2566" s="509"/>
      <c r="E2566" s="509"/>
      <c r="F2566" s="99" t="s">
        <v>2057</v>
      </c>
      <c r="G2566" s="113">
        <v>2</v>
      </c>
      <c r="H2566" s="115">
        <v>1</v>
      </c>
    </row>
    <row r="2567" spans="2:8" ht="15">
      <c r="B2567" s="511"/>
      <c r="C2567" s="509"/>
      <c r="D2567" s="509"/>
      <c r="E2567" s="509"/>
      <c r="F2567" s="99" t="s">
        <v>2071</v>
      </c>
      <c r="G2567" s="113">
        <v>0</v>
      </c>
      <c r="H2567" s="115">
        <v>0</v>
      </c>
    </row>
    <row r="2568" spans="2:8" ht="15">
      <c r="B2568" s="511"/>
      <c r="C2568" s="509"/>
      <c r="D2568" s="509"/>
      <c r="E2568" s="509"/>
      <c r="F2568" s="99" t="s">
        <v>2072</v>
      </c>
      <c r="G2568" s="113">
        <v>0</v>
      </c>
      <c r="H2568" s="115">
        <v>0</v>
      </c>
    </row>
    <row r="2569" spans="2:8" ht="15">
      <c r="B2569" s="511"/>
      <c r="C2569" s="509"/>
      <c r="D2569" s="509"/>
      <c r="E2569" s="509"/>
      <c r="F2569" s="99" t="s">
        <v>2059</v>
      </c>
      <c r="G2569" s="113">
        <v>1</v>
      </c>
      <c r="H2569" s="115">
        <v>0</v>
      </c>
    </row>
    <row r="2570" spans="2:8" ht="15">
      <c r="B2570" s="511"/>
      <c r="C2570" s="509"/>
      <c r="D2570" s="509"/>
      <c r="E2570" s="509"/>
      <c r="F2570" s="99" t="s">
        <v>2063</v>
      </c>
      <c r="G2570" s="113">
        <v>0</v>
      </c>
      <c r="H2570" s="115">
        <v>1</v>
      </c>
    </row>
    <row r="2571" spans="2:8" ht="15">
      <c r="B2571" s="511"/>
      <c r="C2571" s="509"/>
      <c r="D2571" s="509"/>
      <c r="E2571" s="509"/>
      <c r="F2571" s="99" t="s">
        <v>2058</v>
      </c>
      <c r="G2571" s="113">
        <v>2</v>
      </c>
      <c r="H2571" s="115">
        <v>0</v>
      </c>
    </row>
    <row r="2572" spans="2:8" ht="15">
      <c r="B2572" s="511"/>
      <c r="C2572" s="509"/>
      <c r="D2572" s="509"/>
      <c r="E2572" s="509"/>
      <c r="F2572" s="99" t="s">
        <v>2073</v>
      </c>
      <c r="G2572" s="113">
        <v>0</v>
      </c>
      <c r="H2572" s="115">
        <v>0</v>
      </c>
    </row>
    <row r="2573" spans="2:8" ht="15">
      <c r="B2573" s="511"/>
      <c r="C2573" s="509"/>
      <c r="D2573" s="509"/>
      <c r="E2573" s="509"/>
      <c r="F2573" s="99" t="s">
        <v>2074</v>
      </c>
      <c r="G2573" s="113">
        <v>0</v>
      </c>
      <c r="H2573" s="115">
        <v>0</v>
      </c>
    </row>
    <row r="2574" spans="2:8" ht="15">
      <c r="B2574" s="511"/>
      <c r="C2574" s="509"/>
      <c r="D2574" s="509"/>
      <c r="E2574" s="509"/>
      <c r="F2574" s="99" t="s">
        <v>330</v>
      </c>
      <c r="G2574" s="113">
        <v>0</v>
      </c>
      <c r="H2574" s="115">
        <v>0</v>
      </c>
    </row>
    <row r="2575" spans="2:8" ht="15">
      <c r="B2575" s="511"/>
      <c r="C2575" s="509"/>
      <c r="D2575" s="509"/>
      <c r="E2575" s="509"/>
      <c r="F2575" s="99" t="s">
        <v>2075</v>
      </c>
      <c r="G2575" s="113">
        <v>0</v>
      </c>
      <c r="H2575" s="115">
        <v>1</v>
      </c>
    </row>
    <row r="2576" spans="2:8" ht="15">
      <c r="B2576" s="511"/>
      <c r="C2576" s="509"/>
      <c r="D2576" s="509"/>
      <c r="E2576" s="509"/>
      <c r="F2576" s="99" t="s">
        <v>2076</v>
      </c>
      <c r="G2576" s="113">
        <v>2</v>
      </c>
      <c r="H2576" s="115">
        <v>0</v>
      </c>
    </row>
    <row r="2577" spans="2:8" ht="15">
      <c r="B2577" s="511"/>
      <c r="C2577" s="509"/>
      <c r="D2577" s="509"/>
      <c r="E2577" s="509"/>
      <c r="F2577" s="99" t="s">
        <v>2077</v>
      </c>
      <c r="G2577" s="113">
        <v>0</v>
      </c>
      <c r="H2577" s="115">
        <v>0</v>
      </c>
    </row>
    <row r="2578" spans="2:8" ht="15">
      <c r="B2578" s="511"/>
      <c r="C2578" s="509"/>
      <c r="D2578" s="509"/>
      <c r="E2578" s="509"/>
      <c r="F2578" s="99" t="s">
        <v>457</v>
      </c>
      <c r="G2578" s="113">
        <v>0</v>
      </c>
      <c r="H2578" s="115">
        <v>0</v>
      </c>
    </row>
    <row r="2579" spans="2:8" ht="15">
      <c r="B2579" s="511"/>
      <c r="C2579" s="509"/>
      <c r="D2579" s="509"/>
      <c r="E2579" s="509"/>
      <c r="F2579" s="99" t="s">
        <v>458</v>
      </c>
      <c r="G2579" s="113">
        <v>0</v>
      </c>
      <c r="H2579" s="115">
        <v>0</v>
      </c>
    </row>
    <row r="2580" spans="2:8" ht="15">
      <c r="B2580" s="511"/>
      <c r="C2580" s="509"/>
      <c r="D2580" s="509"/>
      <c r="E2580" s="509"/>
      <c r="F2580" s="99" t="s">
        <v>2078</v>
      </c>
      <c r="G2580" s="113">
        <v>0</v>
      </c>
      <c r="H2580" s="115">
        <v>0</v>
      </c>
    </row>
    <row r="2581" spans="2:8" ht="15">
      <c r="B2581" s="511"/>
      <c r="C2581" s="509"/>
      <c r="D2581" s="509"/>
      <c r="E2581" s="509"/>
      <c r="F2581" s="99" t="s">
        <v>461</v>
      </c>
      <c r="G2581" s="113">
        <v>0</v>
      </c>
      <c r="H2581" s="115">
        <v>0</v>
      </c>
    </row>
    <row r="2582" spans="2:8" ht="15">
      <c r="B2582" s="511"/>
      <c r="C2582" s="509"/>
      <c r="D2582" s="509"/>
      <c r="E2582" s="509"/>
      <c r="F2582" s="99" t="s">
        <v>460</v>
      </c>
      <c r="G2582" s="113">
        <v>0</v>
      </c>
      <c r="H2582" s="115">
        <v>0</v>
      </c>
    </row>
    <row r="2583" spans="2:8" ht="15">
      <c r="B2583" s="511"/>
      <c r="C2583" s="509"/>
      <c r="D2583" s="509"/>
      <c r="E2583" s="509"/>
      <c r="F2583" s="99" t="s">
        <v>2079</v>
      </c>
      <c r="G2583" s="113">
        <v>0</v>
      </c>
      <c r="H2583" s="115">
        <v>0</v>
      </c>
    </row>
    <row r="2584" spans="2:8" ht="15">
      <c r="B2584" s="511"/>
      <c r="C2584" s="509"/>
      <c r="D2584" s="509"/>
      <c r="E2584" s="509"/>
      <c r="F2584" s="99" t="s">
        <v>328</v>
      </c>
      <c r="G2584" s="113">
        <v>0</v>
      </c>
      <c r="H2584" s="115">
        <v>1</v>
      </c>
    </row>
    <row r="2585" spans="2:8" ht="15">
      <c r="B2585" s="511"/>
      <c r="C2585" s="510"/>
      <c r="D2585" s="510"/>
      <c r="E2585" s="510"/>
      <c r="F2585" s="99" t="s">
        <v>329</v>
      </c>
      <c r="G2585" s="113">
        <v>0</v>
      </c>
      <c r="H2585" s="115">
        <v>1</v>
      </c>
    </row>
    <row r="2586" spans="2:8" ht="15">
      <c r="B2586" s="511"/>
      <c r="C2586" s="508" t="s">
        <v>838</v>
      </c>
      <c r="D2586" s="508">
        <v>100024000</v>
      </c>
      <c r="E2586" s="508" t="s">
        <v>839</v>
      </c>
      <c r="F2586" s="99" t="s">
        <v>2060</v>
      </c>
      <c r="G2586" s="113">
        <v>1</v>
      </c>
      <c r="H2586" s="115">
        <v>0</v>
      </c>
    </row>
    <row r="2587" spans="2:8" ht="15">
      <c r="B2587" s="511"/>
      <c r="C2587" s="509"/>
      <c r="D2587" s="509"/>
      <c r="E2587" s="509"/>
      <c r="F2587" s="99" t="s">
        <v>2061</v>
      </c>
      <c r="G2587" s="113">
        <v>1</v>
      </c>
      <c r="H2587" s="115">
        <v>0</v>
      </c>
    </row>
    <row r="2588" spans="2:8" ht="15">
      <c r="B2588" s="511"/>
      <c r="C2588" s="509"/>
      <c r="D2588" s="510"/>
      <c r="E2588" s="510"/>
      <c r="F2588" s="99" t="s">
        <v>2058</v>
      </c>
      <c r="G2588" s="113">
        <v>0</v>
      </c>
      <c r="H2588" s="115">
        <v>1</v>
      </c>
    </row>
    <row r="2589" spans="2:8" ht="15">
      <c r="B2589" s="511"/>
      <c r="C2589" s="509"/>
      <c r="D2589" s="508">
        <v>100024100</v>
      </c>
      <c r="E2589" s="508" t="s">
        <v>840</v>
      </c>
      <c r="F2589" s="99" t="s">
        <v>2056</v>
      </c>
      <c r="G2589" s="113">
        <v>0</v>
      </c>
      <c r="H2589" s="115">
        <v>1</v>
      </c>
    </row>
    <row r="2590" spans="2:8" ht="15">
      <c r="B2590" s="511"/>
      <c r="C2590" s="510"/>
      <c r="D2590" s="510"/>
      <c r="E2590" s="510"/>
      <c r="F2590" s="99" t="s">
        <v>2058</v>
      </c>
      <c r="G2590" s="113">
        <v>0</v>
      </c>
      <c r="H2590" s="115">
        <v>0</v>
      </c>
    </row>
    <row r="2591" spans="2:8" ht="15">
      <c r="B2591" s="511"/>
      <c r="C2591" s="508" t="s">
        <v>290</v>
      </c>
      <c r="D2591" s="508">
        <v>100044600</v>
      </c>
      <c r="E2591" s="508" t="s">
        <v>841</v>
      </c>
      <c r="F2591" s="99" t="s">
        <v>2060</v>
      </c>
      <c r="G2591" s="113">
        <v>1</v>
      </c>
      <c r="H2591" s="115">
        <v>0</v>
      </c>
    </row>
    <row r="2592" spans="2:8" ht="15">
      <c r="B2592" s="511"/>
      <c r="C2592" s="509"/>
      <c r="D2592" s="509"/>
      <c r="E2592" s="509"/>
      <c r="F2592" s="99" t="s">
        <v>2057</v>
      </c>
      <c r="G2592" s="113">
        <v>0</v>
      </c>
      <c r="H2592" s="115">
        <v>1</v>
      </c>
    </row>
    <row r="2593" spans="2:8" ht="15">
      <c r="B2593" s="511"/>
      <c r="C2593" s="510"/>
      <c r="D2593" s="510"/>
      <c r="E2593" s="510"/>
      <c r="F2593" s="99" t="s">
        <v>2058</v>
      </c>
      <c r="G2593" s="113">
        <v>0</v>
      </c>
      <c r="H2593" s="115">
        <v>0</v>
      </c>
    </row>
    <row r="2594" spans="2:8" ht="15">
      <c r="B2594" s="511"/>
      <c r="C2594" s="508" t="s">
        <v>27</v>
      </c>
      <c r="D2594" s="508">
        <v>100010200</v>
      </c>
      <c r="E2594" s="508" t="s">
        <v>842</v>
      </c>
      <c r="F2594" s="99" t="s">
        <v>2060</v>
      </c>
      <c r="G2594" s="113">
        <v>0</v>
      </c>
      <c r="H2594" s="115">
        <v>1</v>
      </c>
    </row>
    <row r="2595" spans="2:8" ht="15">
      <c r="B2595" s="511"/>
      <c r="C2595" s="510"/>
      <c r="D2595" s="510"/>
      <c r="E2595" s="510"/>
      <c r="F2595" s="99" t="s">
        <v>2061</v>
      </c>
      <c r="G2595" s="113">
        <v>1</v>
      </c>
      <c r="H2595" s="115">
        <v>0</v>
      </c>
    </row>
    <row r="2596" spans="2:8" ht="15">
      <c r="B2596" s="511"/>
      <c r="C2596" s="508" t="s">
        <v>843</v>
      </c>
      <c r="D2596" s="508">
        <v>100011700</v>
      </c>
      <c r="E2596" s="508" t="s">
        <v>844</v>
      </c>
      <c r="F2596" s="99" t="s">
        <v>2060</v>
      </c>
      <c r="G2596" s="113">
        <v>0</v>
      </c>
      <c r="H2596" s="115">
        <v>1</v>
      </c>
    </row>
    <row r="2597" spans="2:8" ht="15">
      <c r="B2597" s="511"/>
      <c r="C2597" s="509"/>
      <c r="D2597" s="509"/>
      <c r="E2597" s="509"/>
      <c r="F2597" s="99" t="s">
        <v>2061</v>
      </c>
      <c r="G2597" s="113">
        <v>1</v>
      </c>
      <c r="H2597" s="115">
        <v>0</v>
      </c>
    </row>
    <row r="2598" spans="2:8" ht="15">
      <c r="B2598" s="511"/>
      <c r="C2598" s="509"/>
      <c r="D2598" s="509"/>
      <c r="E2598" s="509"/>
      <c r="F2598" s="99" t="s">
        <v>2059</v>
      </c>
      <c r="G2598" s="113">
        <v>0</v>
      </c>
      <c r="H2598" s="115">
        <v>1</v>
      </c>
    </row>
    <row r="2599" spans="2:8" ht="15">
      <c r="B2599" s="512"/>
      <c r="C2599" s="510"/>
      <c r="D2599" s="510"/>
      <c r="E2599" s="510"/>
      <c r="F2599" s="99" t="s">
        <v>2058</v>
      </c>
      <c r="G2599" s="113">
        <v>1</v>
      </c>
      <c r="H2599" s="115">
        <v>0</v>
      </c>
    </row>
    <row r="2600" spans="2:8" ht="15">
      <c r="B2600" s="513" t="s">
        <v>31</v>
      </c>
      <c r="C2600" s="508" t="s">
        <v>159</v>
      </c>
      <c r="D2600" s="508">
        <v>100030300</v>
      </c>
      <c r="E2600" s="508" t="s">
        <v>845</v>
      </c>
      <c r="F2600" s="99" t="s">
        <v>5</v>
      </c>
      <c r="G2600" s="113">
        <v>0</v>
      </c>
      <c r="H2600" s="115">
        <v>1</v>
      </c>
    </row>
    <row r="2601" spans="2:8" ht="15">
      <c r="B2601" s="511"/>
      <c r="C2601" s="509"/>
      <c r="D2601" s="509"/>
      <c r="E2601" s="509"/>
      <c r="F2601" s="99" t="s">
        <v>2061</v>
      </c>
      <c r="G2601" s="113">
        <v>2</v>
      </c>
      <c r="H2601" s="115">
        <v>1</v>
      </c>
    </row>
    <row r="2602" spans="2:8" ht="15">
      <c r="B2602" s="511"/>
      <c r="C2602" s="509"/>
      <c r="D2602" s="509"/>
      <c r="E2602" s="509"/>
      <c r="F2602" s="99" t="s">
        <v>332</v>
      </c>
      <c r="G2602" s="113">
        <v>0</v>
      </c>
      <c r="H2602" s="115">
        <v>1</v>
      </c>
    </row>
    <row r="2603" spans="2:8" ht="15">
      <c r="B2603" s="511"/>
      <c r="C2603" s="509"/>
      <c r="D2603" s="509"/>
      <c r="E2603" s="509"/>
      <c r="F2603" s="99" t="s">
        <v>2059</v>
      </c>
      <c r="G2603" s="113">
        <v>0</v>
      </c>
      <c r="H2603" s="115">
        <v>1</v>
      </c>
    </row>
    <row r="2604" spans="2:8" ht="15">
      <c r="B2604" s="511"/>
      <c r="C2604" s="509"/>
      <c r="D2604" s="509"/>
      <c r="E2604" s="509"/>
      <c r="F2604" s="99" t="s">
        <v>2058</v>
      </c>
      <c r="G2604" s="113">
        <v>1</v>
      </c>
      <c r="H2604" s="115">
        <v>0</v>
      </c>
    </row>
    <row r="2605" spans="2:8" ht="15">
      <c r="B2605" s="511"/>
      <c r="C2605" s="510"/>
      <c r="D2605" s="510"/>
      <c r="E2605" s="510"/>
      <c r="F2605" s="99" t="s">
        <v>2076</v>
      </c>
      <c r="G2605" s="113">
        <v>1</v>
      </c>
      <c r="H2605" s="115">
        <v>0</v>
      </c>
    </row>
    <row r="2606" spans="2:8" ht="15">
      <c r="B2606" s="511"/>
      <c r="C2606" s="508" t="s">
        <v>166</v>
      </c>
      <c r="D2606" s="508">
        <v>100027700</v>
      </c>
      <c r="E2606" s="508" t="s">
        <v>846</v>
      </c>
      <c r="F2606" s="99" t="s">
        <v>5</v>
      </c>
      <c r="G2606" s="113">
        <v>0</v>
      </c>
      <c r="H2606" s="115">
        <v>1</v>
      </c>
    </row>
    <row r="2607" spans="2:8" ht="15">
      <c r="B2607" s="511"/>
      <c r="C2607" s="509"/>
      <c r="D2607" s="509"/>
      <c r="E2607" s="509"/>
      <c r="F2607" s="99" t="s">
        <v>2061</v>
      </c>
      <c r="G2607" s="113">
        <v>4</v>
      </c>
      <c r="H2607" s="115">
        <v>0</v>
      </c>
    </row>
    <row r="2608" spans="2:8" ht="15">
      <c r="B2608" s="511"/>
      <c r="C2608" s="509"/>
      <c r="D2608" s="509"/>
      <c r="E2608" s="509"/>
      <c r="F2608" s="99" t="s">
        <v>332</v>
      </c>
      <c r="G2608" s="113">
        <v>0</v>
      </c>
      <c r="H2608" s="115">
        <v>1</v>
      </c>
    </row>
    <row r="2609" spans="2:8" ht="15">
      <c r="B2609" s="511"/>
      <c r="C2609" s="509"/>
      <c r="D2609" s="509"/>
      <c r="E2609" s="509"/>
      <c r="F2609" s="99" t="s">
        <v>2059</v>
      </c>
      <c r="G2609" s="113">
        <v>0</v>
      </c>
      <c r="H2609" s="115">
        <v>1</v>
      </c>
    </row>
    <row r="2610" spans="2:8" ht="15">
      <c r="B2610" s="511"/>
      <c r="C2610" s="509"/>
      <c r="D2610" s="509"/>
      <c r="E2610" s="509"/>
      <c r="F2610" s="99" t="s">
        <v>2063</v>
      </c>
      <c r="G2610" s="113">
        <v>1</v>
      </c>
      <c r="H2610" s="115">
        <v>0</v>
      </c>
    </row>
    <row r="2611" spans="2:8" ht="15">
      <c r="B2611" s="511"/>
      <c r="C2611" s="509"/>
      <c r="D2611" s="510"/>
      <c r="E2611" s="510"/>
      <c r="F2611" s="99" t="s">
        <v>2058</v>
      </c>
      <c r="G2611" s="113">
        <v>1</v>
      </c>
      <c r="H2611" s="115">
        <v>0</v>
      </c>
    </row>
    <row r="2612" spans="2:8" ht="15">
      <c r="B2612" s="511"/>
      <c r="C2612" s="509"/>
      <c r="D2612" s="508">
        <v>100030600</v>
      </c>
      <c r="E2612" s="508" t="s">
        <v>847</v>
      </c>
      <c r="F2612" s="99" t="s">
        <v>2056</v>
      </c>
      <c r="G2612" s="113">
        <v>1</v>
      </c>
      <c r="H2612" s="115">
        <v>0</v>
      </c>
    </row>
    <row r="2613" spans="2:8" ht="15">
      <c r="B2613" s="511"/>
      <c r="C2613" s="509"/>
      <c r="D2613" s="509"/>
      <c r="E2613" s="509"/>
      <c r="F2613" s="99" t="s">
        <v>5</v>
      </c>
      <c r="G2613" s="113">
        <v>0</v>
      </c>
      <c r="H2613" s="115">
        <v>0</v>
      </c>
    </row>
    <row r="2614" spans="2:8" ht="15">
      <c r="B2614" s="511"/>
      <c r="C2614" s="509"/>
      <c r="D2614" s="509"/>
      <c r="E2614" s="509"/>
      <c r="F2614" s="99" t="s">
        <v>2061</v>
      </c>
      <c r="G2614" s="113">
        <v>0</v>
      </c>
      <c r="H2614" s="115">
        <v>1</v>
      </c>
    </row>
    <row r="2615" spans="2:8" ht="15">
      <c r="B2615" s="511"/>
      <c r="C2615" s="509"/>
      <c r="D2615" s="509"/>
      <c r="E2615" s="509"/>
      <c r="F2615" s="99" t="s">
        <v>332</v>
      </c>
      <c r="G2615" s="113">
        <v>0</v>
      </c>
      <c r="H2615" s="115">
        <v>0</v>
      </c>
    </row>
    <row r="2616" spans="2:8" ht="15">
      <c r="B2616" s="511"/>
      <c r="C2616" s="509"/>
      <c r="D2616" s="509"/>
      <c r="E2616" s="509"/>
      <c r="F2616" s="99" t="s">
        <v>2057</v>
      </c>
      <c r="G2616" s="113">
        <v>0</v>
      </c>
      <c r="H2616" s="115">
        <v>0</v>
      </c>
    </row>
    <row r="2617" spans="2:8" ht="15">
      <c r="B2617" s="511"/>
      <c r="C2617" s="509"/>
      <c r="D2617" s="509"/>
      <c r="E2617" s="509"/>
      <c r="F2617" s="99" t="s">
        <v>2059</v>
      </c>
      <c r="G2617" s="113">
        <v>0</v>
      </c>
      <c r="H2617" s="115">
        <v>1</v>
      </c>
    </row>
    <row r="2618" spans="2:8" ht="15">
      <c r="B2618" s="511"/>
      <c r="C2618" s="510"/>
      <c r="D2618" s="510"/>
      <c r="E2618" s="510"/>
      <c r="F2618" s="99" t="s">
        <v>2058</v>
      </c>
      <c r="G2618" s="113">
        <v>1</v>
      </c>
      <c r="H2618" s="115">
        <v>0</v>
      </c>
    </row>
    <row r="2619" spans="2:8" ht="15">
      <c r="B2619" s="511"/>
      <c r="C2619" s="508" t="s">
        <v>848</v>
      </c>
      <c r="D2619" s="508">
        <v>100030500</v>
      </c>
      <c r="E2619" s="508" t="s">
        <v>849</v>
      </c>
      <c r="F2619" s="99" t="s">
        <v>2056</v>
      </c>
      <c r="G2619" s="113">
        <v>1</v>
      </c>
      <c r="H2619" s="115">
        <v>0</v>
      </c>
    </row>
    <row r="2620" spans="2:8" ht="15">
      <c r="B2620" s="511"/>
      <c r="C2620" s="509"/>
      <c r="D2620" s="509"/>
      <c r="E2620" s="509"/>
      <c r="F2620" s="99" t="s">
        <v>2061</v>
      </c>
      <c r="G2620" s="113">
        <v>1</v>
      </c>
      <c r="H2620" s="115">
        <v>0</v>
      </c>
    </row>
    <row r="2621" spans="2:8" ht="15">
      <c r="B2621" s="511"/>
      <c r="C2621" s="509"/>
      <c r="D2621" s="509"/>
      <c r="E2621" s="509"/>
      <c r="F2621" s="99" t="s">
        <v>2057</v>
      </c>
      <c r="G2621" s="113">
        <v>0</v>
      </c>
      <c r="H2621" s="115">
        <v>0</v>
      </c>
    </row>
    <row r="2622" spans="2:8" ht="15">
      <c r="B2622" s="511"/>
      <c r="C2622" s="509"/>
      <c r="D2622" s="509"/>
      <c r="E2622" s="509"/>
      <c r="F2622" s="99" t="s">
        <v>2059</v>
      </c>
      <c r="G2622" s="113">
        <v>0</v>
      </c>
      <c r="H2622" s="115">
        <v>1</v>
      </c>
    </row>
    <row r="2623" spans="2:8" ht="15">
      <c r="B2623" s="511"/>
      <c r="C2623" s="510"/>
      <c r="D2623" s="510"/>
      <c r="E2623" s="510"/>
      <c r="F2623" s="99" t="s">
        <v>2058</v>
      </c>
      <c r="G2623" s="113">
        <v>0</v>
      </c>
      <c r="H2623" s="115">
        <v>0</v>
      </c>
    </row>
    <row r="2624" spans="2:8" ht="15">
      <c r="B2624" s="511"/>
      <c r="C2624" s="508" t="s">
        <v>135</v>
      </c>
      <c r="D2624" s="508">
        <v>100030000</v>
      </c>
      <c r="E2624" s="508" t="s">
        <v>850</v>
      </c>
      <c r="F2624" s="99" t="s">
        <v>2060</v>
      </c>
      <c r="G2624" s="113">
        <v>1</v>
      </c>
      <c r="H2624" s="115">
        <v>0</v>
      </c>
    </row>
    <row r="2625" spans="2:8" ht="15">
      <c r="B2625" s="511"/>
      <c r="C2625" s="510"/>
      <c r="D2625" s="510"/>
      <c r="E2625" s="510"/>
      <c r="F2625" s="99" t="s">
        <v>2061</v>
      </c>
      <c r="G2625" s="113">
        <v>1</v>
      </c>
      <c r="H2625" s="115">
        <v>0</v>
      </c>
    </row>
    <row r="2626" spans="2:8" ht="15">
      <c r="B2626" s="511"/>
      <c r="C2626" s="508" t="s">
        <v>161</v>
      </c>
      <c r="D2626" s="508">
        <v>100041100</v>
      </c>
      <c r="E2626" s="508" t="s">
        <v>851</v>
      </c>
      <c r="F2626" s="99" t="s">
        <v>2060</v>
      </c>
      <c r="G2626" s="113">
        <v>0</v>
      </c>
      <c r="H2626" s="115">
        <v>1</v>
      </c>
    </row>
    <row r="2627" spans="2:8" ht="15">
      <c r="B2627" s="511"/>
      <c r="C2627" s="509"/>
      <c r="D2627" s="509"/>
      <c r="E2627" s="509"/>
      <c r="F2627" s="99" t="s">
        <v>2061</v>
      </c>
      <c r="G2627" s="113">
        <v>2</v>
      </c>
      <c r="H2627" s="115">
        <v>1</v>
      </c>
    </row>
    <row r="2628" spans="2:8" ht="15">
      <c r="B2628" s="511"/>
      <c r="C2628" s="509"/>
      <c r="D2628" s="509"/>
      <c r="E2628" s="509"/>
      <c r="F2628" s="99" t="s">
        <v>2057</v>
      </c>
      <c r="G2628" s="113">
        <v>1</v>
      </c>
      <c r="H2628" s="115">
        <v>0</v>
      </c>
    </row>
    <row r="2629" spans="2:8" ht="15">
      <c r="B2629" s="511"/>
      <c r="C2629" s="510"/>
      <c r="D2629" s="510"/>
      <c r="E2629" s="510"/>
      <c r="F2629" s="99" t="s">
        <v>2058</v>
      </c>
      <c r="G2629" s="113">
        <v>1</v>
      </c>
      <c r="H2629" s="115">
        <v>0</v>
      </c>
    </row>
    <row r="2630" spans="2:8" ht="15">
      <c r="B2630" s="511"/>
      <c r="C2630" s="508" t="s">
        <v>30</v>
      </c>
      <c r="D2630" s="508">
        <v>100027600</v>
      </c>
      <c r="E2630" s="508" t="s">
        <v>852</v>
      </c>
      <c r="F2630" s="99" t="s">
        <v>2064</v>
      </c>
      <c r="G2630" s="113">
        <v>0</v>
      </c>
      <c r="H2630" s="115">
        <v>0</v>
      </c>
    </row>
    <row r="2631" spans="2:8" ht="15">
      <c r="B2631" s="511"/>
      <c r="C2631" s="509"/>
      <c r="D2631" s="509"/>
      <c r="E2631" s="509"/>
      <c r="F2631" s="99" t="s">
        <v>5</v>
      </c>
      <c r="G2631" s="113">
        <v>0</v>
      </c>
      <c r="H2631" s="115">
        <v>1</v>
      </c>
    </row>
    <row r="2632" spans="2:8" ht="15">
      <c r="B2632" s="511"/>
      <c r="C2632" s="509"/>
      <c r="D2632" s="509"/>
      <c r="E2632" s="509"/>
      <c r="F2632" s="99" t="s">
        <v>2061</v>
      </c>
      <c r="G2632" s="113">
        <v>13</v>
      </c>
      <c r="H2632" s="115">
        <v>2</v>
      </c>
    </row>
    <row r="2633" spans="2:8" ht="15">
      <c r="B2633" s="511"/>
      <c r="C2633" s="509"/>
      <c r="D2633" s="509"/>
      <c r="E2633" s="509"/>
      <c r="F2633" s="99" t="s">
        <v>332</v>
      </c>
      <c r="G2633" s="113">
        <v>0</v>
      </c>
      <c r="H2633" s="115">
        <v>1</v>
      </c>
    </row>
    <row r="2634" spans="2:8" ht="15">
      <c r="B2634" s="511"/>
      <c r="C2634" s="509"/>
      <c r="D2634" s="509"/>
      <c r="E2634" s="509"/>
      <c r="F2634" s="99" t="s">
        <v>2057</v>
      </c>
      <c r="G2634" s="113">
        <v>0</v>
      </c>
      <c r="H2634" s="115">
        <v>2</v>
      </c>
    </row>
    <row r="2635" spans="2:8" ht="15">
      <c r="B2635" s="511"/>
      <c r="C2635" s="509"/>
      <c r="D2635" s="509"/>
      <c r="E2635" s="509"/>
      <c r="F2635" s="99" t="s">
        <v>2059</v>
      </c>
      <c r="G2635" s="113">
        <v>0</v>
      </c>
      <c r="H2635" s="115">
        <v>2</v>
      </c>
    </row>
    <row r="2636" spans="2:8" ht="15">
      <c r="B2636" s="511"/>
      <c r="C2636" s="509"/>
      <c r="D2636" s="509"/>
      <c r="E2636" s="509"/>
      <c r="F2636" s="99" t="s">
        <v>2063</v>
      </c>
      <c r="G2636" s="113">
        <v>0</v>
      </c>
      <c r="H2636" s="115">
        <v>1</v>
      </c>
    </row>
    <row r="2637" spans="2:8" ht="15">
      <c r="B2637" s="511"/>
      <c r="C2637" s="509"/>
      <c r="D2637" s="509"/>
      <c r="E2637" s="509"/>
      <c r="F2637" s="99" t="s">
        <v>2058</v>
      </c>
      <c r="G2637" s="113">
        <v>2</v>
      </c>
      <c r="H2637" s="115">
        <v>0</v>
      </c>
    </row>
    <row r="2638" spans="2:8" ht="15">
      <c r="B2638" s="511"/>
      <c r="C2638" s="509"/>
      <c r="D2638" s="509"/>
      <c r="E2638" s="509"/>
      <c r="F2638" s="99" t="s">
        <v>2074</v>
      </c>
      <c r="G2638" s="113">
        <v>0</v>
      </c>
      <c r="H2638" s="115">
        <v>1</v>
      </c>
    </row>
    <row r="2639" spans="2:8" ht="15">
      <c r="B2639" s="511"/>
      <c r="C2639" s="509"/>
      <c r="D2639" s="509"/>
      <c r="E2639" s="509"/>
      <c r="F2639" s="99" t="s">
        <v>328</v>
      </c>
      <c r="G2639" s="113">
        <v>0</v>
      </c>
      <c r="H2639" s="115">
        <v>2</v>
      </c>
    </row>
    <row r="2640" spans="2:8" ht="15">
      <c r="B2640" s="511"/>
      <c r="C2640" s="510"/>
      <c r="D2640" s="510"/>
      <c r="E2640" s="510"/>
      <c r="F2640" s="99" t="s">
        <v>329</v>
      </c>
      <c r="G2640" s="113">
        <v>0</v>
      </c>
      <c r="H2640" s="115">
        <v>1</v>
      </c>
    </row>
    <row r="2641" spans="2:8" ht="15">
      <c r="B2641" s="511"/>
      <c r="C2641" s="508" t="s">
        <v>160</v>
      </c>
      <c r="D2641" s="508">
        <v>100030200</v>
      </c>
      <c r="E2641" s="508">
        <v>301</v>
      </c>
      <c r="F2641" s="99" t="s">
        <v>2060</v>
      </c>
      <c r="G2641" s="113">
        <v>0</v>
      </c>
      <c r="H2641" s="115">
        <v>1</v>
      </c>
    </row>
    <row r="2642" spans="2:8" ht="15">
      <c r="B2642" s="511"/>
      <c r="C2642" s="509"/>
      <c r="D2642" s="509"/>
      <c r="E2642" s="509"/>
      <c r="F2642" s="99" t="s">
        <v>2061</v>
      </c>
      <c r="G2642" s="113">
        <v>1</v>
      </c>
      <c r="H2642" s="115">
        <v>1</v>
      </c>
    </row>
    <row r="2643" spans="2:8" ht="15">
      <c r="B2643" s="511"/>
      <c r="C2643" s="509"/>
      <c r="D2643" s="509"/>
      <c r="E2643" s="509"/>
      <c r="F2643" s="99" t="s">
        <v>2057</v>
      </c>
      <c r="G2643" s="113">
        <v>0</v>
      </c>
      <c r="H2643" s="115">
        <v>1</v>
      </c>
    </row>
    <row r="2644" spans="2:8" ht="15">
      <c r="B2644" s="511"/>
      <c r="C2644" s="509"/>
      <c r="D2644" s="509"/>
      <c r="E2644" s="509"/>
      <c r="F2644" s="99" t="s">
        <v>2063</v>
      </c>
      <c r="G2644" s="113">
        <v>0</v>
      </c>
      <c r="H2644" s="115">
        <v>1</v>
      </c>
    </row>
    <row r="2645" spans="2:8" ht="15">
      <c r="B2645" s="511"/>
      <c r="C2645" s="510"/>
      <c r="D2645" s="510"/>
      <c r="E2645" s="510"/>
      <c r="F2645" s="99" t="s">
        <v>2058</v>
      </c>
      <c r="G2645" s="113">
        <v>0</v>
      </c>
      <c r="H2645" s="115">
        <v>1</v>
      </c>
    </row>
    <row r="2646" spans="2:8" ht="15">
      <c r="B2646" s="511"/>
      <c r="C2646" s="508" t="s">
        <v>853</v>
      </c>
      <c r="D2646" s="508">
        <v>100045000</v>
      </c>
      <c r="E2646" s="508" t="s">
        <v>854</v>
      </c>
      <c r="F2646" s="99" t="s">
        <v>2060</v>
      </c>
      <c r="G2646" s="113">
        <v>1</v>
      </c>
      <c r="H2646" s="115">
        <v>0</v>
      </c>
    </row>
    <row r="2647" spans="2:8" ht="15">
      <c r="B2647" s="511"/>
      <c r="C2647" s="509"/>
      <c r="D2647" s="509"/>
      <c r="E2647" s="509"/>
      <c r="F2647" s="99" t="s">
        <v>2061</v>
      </c>
      <c r="G2647" s="113">
        <v>0</v>
      </c>
      <c r="H2647" s="115">
        <v>1</v>
      </c>
    </row>
    <row r="2648" spans="2:8" ht="15">
      <c r="B2648" s="511"/>
      <c r="C2648" s="510"/>
      <c r="D2648" s="510"/>
      <c r="E2648" s="510"/>
      <c r="F2648" s="99" t="s">
        <v>2057</v>
      </c>
      <c r="G2648" s="113">
        <v>0</v>
      </c>
      <c r="H2648" s="115">
        <v>1</v>
      </c>
    </row>
    <row r="2649" spans="2:8" ht="15">
      <c r="B2649" s="511"/>
      <c r="C2649" s="508" t="s">
        <v>165</v>
      </c>
      <c r="D2649" s="508">
        <v>100030400</v>
      </c>
      <c r="E2649" s="508" t="s">
        <v>855</v>
      </c>
      <c r="F2649" s="99" t="s">
        <v>5</v>
      </c>
      <c r="G2649" s="113">
        <v>0</v>
      </c>
      <c r="H2649" s="115">
        <v>1</v>
      </c>
    </row>
    <row r="2650" spans="2:8" ht="15">
      <c r="B2650" s="511"/>
      <c r="C2650" s="509"/>
      <c r="D2650" s="509"/>
      <c r="E2650" s="509"/>
      <c r="F2650" s="99" t="s">
        <v>2061</v>
      </c>
      <c r="G2650" s="113">
        <v>2</v>
      </c>
      <c r="H2650" s="115">
        <v>0</v>
      </c>
    </row>
    <row r="2651" spans="2:8" ht="15">
      <c r="B2651" s="511"/>
      <c r="C2651" s="509"/>
      <c r="D2651" s="509"/>
      <c r="E2651" s="509"/>
      <c r="F2651" s="99" t="s">
        <v>2057</v>
      </c>
      <c r="G2651" s="113">
        <v>0</v>
      </c>
      <c r="H2651" s="115">
        <v>1</v>
      </c>
    </row>
    <row r="2652" spans="2:8" ht="15">
      <c r="B2652" s="511"/>
      <c r="C2652" s="509"/>
      <c r="D2652" s="509"/>
      <c r="E2652" s="509"/>
      <c r="F2652" s="99" t="s">
        <v>2059</v>
      </c>
      <c r="G2652" s="113">
        <v>1</v>
      </c>
      <c r="H2652" s="115">
        <v>0</v>
      </c>
    </row>
    <row r="2653" spans="2:8" ht="15">
      <c r="B2653" s="511"/>
      <c r="C2653" s="510"/>
      <c r="D2653" s="510"/>
      <c r="E2653" s="510"/>
      <c r="F2653" s="99" t="s">
        <v>2076</v>
      </c>
      <c r="G2653" s="113">
        <v>1</v>
      </c>
      <c r="H2653" s="115">
        <v>0</v>
      </c>
    </row>
    <row r="2654" spans="2:8" ht="15">
      <c r="B2654" s="511"/>
      <c r="C2654" s="508" t="s">
        <v>163</v>
      </c>
      <c r="D2654" s="508">
        <v>100024300</v>
      </c>
      <c r="E2654" s="508" t="s">
        <v>856</v>
      </c>
      <c r="F2654" s="99" t="s">
        <v>5</v>
      </c>
      <c r="G2654" s="113">
        <v>1</v>
      </c>
      <c r="H2654" s="115">
        <v>0</v>
      </c>
    </row>
    <row r="2655" spans="2:8" ht="15">
      <c r="B2655" s="511"/>
      <c r="C2655" s="509"/>
      <c r="D2655" s="509"/>
      <c r="E2655" s="509"/>
      <c r="F2655" s="99" t="s">
        <v>2061</v>
      </c>
      <c r="G2655" s="113">
        <v>1</v>
      </c>
      <c r="H2655" s="115">
        <v>2</v>
      </c>
    </row>
    <row r="2656" spans="2:8" ht="15">
      <c r="B2656" s="511"/>
      <c r="C2656" s="509"/>
      <c r="D2656" s="509"/>
      <c r="E2656" s="509"/>
      <c r="F2656" s="99" t="s">
        <v>332</v>
      </c>
      <c r="G2656" s="113">
        <v>0</v>
      </c>
      <c r="H2656" s="115">
        <v>1</v>
      </c>
    </row>
    <row r="2657" spans="2:8" ht="15">
      <c r="B2657" s="511"/>
      <c r="C2657" s="509"/>
      <c r="D2657" s="509"/>
      <c r="E2657" s="509"/>
      <c r="F2657" s="99" t="s">
        <v>2057</v>
      </c>
      <c r="G2657" s="113">
        <v>1</v>
      </c>
      <c r="H2657" s="115">
        <v>0</v>
      </c>
    </row>
    <row r="2658" spans="2:8" ht="15">
      <c r="B2658" s="511"/>
      <c r="C2658" s="509"/>
      <c r="D2658" s="509"/>
      <c r="E2658" s="509"/>
      <c r="F2658" s="99" t="s">
        <v>2059</v>
      </c>
      <c r="G2658" s="113">
        <v>0</v>
      </c>
      <c r="H2658" s="115">
        <v>1</v>
      </c>
    </row>
    <row r="2659" spans="2:8" ht="15">
      <c r="B2659" s="511"/>
      <c r="C2659" s="509"/>
      <c r="D2659" s="509"/>
      <c r="E2659" s="509"/>
      <c r="F2659" s="99" t="s">
        <v>2058</v>
      </c>
      <c r="G2659" s="113">
        <v>0</v>
      </c>
      <c r="H2659" s="115">
        <v>1</v>
      </c>
    </row>
    <row r="2660" spans="2:8" ht="15">
      <c r="B2660" s="511"/>
      <c r="C2660" s="510"/>
      <c r="D2660" s="510"/>
      <c r="E2660" s="510"/>
      <c r="F2660" s="99" t="s">
        <v>2076</v>
      </c>
      <c r="G2660" s="113">
        <v>1</v>
      </c>
      <c r="H2660" s="115">
        <v>0</v>
      </c>
    </row>
    <row r="2661" spans="2:8" ht="15">
      <c r="B2661" s="511"/>
      <c r="C2661" s="508" t="s">
        <v>35</v>
      </c>
      <c r="D2661" s="508">
        <v>100030100</v>
      </c>
      <c r="E2661" s="508" t="s">
        <v>857</v>
      </c>
      <c r="F2661" s="99" t="s">
        <v>2060</v>
      </c>
      <c r="G2661" s="113">
        <v>0</v>
      </c>
      <c r="H2661" s="115">
        <v>1</v>
      </c>
    </row>
    <row r="2662" spans="2:8" ht="15">
      <c r="B2662" s="511"/>
      <c r="C2662" s="509"/>
      <c r="D2662" s="509"/>
      <c r="E2662" s="509"/>
      <c r="F2662" s="99" t="s">
        <v>2061</v>
      </c>
      <c r="G2662" s="113">
        <v>3</v>
      </c>
      <c r="H2662" s="115">
        <v>1</v>
      </c>
    </row>
    <row r="2663" spans="2:8" ht="15">
      <c r="B2663" s="511"/>
      <c r="C2663" s="509"/>
      <c r="D2663" s="509"/>
      <c r="E2663" s="509"/>
      <c r="F2663" s="99" t="s">
        <v>332</v>
      </c>
      <c r="G2663" s="113">
        <v>0</v>
      </c>
      <c r="H2663" s="115">
        <v>1</v>
      </c>
    </row>
    <row r="2664" spans="2:8" ht="15">
      <c r="B2664" s="511"/>
      <c r="C2664" s="509"/>
      <c r="D2664" s="509"/>
      <c r="E2664" s="509"/>
      <c r="F2664" s="99" t="s">
        <v>2059</v>
      </c>
      <c r="G2664" s="113">
        <v>0</v>
      </c>
      <c r="H2664" s="115">
        <v>1</v>
      </c>
    </row>
    <row r="2665" spans="2:8" ht="15">
      <c r="B2665" s="511"/>
      <c r="C2665" s="509"/>
      <c r="D2665" s="509"/>
      <c r="E2665" s="509"/>
      <c r="F2665" s="99" t="s">
        <v>2058</v>
      </c>
      <c r="G2665" s="113">
        <v>0</v>
      </c>
      <c r="H2665" s="115">
        <v>1</v>
      </c>
    </row>
    <row r="2666" spans="2:8" ht="15">
      <c r="B2666" s="511"/>
      <c r="C2666" s="510"/>
      <c r="D2666" s="510"/>
      <c r="E2666" s="510"/>
      <c r="F2666" s="99" t="s">
        <v>2075</v>
      </c>
      <c r="G2666" s="113">
        <v>0</v>
      </c>
      <c r="H2666" s="115">
        <v>1</v>
      </c>
    </row>
    <row r="2667" spans="2:8" ht="15">
      <c r="B2667" s="511"/>
      <c r="C2667" s="508" t="s">
        <v>858</v>
      </c>
      <c r="D2667" s="508">
        <v>100030700</v>
      </c>
      <c r="E2667" s="508" t="s">
        <v>859</v>
      </c>
      <c r="F2667" s="99" t="s">
        <v>2060</v>
      </c>
      <c r="G2667" s="113">
        <v>0</v>
      </c>
      <c r="H2667" s="115">
        <v>1</v>
      </c>
    </row>
    <row r="2668" spans="2:8" ht="15">
      <c r="B2668" s="512"/>
      <c r="C2668" s="510"/>
      <c r="D2668" s="510"/>
      <c r="E2668" s="510"/>
      <c r="F2668" s="99" t="s">
        <v>2057</v>
      </c>
      <c r="G2668" s="113">
        <v>1</v>
      </c>
      <c r="H2668" s="115">
        <v>0</v>
      </c>
    </row>
    <row r="2669" spans="2:8" ht="15">
      <c r="B2669" s="513" t="s">
        <v>25</v>
      </c>
      <c r="C2669" s="508" t="s">
        <v>860</v>
      </c>
      <c r="D2669" s="508">
        <v>100004700</v>
      </c>
      <c r="E2669" s="508" t="s">
        <v>861</v>
      </c>
      <c r="F2669" s="99" t="s">
        <v>5</v>
      </c>
      <c r="G2669" s="113">
        <v>0</v>
      </c>
      <c r="H2669" s="115">
        <v>1</v>
      </c>
    </row>
    <row r="2670" spans="2:8" ht="15">
      <c r="B2670" s="511"/>
      <c r="C2670" s="509"/>
      <c r="D2670" s="509"/>
      <c r="E2670" s="509"/>
      <c r="F2670" s="99" t="s">
        <v>2061</v>
      </c>
      <c r="G2670" s="113">
        <v>1</v>
      </c>
      <c r="H2670" s="115">
        <v>0</v>
      </c>
    </row>
    <row r="2671" spans="2:8" ht="15">
      <c r="B2671" s="511"/>
      <c r="C2671" s="510"/>
      <c r="D2671" s="510"/>
      <c r="E2671" s="510"/>
      <c r="F2671" s="99" t="s">
        <v>2057</v>
      </c>
      <c r="G2671" s="113">
        <v>0</v>
      </c>
      <c r="H2671" s="115">
        <v>1</v>
      </c>
    </row>
    <row r="2672" spans="2:8" ht="15">
      <c r="B2672" s="511"/>
      <c r="C2672" s="508" t="s">
        <v>862</v>
      </c>
      <c r="D2672" s="508">
        <v>100004400</v>
      </c>
      <c r="E2672" s="508" t="s">
        <v>863</v>
      </c>
      <c r="F2672" s="99" t="s">
        <v>2060</v>
      </c>
      <c r="G2672" s="113">
        <v>1</v>
      </c>
      <c r="H2672" s="115">
        <v>0</v>
      </c>
    </row>
    <row r="2673" spans="2:8" ht="15">
      <c r="B2673" s="511"/>
      <c r="C2673" s="510"/>
      <c r="D2673" s="510"/>
      <c r="E2673" s="510"/>
      <c r="F2673" s="99" t="s">
        <v>2063</v>
      </c>
      <c r="G2673" s="113">
        <v>1</v>
      </c>
      <c r="H2673" s="115">
        <v>0</v>
      </c>
    </row>
    <row r="2674" spans="2:8" ht="15">
      <c r="B2674" s="511"/>
      <c r="C2674" s="508" t="s">
        <v>229</v>
      </c>
      <c r="D2674" s="508">
        <v>100011300</v>
      </c>
      <c r="E2674" s="508" t="s">
        <v>864</v>
      </c>
      <c r="F2674" s="99" t="s">
        <v>2056</v>
      </c>
      <c r="G2674" s="113">
        <v>1</v>
      </c>
      <c r="H2674" s="115">
        <v>0</v>
      </c>
    </row>
    <row r="2675" spans="2:8" ht="15">
      <c r="B2675" s="511"/>
      <c r="C2675" s="509"/>
      <c r="D2675" s="510"/>
      <c r="E2675" s="510"/>
      <c r="F2675" s="99" t="s">
        <v>2058</v>
      </c>
      <c r="G2675" s="113">
        <v>1</v>
      </c>
      <c r="H2675" s="115">
        <v>0</v>
      </c>
    </row>
    <row r="2676" spans="2:8" ht="15">
      <c r="B2676" s="511"/>
      <c r="C2676" s="509"/>
      <c r="D2676" s="508">
        <v>100024400</v>
      </c>
      <c r="E2676" s="508" t="s">
        <v>865</v>
      </c>
      <c r="F2676" s="99" t="s">
        <v>5</v>
      </c>
      <c r="G2676" s="113">
        <v>0</v>
      </c>
      <c r="H2676" s="115">
        <v>1</v>
      </c>
    </row>
    <row r="2677" spans="2:8" ht="15">
      <c r="B2677" s="511"/>
      <c r="C2677" s="509"/>
      <c r="D2677" s="509"/>
      <c r="E2677" s="509"/>
      <c r="F2677" s="99" t="s">
        <v>2061</v>
      </c>
      <c r="G2677" s="113">
        <v>4</v>
      </c>
      <c r="H2677" s="115">
        <v>2</v>
      </c>
    </row>
    <row r="2678" spans="2:8" ht="15">
      <c r="B2678" s="511"/>
      <c r="C2678" s="509"/>
      <c r="D2678" s="509"/>
      <c r="E2678" s="509"/>
      <c r="F2678" s="99" t="s">
        <v>331</v>
      </c>
      <c r="G2678" s="113">
        <v>0</v>
      </c>
      <c r="H2678" s="115">
        <v>1</v>
      </c>
    </row>
    <row r="2679" spans="2:8" ht="15">
      <c r="B2679" s="511"/>
      <c r="C2679" s="509"/>
      <c r="D2679" s="509"/>
      <c r="E2679" s="509"/>
      <c r="F2679" s="99" t="s">
        <v>2057</v>
      </c>
      <c r="G2679" s="113">
        <v>1</v>
      </c>
      <c r="H2679" s="115">
        <v>0</v>
      </c>
    </row>
    <row r="2680" spans="2:8" ht="15">
      <c r="B2680" s="511"/>
      <c r="C2680" s="509"/>
      <c r="D2680" s="509"/>
      <c r="E2680" s="509"/>
      <c r="F2680" s="99" t="s">
        <v>2059</v>
      </c>
      <c r="G2680" s="113">
        <v>0</v>
      </c>
      <c r="H2680" s="115">
        <v>1</v>
      </c>
    </row>
    <row r="2681" spans="2:8" ht="15">
      <c r="B2681" s="511"/>
      <c r="C2681" s="509"/>
      <c r="D2681" s="509"/>
      <c r="E2681" s="509"/>
      <c r="F2681" s="99" t="s">
        <v>2063</v>
      </c>
      <c r="G2681" s="113">
        <v>1</v>
      </c>
      <c r="H2681" s="115">
        <v>0</v>
      </c>
    </row>
    <row r="2682" spans="2:8" ht="15">
      <c r="B2682" s="511"/>
      <c r="C2682" s="509"/>
      <c r="D2682" s="509"/>
      <c r="E2682" s="509"/>
      <c r="F2682" s="99" t="s">
        <v>2058</v>
      </c>
      <c r="G2682" s="113">
        <v>1</v>
      </c>
      <c r="H2682" s="115">
        <v>0</v>
      </c>
    </row>
    <row r="2683" spans="2:8" ht="15">
      <c r="B2683" s="511"/>
      <c r="C2683" s="509"/>
      <c r="D2683" s="509"/>
      <c r="E2683" s="509"/>
      <c r="F2683" s="99" t="s">
        <v>2074</v>
      </c>
      <c r="G2683" s="113">
        <v>0</v>
      </c>
      <c r="H2683" s="115">
        <v>1</v>
      </c>
    </row>
    <row r="2684" spans="2:8" ht="15">
      <c r="B2684" s="511"/>
      <c r="C2684" s="509"/>
      <c r="D2684" s="509"/>
      <c r="E2684" s="509"/>
      <c r="F2684" s="99" t="s">
        <v>2076</v>
      </c>
      <c r="G2684" s="113">
        <v>1</v>
      </c>
      <c r="H2684" s="115">
        <v>0</v>
      </c>
    </row>
    <row r="2685" spans="2:8" ht="15">
      <c r="B2685" s="511"/>
      <c r="C2685" s="509"/>
      <c r="D2685" s="509"/>
      <c r="E2685" s="509"/>
      <c r="F2685" s="99" t="s">
        <v>457</v>
      </c>
      <c r="G2685" s="113">
        <v>1</v>
      </c>
      <c r="H2685" s="115">
        <v>0</v>
      </c>
    </row>
    <row r="2686" spans="2:8" ht="15">
      <c r="B2686" s="511"/>
      <c r="C2686" s="510"/>
      <c r="D2686" s="510"/>
      <c r="E2686" s="510"/>
      <c r="F2686" s="99" t="s">
        <v>328</v>
      </c>
      <c r="G2686" s="113">
        <v>0</v>
      </c>
      <c r="H2686" s="115">
        <v>1</v>
      </c>
    </row>
    <row r="2687" spans="2:8" ht="15">
      <c r="B2687" s="511"/>
      <c r="C2687" s="508" t="s">
        <v>108</v>
      </c>
      <c r="D2687" s="508">
        <v>100052000</v>
      </c>
      <c r="E2687" s="508" t="s">
        <v>866</v>
      </c>
      <c r="F2687" s="99" t="s">
        <v>5</v>
      </c>
      <c r="G2687" s="113">
        <v>0</v>
      </c>
      <c r="H2687" s="115">
        <v>1</v>
      </c>
    </row>
    <row r="2688" spans="2:8" ht="15">
      <c r="B2688" s="511"/>
      <c r="C2688" s="509"/>
      <c r="D2688" s="509"/>
      <c r="E2688" s="509"/>
      <c r="F2688" s="99" t="s">
        <v>2061</v>
      </c>
      <c r="G2688" s="113">
        <v>2</v>
      </c>
      <c r="H2688" s="115">
        <v>4</v>
      </c>
    </row>
    <row r="2689" spans="2:8" ht="15">
      <c r="B2689" s="511"/>
      <c r="C2689" s="509"/>
      <c r="D2689" s="509"/>
      <c r="E2689" s="509"/>
      <c r="F2689" s="99" t="s">
        <v>2057</v>
      </c>
      <c r="G2689" s="113">
        <v>0</v>
      </c>
      <c r="H2689" s="115">
        <v>1</v>
      </c>
    </row>
    <row r="2690" spans="2:8" ht="15">
      <c r="B2690" s="511"/>
      <c r="C2690" s="509"/>
      <c r="D2690" s="509"/>
      <c r="E2690" s="509"/>
      <c r="F2690" s="99" t="s">
        <v>2059</v>
      </c>
      <c r="G2690" s="113">
        <v>1</v>
      </c>
      <c r="H2690" s="115">
        <v>0</v>
      </c>
    </row>
    <row r="2691" spans="2:8" ht="15">
      <c r="B2691" s="511"/>
      <c r="C2691" s="509"/>
      <c r="D2691" s="509"/>
      <c r="E2691" s="509"/>
      <c r="F2691" s="99" t="s">
        <v>2063</v>
      </c>
      <c r="G2691" s="113">
        <v>0</v>
      </c>
      <c r="H2691" s="115">
        <v>1</v>
      </c>
    </row>
    <row r="2692" spans="2:8" ht="15">
      <c r="B2692" s="511"/>
      <c r="C2692" s="509"/>
      <c r="D2692" s="509"/>
      <c r="E2692" s="509"/>
      <c r="F2692" s="99" t="s">
        <v>2058</v>
      </c>
      <c r="G2692" s="113">
        <v>1</v>
      </c>
      <c r="H2692" s="115">
        <v>0</v>
      </c>
    </row>
    <row r="2693" spans="2:8" ht="15">
      <c r="B2693" s="511"/>
      <c r="C2693" s="509"/>
      <c r="D2693" s="509"/>
      <c r="E2693" s="509"/>
      <c r="F2693" s="99" t="s">
        <v>2073</v>
      </c>
      <c r="G2693" s="113">
        <v>1</v>
      </c>
      <c r="H2693" s="115">
        <v>0</v>
      </c>
    </row>
    <row r="2694" spans="2:8" ht="15">
      <c r="B2694" s="511"/>
      <c r="C2694" s="509"/>
      <c r="D2694" s="509"/>
      <c r="E2694" s="509"/>
      <c r="F2694" s="99" t="s">
        <v>2076</v>
      </c>
      <c r="G2694" s="113">
        <v>1</v>
      </c>
      <c r="H2694" s="115">
        <v>0</v>
      </c>
    </row>
    <row r="2695" spans="2:8" ht="15">
      <c r="B2695" s="511"/>
      <c r="C2695" s="509"/>
      <c r="D2695" s="509"/>
      <c r="E2695" s="509"/>
      <c r="F2695" s="99" t="s">
        <v>328</v>
      </c>
      <c r="G2695" s="113">
        <v>0</v>
      </c>
      <c r="H2695" s="115">
        <v>1</v>
      </c>
    </row>
    <row r="2696" spans="2:8" ht="15">
      <c r="B2696" s="511"/>
      <c r="C2696" s="510"/>
      <c r="D2696" s="510"/>
      <c r="E2696" s="510"/>
      <c r="F2696" s="99" t="s">
        <v>329</v>
      </c>
      <c r="G2696" s="113">
        <v>0</v>
      </c>
      <c r="H2696" s="115">
        <v>1</v>
      </c>
    </row>
    <row r="2697" spans="2:8" ht="15">
      <c r="B2697" s="511"/>
      <c r="C2697" s="132" t="s">
        <v>867</v>
      </c>
      <c r="D2697" s="132">
        <v>100010801</v>
      </c>
      <c r="E2697" s="132" t="s">
        <v>868</v>
      </c>
      <c r="F2697" s="99" t="s">
        <v>2061</v>
      </c>
      <c r="G2697" s="113">
        <v>0</v>
      </c>
      <c r="H2697" s="115">
        <v>1</v>
      </c>
    </row>
    <row r="2698" spans="2:8" ht="15">
      <c r="B2698" s="511"/>
      <c r="C2698" s="508" t="s">
        <v>869</v>
      </c>
      <c r="D2698" s="508">
        <v>100011200</v>
      </c>
      <c r="E2698" s="508" t="s">
        <v>870</v>
      </c>
      <c r="F2698" s="99" t="s">
        <v>2060</v>
      </c>
      <c r="G2698" s="113">
        <v>0</v>
      </c>
      <c r="H2698" s="115">
        <v>1</v>
      </c>
    </row>
    <row r="2699" spans="2:8" ht="15">
      <c r="B2699" s="511"/>
      <c r="C2699" s="509"/>
      <c r="D2699" s="509"/>
      <c r="E2699" s="509"/>
      <c r="F2699" s="99" t="s">
        <v>2061</v>
      </c>
      <c r="G2699" s="113">
        <v>1</v>
      </c>
      <c r="H2699" s="115">
        <v>0</v>
      </c>
    </row>
    <row r="2700" spans="2:8" ht="15">
      <c r="B2700" s="511"/>
      <c r="C2700" s="509"/>
      <c r="D2700" s="509"/>
      <c r="E2700" s="509"/>
      <c r="F2700" s="99" t="s">
        <v>331</v>
      </c>
      <c r="G2700" s="113">
        <v>0</v>
      </c>
      <c r="H2700" s="115">
        <v>1</v>
      </c>
    </row>
    <row r="2701" spans="2:8" ht="15">
      <c r="B2701" s="511"/>
      <c r="C2701" s="510"/>
      <c r="D2701" s="510"/>
      <c r="E2701" s="510"/>
      <c r="F2701" s="99" t="s">
        <v>2059</v>
      </c>
      <c r="G2701" s="113">
        <v>0</v>
      </c>
      <c r="H2701" s="115">
        <v>0</v>
      </c>
    </row>
    <row r="2702" spans="2:8" ht="15">
      <c r="B2702" s="511"/>
      <c r="C2702" s="508" t="s">
        <v>871</v>
      </c>
      <c r="D2702" s="508">
        <v>100010800</v>
      </c>
      <c r="E2702" s="508" t="s">
        <v>872</v>
      </c>
      <c r="F2702" s="99" t="s">
        <v>2060</v>
      </c>
      <c r="G2702" s="113">
        <v>1</v>
      </c>
      <c r="H2702" s="115">
        <v>0</v>
      </c>
    </row>
    <row r="2703" spans="2:8" ht="15">
      <c r="B2703" s="511"/>
      <c r="C2703" s="509"/>
      <c r="D2703" s="509"/>
      <c r="E2703" s="509"/>
      <c r="F2703" s="99" t="s">
        <v>2061</v>
      </c>
      <c r="G2703" s="113">
        <v>1</v>
      </c>
      <c r="H2703" s="115">
        <v>0</v>
      </c>
    </row>
    <row r="2704" spans="2:8" ht="15">
      <c r="B2704" s="511"/>
      <c r="C2704" s="509"/>
      <c r="D2704" s="509"/>
      <c r="E2704" s="509"/>
      <c r="F2704" s="99" t="s">
        <v>2057</v>
      </c>
      <c r="G2704" s="113">
        <v>1</v>
      </c>
      <c r="H2704" s="115">
        <v>0</v>
      </c>
    </row>
    <row r="2705" spans="2:8" ht="15">
      <c r="B2705" s="511"/>
      <c r="C2705" s="510"/>
      <c r="D2705" s="510"/>
      <c r="E2705" s="510"/>
      <c r="F2705" s="99" t="s">
        <v>2059</v>
      </c>
      <c r="G2705" s="113">
        <v>1</v>
      </c>
      <c r="H2705" s="115">
        <v>0</v>
      </c>
    </row>
    <row r="2706" spans="2:8" ht="15">
      <c r="B2706" s="511"/>
      <c r="C2706" s="508" t="s">
        <v>288</v>
      </c>
      <c r="D2706" s="508">
        <v>100004500</v>
      </c>
      <c r="E2706" s="508" t="s">
        <v>873</v>
      </c>
      <c r="F2706" s="99" t="s">
        <v>2064</v>
      </c>
      <c r="G2706" s="113">
        <v>0</v>
      </c>
      <c r="H2706" s="115">
        <v>0</v>
      </c>
    </row>
    <row r="2707" spans="2:8" ht="15">
      <c r="B2707" s="511"/>
      <c r="C2707" s="509"/>
      <c r="D2707" s="509"/>
      <c r="E2707" s="509"/>
      <c r="F2707" s="99" t="s">
        <v>2065</v>
      </c>
      <c r="G2707" s="113">
        <v>0</v>
      </c>
      <c r="H2707" s="115">
        <v>0</v>
      </c>
    </row>
    <row r="2708" spans="2:8" ht="15">
      <c r="B2708" s="511"/>
      <c r="C2708" s="509"/>
      <c r="D2708" s="509"/>
      <c r="E2708" s="509"/>
      <c r="F2708" s="99" t="s">
        <v>2066</v>
      </c>
      <c r="G2708" s="113">
        <v>0</v>
      </c>
      <c r="H2708" s="115">
        <v>0</v>
      </c>
    </row>
    <row r="2709" spans="2:8" ht="15">
      <c r="B2709" s="511"/>
      <c r="C2709" s="509"/>
      <c r="D2709" s="509"/>
      <c r="E2709" s="509"/>
      <c r="F2709" s="99" t="s">
        <v>462</v>
      </c>
      <c r="G2709" s="113">
        <v>0</v>
      </c>
      <c r="H2709" s="115">
        <v>0</v>
      </c>
    </row>
    <row r="2710" spans="2:8" ht="15">
      <c r="B2710" s="511"/>
      <c r="C2710" s="509"/>
      <c r="D2710" s="509"/>
      <c r="E2710" s="509"/>
      <c r="F2710" s="99" t="s">
        <v>459</v>
      </c>
      <c r="G2710" s="113">
        <v>0</v>
      </c>
      <c r="H2710" s="115">
        <v>0</v>
      </c>
    </row>
    <row r="2711" spans="2:8" ht="15">
      <c r="B2711" s="511"/>
      <c r="C2711" s="509"/>
      <c r="D2711" s="509"/>
      <c r="E2711" s="509"/>
      <c r="F2711" s="99" t="s">
        <v>2062</v>
      </c>
      <c r="G2711" s="113">
        <v>0</v>
      </c>
      <c r="H2711" s="115">
        <v>0</v>
      </c>
    </row>
    <row r="2712" spans="2:8" ht="15">
      <c r="B2712" s="511"/>
      <c r="C2712" s="509"/>
      <c r="D2712" s="509"/>
      <c r="E2712" s="509"/>
      <c r="F2712" s="99" t="s">
        <v>2067</v>
      </c>
      <c r="G2712" s="113">
        <v>0</v>
      </c>
      <c r="H2712" s="115">
        <v>0</v>
      </c>
    </row>
    <row r="2713" spans="2:8" ht="15">
      <c r="B2713" s="511"/>
      <c r="C2713" s="509"/>
      <c r="D2713" s="509"/>
      <c r="E2713" s="509"/>
      <c r="F2713" s="99" t="s">
        <v>2056</v>
      </c>
      <c r="G2713" s="113">
        <v>0</v>
      </c>
      <c r="H2713" s="115">
        <v>0</v>
      </c>
    </row>
    <row r="2714" spans="2:8" ht="15">
      <c r="B2714" s="511"/>
      <c r="C2714" s="509"/>
      <c r="D2714" s="509"/>
      <c r="E2714" s="509"/>
      <c r="F2714" s="99" t="s">
        <v>5</v>
      </c>
      <c r="G2714" s="113">
        <v>0</v>
      </c>
      <c r="H2714" s="115">
        <v>1</v>
      </c>
    </row>
    <row r="2715" spans="2:8" ht="15">
      <c r="B2715" s="511"/>
      <c r="C2715" s="509"/>
      <c r="D2715" s="509"/>
      <c r="E2715" s="509"/>
      <c r="F2715" s="99" t="s">
        <v>2060</v>
      </c>
      <c r="G2715" s="113">
        <v>0</v>
      </c>
      <c r="H2715" s="115">
        <v>0</v>
      </c>
    </row>
    <row r="2716" spans="2:8" ht="15">
      <c r="B2716" s="511"/>
      <c r="C2716" s="509"/>
      <c r="D2716" s="509"/>
      <c r="E2716" s="509"/>
      <c r="F2716" s="99" t="s">
        <v>2068</v>
      </c>
      <c r="G2716" s="113">
        <v>0</v>
      </c>
      <c r="H2716" s="115">
        <v>0</v>
      </c>
    </row>
    <row r="2717" spans="2:8" ht="15">
      <c r="B2717" s="511"/>
      <c r="C2717" s="509"/>
      <c r="D2717" s="509"/>
      <c r="E2717" s="509"/>
      <c r="F2717" s="99" t="s">
        <v>2069</v>
      </c>
      <c r="G2717" s="113">
        <v>0</v>
      </c>
      <c r="H2717" s="115">
        <v>0</v>
      </c>
    </row>
    <row r="2718" spans="2:8" ht="15">
      <c r="B2718" s="511"/>
      <c r="C2718" s="509"/>
      <c r="D2718" s="509"/>
      <c r="E2718" s="509"/>
      <c r="F2718" s="99" t="s">
        <v>2070</v>
      </c>
      <c r="G2718" s="113">
        <v>0</v>
      </c>
      <c r="H2718" s="115">
        <v>0</v>
      </c>
    </row>
    <row r="2719" spans="2:8" ht="15">
      <c r="B2719" s="511"/>
      <c r="C2719" s="509"/>
      <c r="D2719" s="509"/>
      <c r="E2719" s="509"/>
      <c r="F2719" s="99" t="s">
        <v>2061</v>
      </c>
      <c r="G2719" s="113">
        <v>6</v>
      </c>
      <c r="H2719" s="115">
        <v>5</v>
      </c>
    </row>
    <row r="2720" spans="2:8" ht="15">
      <c r="B2720" s="511"/>
      <c r="C2720" s="509"/>
      <c r="D2720" s="509"/>
      <c r="E2720" s="509"/>
      <c r="F2720" s="99" t="s">
        <v>331</v>
      </c>
      <c r="G2720" s="113">
        <v>0</v>
      </c>
      <c r="H2720" s="115">
        <v>0</v>
      </c>
    </row>
    <row r="2721" spans="2:8" ht="15">
      <c r="B2721" s="511"/>
      <c r="C2721" s="509"/>
      <c r="D2721" s="509"/>
      <c r="E2721" s="509"/>
      <c r="F2721" s="99" t="s">
        <v>332</v>
      </c>
      <c r="G2721" s="113">
        <v>0</v>
      </c>
      <c r="H2721" s="115">
        <v>0</v>
      </c>
    </row>
    <row r="2722" spans="2:8" ht="15">
      <c r="B2722" s="511"/>
      <c r="C2722" s="509"/>
      <c r="D2722" s="509"/>
      <c r="E2722" s="509"/>
      <c r="F2722" s="99" t="s">
        <v>2057</v>
      </c>
      <c r="G2722" s="113">
        <v>1</v>
      </c>
      <c r="H2722" s="115">
        <v>0</v>
      </c>
    </row>
    <row r="2723" spans="2:8" ht="15">
      <c r="B2723" s="511"/>
      <c r="C2723" s="509"/>
      <c r="D2723" s="509"/>
      <c r="E2723" s="509"/>
      <c r="F2723" s="99" t="s">
        <v>2071</v>
      </c>
      <c r="G2723" s="113">
        <v>0</v>
      </c>
      <c r="H2723" s="115">
        <v>1</v>
      </c>
    </row>
    <row r="2724" spans="2:8" ht="15">
      <c r="B2724" s="511"/>
      <c r="C2724" s="509"/>
      <c r="D2724" s="509"/>
      <c r="E2724" s="509"/>
      <c r="F2724" s="99" t="s">
        <v>2072</v>
      </c>
      <c r="G2724" s="113">
        <v>0</v>
      </c>
      <c r="H2724" s="115">
        <v>0</v>
      </c>
    </row>
    <row r="2725" spans="2:8" ht="15">
      <c r="B2725" s="511"/>
      <c r="C2725" s="509"/>
      <c r="D2725" s="509"/>
      <c r="E2725" s="509"/>
      <c r="F2725" s="99" t="s">
        <v>2059</v>
      </c>
      <c r="G2725" s="113">
        <v>1</v>
      </c>
      <c r="H2725" s="115">
        <v>0</v>
      </c>
    </row>
    <row r="2726" spans="2:8" ht="15">
      <c r="B2726" s="511"/>
      <c r="C2726" s="509"/>
      <c r="D2726" s="509"/>
      <c r="E2726" s="509"/>
      <c r="F2726" s="99" t="s">
        <v>2063</v>
      </c>
      <c r="G2726" s="113">
        <v>1</v>
      </c>
      <c r="H2726" s="115">
        <v>0</v>
      </c>
    </row>
    <row r="2727" spans="2:8" ht="15">
      <c r="B2727" s="511"/>
      <c r="C2727" s="509"/>
      <c r="D2727" s="509"/>
      <c r="E2727" s="509"/>
      <c r="F2727" s="99" t="s">
        <v>2058</v>
      </c>
      <c r="G2727" s="113">
        <v>2</v>
      </c>
      <c r="H2727" s="115">
        <v>0</v>
      </c>
    </row>
    <row r="2728" spans="2:8" ht="15">
      <c r="B2728" s="511"/>
      <c r="C2728" s="509"/>
      <c r="D2728" s="509"/>
      <c r="E2728" s="509"/>
      <c r="F2728" s="99" t="s">
        <v>2073</v>
      </c>
      <c r="G2728" s="113">
        <v>0</v>
      </c>
      <c r="H2728" s="115">
        <v>0</v>
      </c>
    </row>
    <row r="2729" spans="2:8" ht="15">
      <c r="B2729" s="511"/>
      <c r="C2729" s="509"/>
      <c r="D2729" s="509"/>
      <c r="E2729" s="509"/>
      <c r="F2729" s="99" t="s">
        <v>2074</v>
      </c>
      <c r="G2729" s="113">
        <v>0</v>
      </c>
      <c r="H2729" s="115">
        <v>0</v>
      </c>
    </row>
    <row r="2730" spans="2:8" ht="15">
      <c r="B2730" s="511"/>
      <c r="C2730" s="509"/>
      <c r="D2730" s="509"/>
      <c r="E2730" s="509"/>
      <c r="F2730" s="99" t="s">
        <v>330</v>
      </c>
      <c r="G2730" s="113">
        <v>0</v>
      </c>
      <c r="H2730" s="115">
        <v>0</v>
      </c>
    </row>
    <row r="2731" spans="2:8" ht="15">
      <c r="B2731" s="511"/>
      <c r="C2731" s="509"/>
      <c r="D2731" s="509"/>
      <c r="E2731" s="509"/>
      <c r="F2731" s="99" t="s">
        <v>2075</v>
      </c>
      <c r="G2731" s="113">
        <v>0</v>
      </c>
      <c r="H2731" s="115">
        <v>0</v>
      </c>
    </row>
    <row r="2732" spans="2:8" ht="15">
      <c r="B2732" s="511"/>
      <c r="C2732" s="509"/>
      <c r="D2732" s="509"/>
      <c r="E2732" s="509"/>
      <c r="F2732" s="99" t="s">
        <v>2076</v>
      </c>
      <c r="G2732" s="113">
        <v>1</v>
      </c>
      <c r="H2732" s="115">
        <v>0</v>
      </c>
    </row>
    <row r="2733" spans="2:8" ht="15">
      <c r="B2733" s="511"/>
      <c r="C2733" s="509"/>
      <c r="D2733" s="509"/>
      <c r="E2733" s="509"/>
      <c r="F2733" s="99" t="s">
        <v>2077</v>
      </c>
      <c r="G2733" s="113">
        <v>0</v>
      </c>
      <c r="H2733" s="115">
        <v>0</v>
      </c>
    </row>
    <row r="2734" spans="2:8" ht="15">
      <c r="B2734" s="511"/>
      <c r="C2734" s="509"/>
      <c r="D2734" s="509"/>
      <c r="E2734" s="509"/>
      <c r="F2734" s="99" t="s">
        <v>457</v>
      </c>
      <c r="G2734" s="113">
        <v>1</v>
      </c>
      <c r="H2734" s="115">
        <v>0</v>
      </c>
    </row>
    <row r="2735" spans="2:8" ht="15">
      <c r="B2735" s="511"/>
      <c r="C2735" s="509"/>
      <c r="D2735" s="509"/>
      <c r="E2735" s="509"/>
      <c r="F2735" s="99" t="s">
        <v>458</v>
      </c>
      <c r="G2735" s="113">
        <v>0</v>
      </c>
      <c r="H2735" s="115">
        <v>0</v>
      </c>
    </row>
    <row r="2736" spans="2:8" ht="15">
      <c r="B2736" s="511"/>
      <c r="C2736" s="509"/>
      <c r="D2736" s="509"/>
      <c r="E2736" s="509"/>
      <c r="F2736" s="99" t="s">
        <v>2078</v>
      </c>
      <c r="G2736" s="113">
        <v>0</v>
      </c>
      <c r="H2736" s="115">
        <v>0</v>
      </c>
    </row>
    <row r="2737" spans="2:8" ht="15">
      <c r="B2737" s="511"/>
      <c r="C2737" s="509"/>
      <c r="D2737" s="509"/>
      <c r="E2737" s="509"/>
      <c r="F2737" s="99" t="s">
        <v>461</v>
      </c>
      <c r="G2737" s="113">
        <v>0</v>
      </c>
      <c r="H2737" s="115">
        <v>0</v>
      </c>
    </row>
    <row r="2738" spans="2:8" ht="15">
      <c r="B2738" s="511"/>
      <c r="C2738" s="509"/>
      <c r="D2738" s="509"/>
      <c r="E2738" s="509"/>
      <c r="F2738" s="99" t="s">
        <v>460</v>
      </c>
      <c r="G2738" s="113">
        <v>0</v>
      </c>
      <c r="H2738" s="115">
        <v>0</v>
      </c>
    </row>
    <row r="2739" spans="2:8" ht="15">
      <c r="B2739" s="511"/>
      <c r="C2739" s="509"/>
      <c r="D2739" s="509"/>
      <c r="E2739" s="509"/>
      <c r="F2739" s="99" t="s">
        <v>2079</v>
      </c>
      <c r="G2739" s="113">
        <v>0</v>
      </c>
      <c r="H2739" s="115">
        <v>0</v>
      </c>
    </row>
    <row r="2740" spans="2:8" ht="15">
      <c r="B2740" s="511"/>
      <c r="C2740" s="509"/>
      <c r="D2740" s="509"/>
      <c r="E2740" s="509"/>
      <c r="F2740" s="99" t="s">
        <v>328</v>
      </c>
      <c r="G2740" s="113">
        <v>0</v>
      </c>
      <c r="H2740" s="115">
        <v>1</v>
      </c>
    </row>
    <row r="2741" spans="2:8" ht="15">
      <c r="B2741" s="511"/>
      <c r="C2741" s="510"/>
      <c r="D2741" s="510"/>
      <c r="E2741" s="510"/>
      <c r="F2741" s="99" t="s">
        <v>329</v>
      </c>
      <c r="G2741" s="113">
        <v>0</v>
      </c>
      <c r="H2741" s="115">
        <v>1</v>
      </c>
    </row>
    <row r="2742" spans="2:8" ht="15">
      <c r="B2742" s="511"/>
      <c r="C2742" s="508" t="s">
        <v>874</v>
      </c>
      <c r="D2742" s="508">
        <v>100011500</v>
      </c>
      <c r="E2742" s="508" t="s">
        <v>875</v>
      </c>
      <c r="F2742" s="99" t="s">
        <v>2056</v>
      </c>
      <c r="G2742" s="113">
        <v>1</v>
      </c>
      <c r="H2742" s="115">
        <v>0</v>
      </c>
    </row>
    <row r="2743" spans="2:8" ht="15">
      <c r="B2743" s="511"/>
      <c r="C2743" s="509"/>
      <c r="D2743" s="509"/>
      <c r="E2743" s="509"/>
      <c r="F2743" s="99" t="s">
        <v>331</v>
      </c>
      <c r="G2743" s="113">
        <v>0</v>
      </c>
      <c r="H2743" s="115">
        <v>0</v>
      </c>
    </row>
    <row r="2744" spans="2:8" ht="15">
      <c r="B2744" s="511"/>
      <c r="C2744" s="509"/>
      <c r="D2744" s="509"/>
      <c r="E2744" s="509"/>
      <c r="F2744" s="99" t="s">
        <v>2059</v>
      </c>
      <c r="G2744" s="113">
        <v>0</v>
      </c>
      <c r="H2744" s="115">
        <v>0</v>
      </c>
    </row>
    <row r="2745" spans="2:8" ht="15">
      <c r="B2745" s="511"/>
      <c r="C2745" s="509"/>
      <c r="D2745" s="509"/>
      <c r="E2745" s="509"/>
      <c r="F2745" s="99" t="s">
        <v>2063</v>
      </c>
      <c r="G2745" s="113">
        <v>0</v>
      </c>
      <c r="H2745" s="115">
        <v>1</v>
      </c>
    </row>
    <row r="2746" spans="2:8" ht="15">
      <c r="B2746" s="511"/>
      <c r="C2746" s="510"/>
      <c r="D2746" s="510"/>
      <c r="E2746" s="510"/>
      <c r="F2746" s="99" t="s">
        <v>2058</v>
      </c>
      <c r="G2746" s="113">
        <v>0</v>
      </c>
      <c r="H2746" s="115">
        <v>0</v>
      </c>
    </row>
    <row r="2747" spans="2:8" ht="15">
      <c r="B2747" s="511"/>
      <c r="C2747" s="508" t="s">
        <v>25</v>
      </c>
      <c r="D2747" s="508">
        <v>100050600</v>
      </c>
      <c r="E2747" s="508" t="s">
        <v>876</v>
      </c>
      <c r="F2747" s="99" t="s">
        <v>2062</v>
      </c>
      <c r="G2747" s="113">
        <v>0</v>
      </c>
      <c r="H2747" s="115">
        <v>0</v>
      </c>
    </row>
    <row r="2748" spans="2:8" ht="15">
      <c r="B2748" s="511"/>
      <c r="C2748" s="509"/>
      <c r="D2748" s="509"/>
      <c r="E2748" s="509"/>
      <c r="F2748" s="99" t="s">
        <v>5</v>
      </c>
      <c r="G2748" s="113">
        <v>0</v>
      </c>
      <c r="H2748" s="115">
        <v>1</v>
      </c>
    </row>
    <row r="2749" spans="2:8" ht="15">
      <c r="B2749" s="511"/>
      <c r="C2749" s="509"/>
      <c r="D2749" s="509"/>
      <c r="E2749" s="509"/>
      <c r="F2749" s="99" t="s">
        <v>2061</v>
      </c>
      <c r="G2749" s="113">
        <v>20</v>
      </c>
      <c r="H2749" s="115">
        <v>2</v>
      </c>
    </row>
    <row r="2750" spans="2:8" ht="15">
      <c r="B2750" s="511"/>
      <c r="C2750" s="509"/>
      <c r="D2750" s="509"/>
      <c r="E2750" s="509"/>
      <c r="F2750" s="99" t="s">
        <v>2057</v>
      </c>
      <c r="G2750" s="113">
        <v>1</v>
      </c>
      <c r="H2750" s="115">
        <v>1</v>
      </c>
    </row>
    <row r="2751" spans="2:8" ht="15">
      <c r="B2751" s="511"/>
      <c r="C2751" s="509"/>
      <c r="D2751" s="509"/>
      <c r="E2751" s="509"/>
      <c r="F2751" s="99" t="s">
        <v>2059</v>
      </c>
      <c r="G2751" s="113">
        <v>1</v>
      </c>
      <c r="H2751" s="115">
        <v>1</v>
      </c>
    </row>
    <row r="2752" spans="2:8" ht="15">
      <c r="B2752" s="511"/>
      <c r="C2752" s="509"/>
      <c r="D2752" s="509"/>
      <c r="E2752" s="509"/>
      <c r="F2752" s="99" t="s">
        <v>2058</v>
      </c>
      <c r="G2752" s="113">
        <v>2</v>
      </c>
      <c r="H2752" s="115">
        <v>1</v>
      </c>
    </row>
    <row r="2753" spans="2:8" ht="15">
      <c r="B2753" s="511"/>
      <c r="C2753" s="509"/>
      <c r="D2753" s="509"/>
      <c r="E2753" s="509"/>
      <c r="F2753" s="99" t="s">
        <v>2076</v>
      </c>
      <c r="G2753" s="113">
        <v>1</v>
      </c>
      <c r="H2753" s="115">
        <v>0</v>
      </c>
    </row>
    <row r="2754" spans="2:8" ht="15">
      <c r="B2754" s="511"/>
      <c r="C2754" s="509"/>
      <c r="D2754" s="509"/>
      <c r="E2754" s="509"/>
      <c r="F2754" s="99" t="s">
        <v>461</v>
      </c>
      <c r="G2754" s="113">
        <v>0</v>
      </c>
      <c r="H2754" s="115">
        <v>1</v>
      </c>
    </row>
    <row r="2755" spans="2:8" ht="15">
      <c r="B2755" s="511"/>
      <c r="C2755" s="509"/>
      <c r="D2755" s="509"/>
      <c r="E2755" s="509"/>
      <c r="F2755" s="99" t="s">
        <v>328</v>
      </c>
      <c r="G2755" s="113">
        <v>0</v>
      </c>
      <c r="H2755" s="115">
        <v>2</v>
      </c>
    </row>
    <row r="2756" spans="2:8" ht="15">
      <c r="B2756" s="511"/>
      <c r="C2756" s="510"/>
      <c r="D2756" s="510"/>
      <c r="E2756" s="510"/>
      <c r="F2756" s="99" t="s">
        <v>329</v>
      </c>
      <c r="G2756" s="113">
        <v>0</v>
      </c>
      <c r="H2756" s="115">
        <v>1</v>
      </c>
    </row>
    <row r="2757" spans="2:8" ht="15">
      <c r="B2757" s="511"/>
      <c r="C2757" s="508" t="s">
        <v>106</v>
      </c>
      <c r="D2757" s="508">
        <v>100056000</v>
      </c>
      <c r="E2757" s="508" t="s">
        <v>877</v>
      </c>
      <c r="F2757" s="99" t="s">
        <v>5</v>
      </c>
      <c r="G2757" s="113">
        <v>0</v>
      </c>
      <c r="H2757" s="115">
        <v>1</v>
      </c>
    </row>
    <row r="2758" spans="2:8" ht="15">
      <c r="B2758" s="511"/>
      <c r="C2758" s="509"/>
      <c r="D2758" s="509"/>
      <c r="E2758" s="509"/>
      <c r="F2758" s="99" t="s">
        <v>2061</v>
      </c>
      <c r="G2758" s="113">
        <v>1</v>
      </c>
      <c r="H2758" s="115">
        <v>3</v>
      </c>
    </row>
    <row r="2759" spans="2:8" ht="15">
      <c r="B2759" s="511"/>
      <c r="C2759" s="509"/>
      <c r="D2759" s="509"/>
      <c r="E2759" s="509"/>
      <c r="F2759" s="99" t="s">
        <v>2057</v>
      </c>
      <c r="G2759" s="113">
        <v>1</v>
      </c>
      <c r="H2759" s="115">
        <v>0</v>
      </c>
    </row>
    <row r="2760" spans="2:8" ht="15">
      <c r="B2760" s="511"/>
      <c r="C2760" s="509"/>
      <c r="D2760" s="509"/>
      <c r="E2760" s="509"/>
      <c r="F2760" s="99" t="s">
        <v>2059</v>
      </c>
      <c r="G2760" s="113">
        <v>1</v>
      </c>
      <c r="H2760" s="115">
        <v>0</v>
      </c>
    </row>
    <row r="2761" spans="2:8" ht="15">
      <c r="B2761" s="511"/>
      <c r="C2761" s="509"/>
      <c r="D2761" s="509"/>
      <c r="E2761" s="509"/>
      <c r="F2761" s="99" t="s">
        <v>2063</v>
      </c>
      <c r="G2761" s="113">
        <v>0</v>
      </c>
      <c r="H2761" s="115">
        <v>1</v>
      </c>
    </row>
    <row r="2762" spans="2:8" ht="15">
      <c r="B2762" s="511"/>
      <c r="C2762" s="510"/>
      <c r="D2762" s="510"/>
      <c r="E2762" s="510"/>
      <c r="F2762" s="99" t="s">
        <v>2058</v>
      </c>
      <c r="G2762" s="113">
        <v>1</v>
      </c>
      <c r="H2762" s="115">
        <v>0</v>
      </c>
    </row>
    <row r="2763" spans="2:8" ht="15">
      <c r="B2763" s="511"/>
      <c r="C2763" s="508" t="s">
        <v>289</v>
      </c>
      <c r="D2763" s="508">
        <v>100024900</v>
      </c>
      <c r="E2763" s="508" t="s">
        <v>878</v>
      </c>
      <c r="F2763" s="99" t="s">
        <v>5</v>
      </c>
      <c r="G2763" s="113">
        <v>0</v>
      </c>
      <c r="H2763" s="115">
        <v>1</v>
      </c>
    </row>
    <row r="2764" spans="2:8" ht="15">
      <c r="B2764" s="511"/>
      <c r="C2764" s="509"/>
      <c r="D2764" s="509"/>
      <c r="E2764" s="509"/>
      <c r="F2764" s="99" t="s">
        <v>2061</v>
      </c>
      <c r="G2764" s="113">
        <v>5</v>
      </c>
      <c r="H2764" s="115">
        <v>2</v>
      </c>
    </row>
    <row r="2765" spans="2:8" ht="15">
      <c r="B2765" s="511"/>
      <c r="C2765" s="509"/>
      <c r="D2765" s="509"/>
      <c r="E2765" s="509"/>
      <c r="F2765" s="99" t="s">
        <v>331</v>
      </c>
      <c r="G2765" s="113">
        <v>0</v>
      </c>
      <c r="H2765" s="115">
        <v>1</v>
      </c>
    </row>
    <row r="2766" spans="2:8" ht="15">
      <c r="B2766" s="511"/>
      <c r="C2766" s="509"/>
      <c r="D2766" s="509"/>
      <c r="E2766" s="509"/>
      <c r="F2766" s="99" t="s">
        <v>2057</v>
      </c>
      <c r="G2766" s="113">
        <v>1</v>
      </c>
      <c r="H2766" s="115">
        <v>0</v>
      </c>
    </row>
    <row r="2767" spans="2:8" ht="15">
      <c r="B2767" s="511"/>
      <c r="C2767" s="509"/>
      <c r="D2767" s="509"/>
      <c r="E2767" s="509"/>
      <c r="F2767" s="99" t="s">
        <v>2059</v>
      </c>
      <c r="G2767" s="113">
        <v>1</v>
      </c>
      <c r="H2767" s="115">
        <v>0</v>
      </c>
    </row>
    <row r="2768" spans="2:8" ht="15">
      <c r="B2768" s="511"/>
      <c r="C2768" s="509"/>
      <c r="D2768" s="509"/>
      <c r="E2768" s="509"/>
      <c r="F2768" s="99" t="s">
        <v>2058</v>
      </c>
      <c r="G2768" s="113">
        <v>1</v>
      </c>
      <c r="H2768" s="115">
        <v>0</v>
      </c>
    </row>
    <row r="2769" spans="2:8" ht="15">
      <c r="B2769" s="511"/>
      <c r="C2769" s="509"/>
      <c r="D2769" s="509"/>
      <c r="E2769" s="509"/>
      <c r="F2769" s="99" t="s">
        <v>457</v>
      </c>
      <c r="G2769" s="113">
        <v>0</v>
      </c>
      <c r="H2769" s="115">
        <v>0</v>
      </c>
    </row>
    <row r="2770" spans="2:8" ht="15">
      <c r="B2770" s="511"/>
      <c r="C2770" s="510"/>
      <c r="D2770" s="510"/>
      <c r="E2770" s="510"/>
      <c r="F2770" s="99" t="s">
        <v>328</v>
      </c>
      <c r="G2770" s="113">
        <v>0</v>
      </c>
      <c r="H2770" s="115">
        <v>1</v>
      </c>
    </row>
    <row r="2771" spans="2:8" ht="15">
      <c r="B2771" s="511"/>
      <c r="C2771" s="508" t="s">
        <v>107</v>
      </c>
      <c r="D2771" s="508">
        <v>100052100</v>
      </c>
      <c r="E2771" s="508" t="s">
        <v>879</v>
      </c>
      <c r="F2771" s="99" t="s">
        <v>2060</v>
      </c>
      <c r="G2771" s="113">
        <v>0</v>
      </c>
      <c r="H2771" s="115">
        <v>1</v>
      </c>
    </row>
    <row r="2772" spans="2:8" ht="15">
      <c r="B2772" s="511"/>
      <c r="C2772" s="509"/>
      <c r="D2772" s="509"/>
      <c r="E2772" s="509"/>
      <c r="F2772" s="99" t="s">
        <v>2061</v>
      </c>
      <c r="G2772" s="113">
        <v>2</v>
      </c>
      <c r="H2772" s="115">
        <v>1</v>
      </c>
    </row>
    <row r="2773" spans="2:8" ht="15">
      <c r="B2773" s="511"/>
      <c r="C2773" s="509"/>
      <c r="D2773" s="509"/>
      <c r="E2773" s="509"/>
      <c r="F2773" s="99" t="s">
        <v>2057</v>
      </c>
      <c r="G2773" s="113">
        <v>0</v>
      </c>
      <c r="H2773" s="115">
        <v>1</v>
      </c>
    </row>
    <row r="2774" spans="2:8" ht="15">
      <c r="B2774" s="511"/>
      <c r="C2774" s="509"/>
      <c r="D2774" s="509"/>
      <c r="E2774" s="509"/>
      <c r="F2774" s="99" t="s">
        <v>2059</v>
      </c>
      <c r="G2774" s="113">
        <v>1</v>
      </c>
      <c r="H2774" s="115">
        <v>0</v>
      </c>
    </row>
    <row r="2775" spans="2:8" ht="15">
      <c r="B2775" s="511"/>
      <c r="C2775" s="509"/>
      <c r="D2775" s="509"/>
      <c r="E2775" s="509"/>
      <c r="F2775" s="99" t="s">
        <v>2063</v>
      </c>
      <c r="G2775" s="113">
        <v>0</v>
      </c>
      <c r="H2775" s="115">
        <v>1</v>
      </c>
    </row>
    <row r="2776" spans="2:8" ht="15">
      <c r="B2776" s="511"/>
      <c r="C2776" s="509"/>
      <c r="D2776" s="509"/>
      <c r="E2776" s="509"/>
      <c r="F2776" s="99" t="s">
        <v>2058</v>
      </c>
      <c r="G2776" s="113">
        <v>1</v>
      </c>
      <c r="H2776" s="115">
        <v>0</v>
      </c>
    </row>
    <row r="2777" spans="2:8" ht="15">
      <c r="B2777" s="511"/>
      <c r="C2777" s="510"/>
      <c r="D2777" s="510"/>
      <c r="E2777" s="510"/>
      <c r="F2777" s="99" t="s">
        <v>2076</v>
      </c>
      <c r="G2777" s="113">
        <v>1</v>
      </c>
      <c r="H2777" s="115">
        <v>0</v>
      </c>
    </row>
    <row r="2778" spans="2:8" ht="15">
      <c r="B2778" s="511"/>
      <c r="C2778" s="508" t="s">
        <v>290</v>
      </c>
      <c r="D2778" s="508">
        <v>100057500</v>
      </c>
      <c r="E2778" s="508" t="s">
        <v>880</v>
      </c>
      <c r="F2778" s="99" t="s">
        <v>2060</v>
      </c>
      <c r="G2778" s="113">
        <v>0</v>
      </c>
      <c r="H2778" s="115">
        <v>1</v>
      </c>
    </row>
    <row r="2779" spans="2:8" ht="15">
      <c r="B2779" s="511"/>
      <c r="C2779" s="509"/>
      <c r="D2779" s="509"/>
      <c r="E2779" s="509"/>
      <c r="F2779" s="99" t="s">
        <v>2061</v>
      </c>
      <c r="G2779" s="113">
        <v>5</v>
      </c>
      <c r="H2779" s="115">
        <v>1</v>
      </c>
    </row>
    <row r="2780" spans="2:8" ht="15">
      <c r="B2780" s="511"/>
      <c r="C2780" s="509"/>
      <c r="D2780" s="509"/>
      <c r="E2780" s="509"/>
      <c r="F2780" s="99" t="s">
        <v>2057</v>
      </c>
      <c r="G2780" s="113">
        <v>0</v>
      </c>
      <c r="H2780" s="115">
        <v>1</v>
      </c>
    </row>
    <row r="2781" spans="2:8" ht="15">
      <c r="B2781" s="511"/>
      <c r="C2781" s="509"/>
      <c r="D2781" s="509"/>
      <c r="E2781" s="509"/>
      <c r="F2781" s="99" t="s">
        <v>2059</v>
      </c>
      <c r="G2781" s="113">
        <v>1</v>
      </c>
      <c r="H2781" s="115">
        <v>0</v>
      </c>
    </row>
    <row r="2782" spans="2:8" ht="15">
      <c r="B2782" s="511"/>
      <c r="C2782" s="509"/>
      <c r="D2782" s="509"/>
      <c r="E2782" s="509"/>
      <c r="F2782" s="99" t="s">
        <v>2063</v>
      </c>
      <c r="G2782" s="113">
        <v>1</v>
      </c>
      <c r="H2782" s="115">
        <v>0</v>
      </c>
    </row>
    <row r="2783" spans="2:8" ht="15">
      <c r="B2783" s="511"/>
      <c r="C2783" s="509"/>
      <c r="D2783" s="509"/>
      <c r="E2783" s="509"/>
      <c r="F2783" s="99" t="s">
        <v>2058</v>
      </c>
      <c r="G2783" s="113">
        <v>1</v>
      </c>
      <c r="H2783" s="115">
        <v>0</v>
      </c>
    </row>
    <row r="2784" spans="2:8" ht="15">
      <c r="B2784" s="511"/>
      <c r="C2784" s="509"/>
      <c r="D2784" s="509"/>
      <c r="E2784" s="509"/>
      <c r="F2784" s="99" t="s">
        <v>2074</v>
      </c>
      <c r="G2784" s="113">
        <v>0</v>
      </c>
      <c r="H2784" s="115">
        <v>1</v>
      </c>
    </row>
    <row r="2785" spans="2:8" ht="15">
      <c r="B2785" s="511"/>
      <c r="C2785" s="510"/>
      <c r="D2785" s="510"/>
      <c r="E2785" s="510"/>
      <c r="F2785" s="99" t="s">
        <v>2076</v>
      </c>
      <c r="G2785" s="113">
        <v>1</v>
      </c>
      <c r="H2785" s="115">
        <v>0</v>
      </c>
    </row>
    <row r="2786" spans="2:8" ht="15">
      <c r="B2786" s="511"/>
      <c r="C2786" s="508" t="s">
        <v>44</v>
      </c>
      <c r="D2786" s="508">
        <v>100012900</v>
      </c>
      <c r="E2786" s="508" t="s">
        <v>881</v>
      </c>
      <c r="F2786" s="99" t="s">
        <v>2056</v>
      </c>
      <c r="G2786" s="113">
        <v>1</v>
      </c>
      <c r="H2786" s="115">
        <v>0</v>
      </c>
    </row>
    <row r="2787" spans="2:8" ht="15">
      <c r="B2787" s="511"/>
      <c r="C2787" s="509"/>
      <c r="D2787" s="509"/>
      <c r="E2787" s="509"/>
      <c r="F2787" s="99" t="s">
        <v>331</v>
      </c>
      <c r="G2787" s="113">
        <v>0</v>
      </c>
      <c r="H2787" s="115">
        <v>0</v>
      </c>
    </row>
    <row r="2788" spans="2:8" ht="15">
      <c r="B2788" s="511"/>
      <c r="C2788" s="509"/>
      <c r="D2788" s="509"/>
      <c r="E2788" s="509"/>
      <c r="F2788" s="99" t="s">
        <v>2059</v>
      </c>
      <c r="G2788" s="113">
        <v>0</v>
      </c>
      <c r="H2788" s="115">
        <v>1</v>
      </c>
    </row>
    <row r="2789" spans="2:8" ht="15">
      <c r="B2789" s="511"/>
      <c r="C2789" s="509"/>
      <c r="D2789" s="509"/>
      <c r="E2789" s="509"/>
      <c r="F2789" s="99" t="s">
        <v>2063</v>
      </c>
      <c r="G2789" s="113">
        <v>0</v>
      </c>
      <c r="H2789" s="115">
        <v>0</v>
      </c>
    </row>
    <row r="2790" spans="2:8" ht="15">
      <c r="B2790" s="511"/>
      <c r="C2790" s="509"/>
      <c r="D2790" s="510"/>
      <c r="E2790" s="510"/>
      <c r="F2790" s="99" t="s">
        <v>2058</v>
      </c>
      <c r="G2790" s="113">
        <v>0</v>
      </c>
      <c r="H2790" s="115">
        <v>0</v>
      </c>
    </row>
    <row r="2791" spans="2:8" ht="15">
      <c r="B2791" s="511"/>
      <c r="C2791" s="509"/>
      <c r="D2791" s="508">
        <v>100057400</v>
      </c>
      <c r="E2791" s="508" t="s">
        <v>882</v>
      </c>
      <c r="F2791" s="99" t="s">
        <v>2064</v>
      </c>
      <c r="G2791" s="113">
        <v>1</v>
      </c>
      <c r="H2791" s="115">
        <v>0</v>
      </c>
    </row>
    <row r="2792" spans="2:8" ht="15">
      <c r="B2792" s="511"/>
      <c r="C2792" s="509"/>
      <c r="D2792" s="509"/>
      <c r="E2792" s="509"/>
      <c r="F2792" s="99" t="s">
        <v>2065</v>
      </c>
      <c r="G2792" s="113">
        <v>0</v>
      </c>
      <c r="H2792" s="115">
        <v>0</v>
      </c>
    </row>
    <row r="2793" spans="2:8" ht="15">
      <c r="B2793" s="511"/>
      <c r="C2793" s="509"/>
      <c r="D2793" s="509"/>
      <c r="E2793" s="509"/>
      <c r="F2793" s="99" t="s">
        <v>2066</v>
      </c>
      <c r="G2793" s="113">
        <v>0</v>
      </c>
      <c r="H2793" s="115">
        <v>0</v>
      </c>
    </row>
    <row r="2794" spans="2:8" ht="15">
      <c r="B2794" s="511"/>
      <c r="C2794" s="509"/>
      <c r="D2794" s="509"/>
      <c r="E2794" s="509"/>
      <c r="F2794" s="99" t="s">
        <v>462</v>
      </c>
      <c r="G2794" s="113">
        <v>0</v>
      </c>
      <c r="H2794" s="115">
        <v>0</v>
      </c>
    </row>
    <row r="2795" spans="2:8" ht="15">
      <c r="B2795" s="511"/>
      <c r="C2795" s="509"/>
      <c r="D2795" s="509"/>
      <c r="E2795" s="509"/>
      <c r="F2795" s="99" t="s">
        <v>459</v>
      </c>
      <c r="G2795" s="113">
        <v>0</v>
      </c>
      <c r="H2795" s="115">
        <v>0</v>
      </c>
    </row>
    <row r="2796" spans="2:8" ht="15">
      <c r="B2796" s="511"/>
      <c r="C2796" s="509"/>
      <c r="D2796" s="509"/>
      <c r="E2796" s="509"/>
      <c r="F2796" s="99" t="s">
        <v>2062</v>
      </c>
      <c r="G2796" s="113">
        <v>0</v>
      </c>
      <c r="H2796" s="115">
        <v>0</v>
      </c>
    </row>
    <row r="2797" spans="2:8" ht="15">
      <c r="B2797" s="511"/>
      <c r="C2797" s="509"/>
      <c r="D2797" s="509"/>
      <c r="E2797" s="509"/>
      <c r="F2797" s="99" t="s">
        <v>2067</v>
      </c>
      <c r="G2797" s="113">
        <v>0</v>
      </c>
      <c r="H2797" s="115">
        <v>0</v>
      </c>
    </row>
    <row r="2798" spans="2:8" ht="15">
      <c r="B2798" s="511"/>
      <c r="C2798" s="509"/>
      <c r="D2798" s="509"/>
      <c r="E2798" s="509"/>
      <c r="F2798" s="99" t="s">
        <v>2056</v>
      </c>
      <c r="G2798" s="113">
        <v>0</v>
      </c>
      <c r="H2798" s="115">
        <v>0</v>
      </c>
    </row>
    <row r="2799" spans="2:8" ht="15">
      <c r="B2799" s="511"/>
      <c r="C2799" s="509"/>
      <c r="D2799" s="509"/>
      <c r="E2799" s="509"/>
      <c r="F2799" s="99" t="s">
        <v>5</v>
      </c>
      <c r="G2799" s="113">
        <v>0</v>
      </c>
      <c r="H2799" s="115">
        <v>1</v>
      </c>
    </row>
    <row r="2800" spans="2:8" ht="15">
      <c r="B2800" s="511"/>
      <c r="C2800" s="509"/>
      <c r="D2800" s="509"/>
      <c r="E2800" s="509"/>
      <c r="F2800" s="99" t="s">
        <v>2060</v>
      </c>
      <c r="G2800" s="113">
        <v>0</v>
      </c>
      <c r="H2800" s="115">
        <v>0</v>
      </c>
    </row>
    <row r="2801" spans="2:8" ht="15">
      <c r="B2801" s="511"/>
      <c r="C2801" s="509"/>
      <c r="D2801" s="509"/>
      <c r="E2801" s="509"/>
      <c r="F2801" s="99" t="s">
        <v>2068</v>
      </c>
      <c r="G2801" s="113">
        <v>0</v>
      </c>
      <c r="H2801" s="115">
        <v>0</v>
      </c>
    </row>
    <row r="2802" spans="2:8" ht="15">
      <c r="B2802" s="511"/>
      <c r="C2802" s="509"/>
      <c r="D2802" s="509"/>
      <c r="E2802" s="509"/>
      <c r="F2802" s="99" t="s">
        <v>2069</v>
      </c>
      <c r="G2802" s="113">
        <v>0</v>
      </c>
      <c r="H2802" s="115">
        <v>0</v>
      </c>
    </row>
    <row r="2803" spans="2:8" ht="15">
      <c r="B2803" s="511"/>
      <c r="C2803" s="509"/>
      <c r="D2803" s="509"/>
      <c r="E2803" s="509"/>
      <c r="F2803" s="99" t="s">
        <v>2070</v>
      </c>
      <c r="G2803" s="113">
        <v>0</v>
      </c>
      <c r="H2803" s="115">
        <v>0</v>
      </c>
    </row>
    <row r="2804" spans="2:8" ht="15">
      <c r="B2804" s="511"/>
      <c r="C2804" s="509"/>
      <c r="D2804" s="509"/>
      <c r="E2804" s="509"/>
      <c r="F2804" s="99" t="s">
        <v>2061</v>
      </c>
      <c r="G2804" s="113">
        <v>10</v>
      </c>
      <c r="H2804" s="115">
        <v>7</v>
      </c>
    </row>
    <row r="2805" spans="2:8" ht="15">
      <c r="B2805" s="511"/>
      <c r="C2805" s="509"/>
      <c r="D2805" s="509"/>
      <c r="E2805" s="509"/>
      <c r="F2805" s="99" t="s">
        <v>331</v>
      </c>
      <c r="G2805" s="113">
        <v>0</v>
      </c>
      <c r="H2805" s="115">
        <v>0</v>
      </c>
    </row>
    <row r="2806" spans="2:8" ht="15">
      <c r="B2806" s="511"/>
      <c r="C2806" s="509"/>
      <c r="D2806" s="509"/>
      <c r="E2806" s="509"/>
      <c r="F2806" s="99" t="s">
        <v>332</v>
      </c>
      <c r="G2806" s="113">
        <v>0</v>
      </c>
      <c r="H2806" s="115">
        <v>0</v>
      </c>
    </row>
    <row r="2807" spans="2:8" ht="15">
      <c r="B2807" s="511"/>
      <c r="C2807" s="509"/>
      <c r="D2807" s="509"/>
      <c r="E2807" s="509"/>
      <c r="F2807" s="99" t="s">
        <v>2057</v>
      </c>
      <c r="G2807" s="113">
        <v>4</v>
      </c>
      <c r="H2807" s="115">
        <v>1</v>
      </c>
    </row>
    <row r="2808" spans="2:8" ht="15">
      <c r="B2808" s="511"/>
      <c r="C2808" s="509"/>
      <c r="D2808" s="509"/>
      <c r="E2808" s="509"/>
      <c r="F2808" s="99" t="s">
        <v>2071</v>
      </c>
      <c r="G2808" s="113">
        <v>0</v>
      </c>
      <c r="H2808" s="115">
        <v>0</v>
      </c>
    </row>
    <row r="2809" spans="2:8" ht="15">
      <c r="B2809" s="511"/>
      <c r="C2809" s="509"/>
      <c r="D2809" s="509"/>
      <c r="E2809" s="509"/>
      <c r="F2809" s="99" t="s">
        <v>2072</v>
      </c>
      <c r="G2809" s="113">
        <v>0</v>
      </c>
      <c r="H2809" s="115">
        <v>0</v>
      </c>
    </row>
    <row r="2810" spans="2:8" ht="15">
      <c r="B2810" s="511"/>
      <c r="C2810" s="509"/>
      <c r="D2810" s="509"/>
      <c r="E2810" s="509"/>
      <c r="F2810" s="99" t="s">
        <v>2059</v>
      </c>
      <c r="G2810" s="113">
        <v>2</v>
      </c>
      <c r="H2810" s="115">
        <v>0</v>
      </c>
    </row>
    <row r="2811" spans="2:8" ht="15">
      <c r="B2811" s="511"/>
      <c r="C2811" s="509"/>
      <c r="D2811" s="509"/>
      <c r="E2811" s="509"/>
      <c r="F2811" s="99" t="s">
        <v>2063</v>
      </c>
      <c r="G2811" s="113">
        <v>1</v>
      </c>
      <c r="H2811" s="115">
        <v>1</v>
      </c>
    </row>
    <row r="2812" spans="2:8" ht="15">
      <c r="B2812" s="511"/>
      <c r="C2812" s="509"/>
      <c r="D2812" s="509"/>
      <c r="E2812" s="509"/>
      <c r="F2812" s="99" t="s">
        <v>2058</v>
      </c>
      <c r="G2812" s="113">
        <v>3</v>
      </c>
      <c r="H2812" s="115">
        <v>0</v>
      </c>
    </row>
    <row r="2813" spans="2:8" ht="15">
      <c r="B2813" s="511"/>
      <c r="C2813" s="509"/>
      <c r="D2813" s="509"/>
      <c r="E2813" s="509"/>
      <c r="F2813" s="99" t="s">
        <v>2073</v>
      </c>
      <c r="G2813" s="113">
        <v>0</v>
      </c>
      <c r="H2813" s="115">
        <v>0</v>
      </c>
    </row>
    <row r="2814" spans="2:8" ht="15">
      <c r="B2814" s="511"/>
      <c r="C2814" s="509"/>
      <c r="D2814" s="509"/>
      <c r="E2814" s="509"/>
      <c r="F2814" s="99" t="s">
        <v>2074</v>
      </c>
      <c r="G2814" s="113">
        <v>1</v>
      </c>
      <c r="H2814" s="115">
        <v>0</v>
      </c>
    </row>
    <row r="2815" spans="2:8" ht="15">
      <c r="B2815" s="511"/>
      <c r="C2815" s="509"/>
      <c r="D2815" s="509"/>
      <c r="E2815" s="509"/>
      <c r="F2815" s="99" t="s">
        <v>330</v>
      </c>
      <c r="G2815" s="113">
        <v>0</v>
      </c>
      <c r="H2815" s="115">
        <v>0</v>
      </c>
    </row>
    <row r="2816" spans="2:8" ht="15">
      <c r="B2816" s="511"/>
      <c r="C2816" s="509"/>
      <c r="D2816" s="509"/>
      <c r="E2816" s="509"/>
      <c r="F2816" s="99" t="s">
        <v>2075</v>
      </c>
      <c r="G2816" s="113">
        <v>0</v>
      </c>
      <c r="H2816" s="115">
        <v>0</v>
      </c>
    </row>
    <row r="2817" spans="2:8" ht="15">
      <c r="B2817" s="511"/>
      <c r="C2817" s="509"/>
      <c r="D2817" s="509"/>
      <c r="E2817" s="509"/>
      <c r="F2817" s="99" t="s">
        <v>2076</v>
      </c>
      <c r="G2817" s="113">
        <v>2</v>
      </c>
      <c r="H2817" s="115">
        <v>0</v>
      </c>
    </row>
    <row r="2818" spans="2:8" ht="15">
      <c r="B2818" s="511"/>
      <c r="C2818" s="509"/>
      <c r="D2818" s="509"/>
      <c r="E2818" s="509"/>
      <c r="F2818" s="99" t="s">
        <v>2077</v>
      </c>
      <c r="G2818" s="113">
        <v>0</v>
      </c>
      <c r="H2818" s="115">
        <v>0</v>
      </c>
    </row>
    <row r="2819" spans="2:8" ht="15">
      <c r="B2819" s="511"/>
      <c r="C2819" s="509"/>
      <c r="D2819" s="509"/>
      <c r="E2819" s="509"/>
      <c r="F2819" s="99" t="s">
        <v>457</v>
      </c>
      <c r="G2819" s="113">
        <v>1</v>
      </c>
      <c r="H2819" s="115">
        <v>1</v>
      </c>
    </row>
    <row r="2820" spans="2:8" ht="15">
      <c r="B2820" s="511"/>
      <c r="C2820" s="509"/>
      <c r="D2820" s="509"/>
      <c r="E2820" s="509"/>
      <c r="F2820" s="99" t="s">
        <v>458</v>
      </c>
      <c r="G2820" s="113">
        <v>0</v>
      </c>
      <c r="H2820" s="115">
        <v>0</v>
      </c>
    </row>
    <row r="2821" spans="2:8" ht="15">
      <c r="B2821" s="511"/>
      <c r="C2821" s="509"/>
      <c r="D2821" s="509"/>
      <c r="E2821" s="509"/>
      <c r="F2821" s="99" t="s">
        <v>2078</v>
      </c>
      <c r="G2821" s="113">
        <v>0</v>
      </c>
      <c r="H2821" s="115">
        <v>0</v>
      </c>
    </row>
    <row r="2822" spans="2:8" ht="15">
      <c r="B2822" s="511"/>
      <c r="C2822" s="509"/>
      <c r="D2822" s="509"/>
      <c r="E2822" s="509"/>
      <c r="F2822" s="99" t="s">
        <v>461</v>
      </c>
      <c r="G2822" s="113">
        <v>0</v>
      </c>
      <c r="H2822" s="115">
        <v>1</v>
      </c>
    </row>
    <row r="2823" spans="2:8" ht="15">
      <c r="B2823" s="511"/>
      <c r="C2823" s="509"/>
      <c r="D2823" s="509"/>
      <c r="E2823" s="509"/>
      <c r="F2823" s="99" t="s">
        <v>460</v>
      </c>
      <c r="G2823" s="113">
        <v>0</v>
      </c>
      <c r="H2823" s="115">
        <v>0</v>
      </c>
    </row>
    <row r="2824" spans="2:8" ht="15">
      <c r="B2824" s="511"/>
      <c r="C2824" s="509"/>
      <c r="D2824" s="509"/>
      <c r="E2824" s="509"/>
      <c r="F2824" s="99" t="s">
        <v>2079</v>
      </c>
      <c r="G2824" s="113">
        <v>0</v>
      </c>
      <c r="H2824" s="115">
        <v>0</v>
      </c>
    </row>
    <row r="2825" spans="2:8" ht="15">
      <c r="B2825" s="511"/>
      <c r="C2825" s="509"/>
      <c r="D2825" s="509"/>
      <c r="E2825" s="509"/>
      <c r="F2825" s="99" t="s">
        <v>328</v>
      </c>
      <c r="G2825" s="113">
        <v>0</v>
      </c>
      <c r="H2825" s="115">
        <v>3</v>
      </c>
    </row>
    <row r="2826" spans="2:8" ht="15">
      <c r="B2826" s="511"/>
      <c r="C2826" s="510"/>
      <c r="D2826" s="510"/>
      <c r="E2826" s="510"/>
      <c r="F2826" s="99" t="s">
        <v>329</v>
      </c>
      <c r="G2826" s="113">
        <v>0</v>
      </c>
      <c r="H2826" s="115">
        <v>1</v>
      </c>
    </row>
    <row r="2827" spans="2:8" ht="15">
      <c r="B2827" s="511"/>
      <c r="C2827" s="508" t="s">
        <v>109</v>
      </c>
      <c r="D2827" s="132">
        <v>100004401</v>
      </c>
      <c r="E2827" s="132" t="s">
        <v>883</v>
      </c>
      <c r="F2827" s="99" t="s">
        <v>2061</v>
      </c>
      <c r="G2827" s="113">
        <v>1</v>
      </c>
      <c r="H2827" s="115">
        <v>0</v>
      </c>
    </row>
    <row r="2828" spans="2:8" ht="15">
      <c r="B2828" s="511"/>
      <c r="C2828" s="509"/>
      <c r="D2828" s="508">
        <v>100004600</v>
      </c>
      <c r="E2828" s="508" t="s">
        <v>884</v>
      </c>
      <c r="F2828" s="99" t="s">
        <v>5</v>
      </c>
      <c r="G2828" s="113">
        <v>0</v>
      </c>
      <c r="H2828" s="115">
        <v>1</v>
      </c>
    </row>
    <row r="2829" spans="2:8" ht="15">
      <c r="B2829" s="511"/>
      <c r="C2829" s="509"/>
      <c r="D2829" s="509"/>
      <c r="E2829" s="509"/>
      <c r="F2829" s="99" t="s">
        <v>2061</v>
      </c>
      <c r="G2829" s="113">
        <v>5</v>
      </c>
      <c r="H2829" s="115">
        <v>6</v>
      </c>
    </row>
    <row r="2830" spans="2:8" ht="15">
      <c r="B2830" s="511"/>
      <c r="C2830" s="509"/>
      <c r="D2830" s="509"/>
      <c r="E2830" s="509"/>
      <c r="F2830" s="99" t="s">
        <v>331</v>
      </c>
      <c r="G2830" s="113">
        <v>0</v>
      </c>
      <c r="H2830" s="115">
        <v>1</v>
      </c>
    </row>
    <row r="2831" spans="2:8" ht="15">
      <c r="B2831" s="511"/>
      <c r="C2831" s="509"/>
      <c r="D2831" s="509"/>
      <c r="E2831" s="509"/>
      <c r="F2831" s="99" t="s">
        <v>2057</v>
      </c>
      <c r="G2831" s="113">
        <v>1</v>
      </c>
      <c r="H2831" s="115">
        <v>0</v>
      </c>
    </row>
    <row r="2832" spans="2:8" ht="15">
      <c r="B2832" s="511"/>
      <c r="C2832" s="509"/>
      <c r="D2832" s="509"/>
      <c r="E2832" s="509"/>
      <c r="F2832" s="99" t="s">
        <v>2059</v>
      </c>
      <c r="G2832" s="113">
        <v>1</v>
      </c>
      <c r="H2832" s="115">
        <v>1</v>
      </c>
    </row>
    <row r="2833" spans="2:8" ht="15">
      <c r="B2833" s="511"/>
      <c r="C2833" s="509"/>
      <c r="D2833" s="509"/>
      <c r="E2833" s="509"/>
      <c r="F2833" s="99" t="s">
        <v>2063</v>
      </c>
      <c r="G2833" s="113">
        <v>1</v>
      </c>
      <c r="H2833" s="115">
        <v>0</v>
      </c>
    </row>
    <row r="2834" spans="2:8" ht="15">
      <c r="B2834" s="511"/>
      <c r="C2834" s="509"/>
      <c r="D2834" s="509"/>
      <c r="E2834" s="509"/>
      <c r="F2834" s="99" t="s">
        <v>2058</v>
      </c>
      <c r="G2834" s="113">
        <v>1</v>
      </c>
      <c r="H2834" s="115">
        <v>1</v>
      </c>
    </row>
    <row r="2835" spans="2:8" ht="15">
      <c r="B2835" s="511"/>
      <c r="C2835" s="509"/>
      <c r="D2835" s="509"/>
      <c r="E2835" s="509"/>
      <c r="F2835" s="99" t="s">
        <v>2074</v>
      </c>
      <c r="G2835" s="113">
        <v>0</v>
      </c>
      <c r="H2835" s="115">
        <v>1</v>
      </c>
    </row>
    <row r="2836" spans="2:8" ht="15">
      <c r="B2836" s="511"/>
      <c r="C2836" s="509"/>
      <c r="D2836" s="509"/>
      <c r="E2836" s="509"/>
      <c r="F2836" s="99" t="s">
        <v>2076</v>
      </c>
      <c r="G2836" s="113">
        <v>1</v>
      </c>
      <c r="H2836" s="115">
        <v>0</v>
      </c>
    </row>
    <row r="2837" spans="2:8" ht="15">
      <c r="B2837" s="511"/>
      <c r="C2837" s="509"/>
      <c r="D2837" s="509"/>
      <c r="E2837" s="509"/>
      <c r="F2837" s="99" t="s">
        <v>461</v>
      </c>
      <c r="G2837" s="113">
        <v>0</v>
      </c>
      <c r="H2837" s="115">
        <v>1</v>
      </c>
    </row>
    <row r="2838" spans="2:8" ht="15">
      <c r="B2838" s="511"/>
      <c r="C2838" s="509"/>
      <c r="D2838" s="509"/>
      <c r="E2838" s="509"/>
      <c r="F2838" s="99" t="s">
        <v>328</v>
      </c>
      <c r="G2838" s="113">
        <v>0</v>
      </c>
      <c r="H2838" s="115">
        <v>1</v>
      </c>
    </row>
    <row r="2839" spans="2:8" ht="15">
      <c r="B2839" s="511"/>
      <c r="C2839" s="510"/>
      <c r="D2839" s="510"/>
      <c r="E2839" s="510"/>
      <c r="F2839" s="99" t="s">
        <v>329</v>
      </c>
      <c r="G2839" s="113">
        <v>0</v>
      </c>
      <c r="H2839" s="115">
        <v>1</v>
      </c>
    </row>
    <row r="2840" spans="2:8" ht="15">
      <c r="B2840" s="511"/>
      <c r="C2840" s="508" t="s">
        <v>885</v>
      </c>
      <c r="D2840" s="508">
        <v>100070600</v>
      </c>
      <c r="E2840" s="508" t="s">
        <v>886</v>
      </c>
      <c r="F2840" s="99" t="s">
        <v>2060</v>
      </c>
      <c r="G2840" s="113">
        <v>0</v>
      </c>
      <c r="H2840" s="115">
        <v>1</v>
      </c>
    </row>
    <row r="2841" spans="2:8" ht="15">
      <c r="B2841" s="511"/>
      <c r="C2841" s="509"/>
      <c r="D2841" s="509"/>
      <c r="E2841" s="509"/>
      <c r="F2841" s="99" t="s">
        <v>2061</v>
      </c>
      <c r="G2841" s="113">
        <v>1</v>
      </c>
      <c r="H2841" s="115">
        <v>0</v>
      </c>
    </row>
    <row r="2842" spans="2:8" ht="15">
      <c r="B2842" s="512"/>
      <c r="C2842" s="510"/>
      <c r="D2842" s="510"/>
      <c r="E2842" s="510"/>
      <c r="F2842" s="99" t="s">
        <v>2058</v>
      </c>
      <c r="G2842" s="113">
        <v>1</v>
      </c>
      <c r="H2842" s="115">
        <v>0</v>
      </c>
    </row>
    <row r="2843" spans="2:8" ht="15">
      <c r="B2843" s="513" t="s">
        <v>18</v>
      </c>
      <c r="C2843" s="508" t="s">
        <v>89</v>
      </c>
      <c r="D2843" s="508">
        <v>100051600</v>
      </c>
      <c r="E2843" s="508" t="s">
        <v>88</v>
      </c>
      <c r="F2843" s="99" t="s">
        <v>2060</v>
      </c>
      <c r="G2843" s="113">
        <v>0</v>
      </c>
      <c r="H2843" s="115">
        <v>1</v>
      </c>
    </row>
    <row r="2844" spans="2:8" ht="15">
      <c r="B2844" s="511"/>
      <c r="C2844" s="509"/>
      <c r="D2844" s="509"/>
      <c r="E2844" s="509"/>
      <c r="F2844" s="99" t="s">
        <v>2061</v>
      </c>
      <c r="G2844" s="113">
        <v>2</v>
      </c>
      <c r="H2844" s="115">
        <v>0</v>
      </c>
    </row>
    <row r="2845" spans="2:8" ht="15">
      <c r="B2845" s="511"/>
      <c r="C2845" s="510"/>
      <c r="D2845" s="510"/>
      <c r="E2845" s="510"/>
      <c r="F2845" s="99" t="s">
        <v>2071</v>
      </c>
      <c r="G2845" s="113">
        <v>1</v>
      </c>
      <c r="H2845" s="115">
        <v>0</v>
      </c>
    </row>
    <row r="2846" spans="2:8" ht="15">
      <c r="B2846" s="511"/>
      <c r="C2846" s="508" t="s">
        <v>83</v>
      </c>
      <c r="D2846" s="508">
        <v>100052500</v>
      </c>
      <c r="E2846" s="508" t="s">
        <v>887</v>
      </c>
      <c r="F2846" s="99" t="s">
        <v>2060</v>
      </c>
      <c r="G2846" s="113">
        <v>0</v>
      </c>
      <c r="H2846" s="115">
        <v>1</v>
      </c>
    </row>
    <row r="2847" spans="2:8" ht="15">
      <c r="B2847" s="511"/>
      <c r="C2847" s="509"/>
      <c r="D2847" s="509"/>
      <c r="E2847" s="509"/>
      <c r="F2847" s="99" t="s">
        <v>2061</v>
      </c>
      <c r="G2847" s="113">
        <v>2</v>
      </c>
      <c r="H2847" s="115">
        <v>0</v>
      </c>
    </row>
    <row r="2848" spans="2:8" ht="15">
      <c r="B2848" s="511"/>
      <c r="C2848" s="509"/>
      <c r="D2848" s="509"/>
      <c r="E2848" s="509"/>
      <c r="F2848" s="99" t="s">
        <v>2059</v>
      </c>
      <c r="G2848" s="113">
        <v>0</v>
      </c>
      <c r="H2848" s="115">
        <v>1</v>
      </c>
    </row>
    <row r="2849" spans="2:8" ht="15">
      <c r="B2849" s="511"/>
      <c r="C2849" s="510"/>
      <c r="D2849" s="510"/>
      <c r="E2849" s="510"/>
      <c r="F2849" s="99" t="s">
        <v>2058</v>
      </c>
      <c r="G2849" s="113">
        <v>1</v>
      </c>
      <c r="H2849" s="115">
        <v>0</v>
      </c>
    </row>
    <row r="2850" spans="2:8" ht="15">
      <c r="B2850" s="511"/>
      <c r="C2850" s="508" t="s">
        <v>119</v>
      </c>
      <c r="D2850" s="508">
        <v>100052200</v>
      </c>
      <c r="E2850" s="508" t="s">
        <v>118</v>
      </c>
      <c r="F2850" s="99" t="s">
        <v>2060</v>
      </c>
      <c r="G2850" s="113">
        <v>0</v>
      </c>
      <c r="H2850" s="115">
        <v>1</v>
      </c>
    </row>
    <row r="2851" spans="2:8" ht="15">
      <c r="B2851" s="511"/>
      <c r="C2851" s="509"/>
      <c r="D2851" s="509"/>
      <c r="E2851" s="509"/>
      <c r="F2851" s="99" t="s">
        <v>2061</v>
      </c>
      <c r="G2851" s="113">
        <v>3</v>
      </c>
      <c r="H2851" s="115">
        <v>1</v>
      </c>
    </row>
    <row r="2852" spans="2:8" ht="15">
      <c r="B2852" s="511"/>
      <c r="C2852" s="509"/>
      <c r="D2852" s="509"/>
      <c r="E2852" s="509"/>
      <c r="F2852" s="99" t="s">
        <v>2059</v>
      </c>
      <c r="G2852" s="113">
        <v>1</v>
      </c>
      <c r="H2852" s="115">
        <v>0</v>
      </c>
    </row>
    <row r="2853" spans="2:8" ht="15">
      <c r="B2853" s="511"/>
      <c r="C2853" s="510"/>
      <c r="D2853" s="510"/>
      <c r="E2853" s="510"/>
      <c r="F2853" s="99" t="s">
        <v>2058</v>
      </c>
      <c r="G2853" s="113">
        <v>1</v>
      </c>
      <c r="H2853" s="115">
        <v>0</v>
      </c>
    </row>
    <row r="2854" spans="2:8" ht="15">
      <c r="B2854" s="511"/>
      <c r="C2854" s="508" t="s">
        <v>117</v>
      </c>
      <c r="D2854" s="508">
        <v>100052400</v>
      </c>
      <c r="E2854" s="508" t="s">
        <v>116</v>
      </c>
      <c r="F2854" s="99" t="s">
        <v>5</v>
      </c>
      <c r="G2854" s="113">
        <v>0</v>
      </c>
      <c r="H2854" s="115">
        <v>1</v>
      </c>
    </row>
    <row r="2855" spans="2:8" ht="15">
      <c r="B2855" s="511"/>
      <c r="C2855" s="509"/>
      <c r="D2855" s="509"/>
      <c r="E2855" s="509"/>
      <c r="F2855" s="99" t="s">
        <v>2061</v>
      </c>
      <c r="G2855" s="113">
        <v>5</v>
      </c>
      <c r="H2855" s="115">
        <v>2</v>
      </c>
    </row>
    <row r="2856" spans="2:8" ht="15">
      <c r="B2856" s="511"/>
      <c r="C2856" s="509"/>
      <c r="D2856" s="509"/>
      <c r="E2856" s="509"/>
      <c r="F2856" s="99" t="s">
        <v>332</v>
      </c>
      <c r="G2856" s="113">
        <v>0</v>
      </c>
      <c r="H2856" s="115">
        <v>1</v>
      </c>
    </row>
    <row r="2857" spans="2:8" ht="15">
      <c r="B2857" s="511"/>
      <c r="C2857" s="509"/>
      <c r="D2857" s="509"/>
      <c r="E2857" s="509"/>
      <c r="F2857" s="99" t="s">
        <v>2057</v>
      </c>
      <c r="G2857" s="113">
        <v>0</v>
      </c>
      <c r="H2857" s="115">
        <v>1</v>
      </c>
    </row>
    <row r="2858" spans="2:8" ht="15">
      <c r="B2858" s="511"/>
      <c r="C2858" s="509"/>
      <c r="D2858" s="509"/>
      <c r="E2858" s="509"/>
      <c r="F2858" s="99" t="s">
        <v>2059</v>
      </c>
      <c r="G2858" s="113">
        <v>1</v>
      </c>
      <c r="H2858" s="115">
        <v>0</v>
      </c>
    </row>
    <row r="2859" spans="2:8" ht="15">
      <c r="B2859" s="511"/>
      <c r="C2859" s="509"/>
      <c r="D2859" s="509"/>
      <c r="E2859" s="509"/>
      <c r="F2859" s="99" t="s">
        <v>2063</v>
      </c>
      <c r="G2859" s="113">
        <v>0</v>
      </c>
      <c r="H2859" s="115">
        <v>1</v>
      </c>
    </row>
    <row r="2860" spans="2:8" ht="15">
      <c r="B2860" s="511"/>
      <c r="C2860" s="509"/>
      <c r="D2860" s="509"/>
      <c r="E2860" s="509"/>
      <c r="F2860" s="99" t="s">
        <v>2058</v>
      </c>
      <c r="G2860" s="113">
        <v>1</v>
      </c>
      <c r="H2860" s="115">
        <v>0</v>
      </c>
    </row>
    <row r="2861" spans="2:8" ht="15">
      <c r="B2861" s="511"/>
      <c r="C2861" s="510"/>
      <c r="D2861" s="510"/>
      <c r="E2861" s="510"/>
      <c r="F2861" s="99" t="s">
        <v>328</v>
      </c>
      <c r="G2861" s="113">
        <v>0</v>
      </c>
      <c r="H2861" s="115">
        <v>1</v>
      </c>
    </row>
    <row r="2862" spans="2:8" ht="15">
      <c r="B2862" s="511"/>
      <c r="C2862" s="508" t="s">
        <v>888</v>
      </c>
      <c r="D2862" s="508">
        <v>100020400</v>
      </c>
      <c r="E2862" s="508" t="s">
        <v>889</v>
      </c>
      <c r="F2862" s="99" t="s">
        <v>2060</v>
      </c>
      <c r="G2862" s="113">
        <v>1</v>
      </c>
      <c r="H2862" s="115">
        <v>0</v>
      </c>
    </row>
    <row r="2863" spans="2:8" ht="15">
      <c r="B2863" s="511"/>
      <c r="C2863" s="509"/>
      <c r="D2863" s="509"/>
      <c r="E2863" s="509"/>
      <c r="F2863" s="99" t="s">
        <v>2061</v>
      </c>
      <c r="G2863" s="113">
        <v>1</v>
      </c>
      <c r="H2863" s="115">
        <v>0</v>
      </c>
    </row>
    <row r="2864" spans="2:8" ht="15">
      <c r="B2864" s="511"/>
      <c r="C2864" s="510"/>
      <c r="D2864" s="510"/>
      <c r="E2864" s="510"/>
      <c r="F2864" s="99" t="s">
        <v>2058</v>
      </c>
      <c r="G2864" s="113">
        <v>1</v>
      </c>
      <c r="H2864" s="115">
        <v>0</v>
      </c>
    </row>
    <row r="2865" spans="2:8" ht="15">
      <c r="B2865" s="511"/>
      <c r="C2865" s="508" t="s">
        <v>111</v>
      </c>
      <c r="D2865" s="508">
        <v>100010400</v>
      </c>
      <c r="E2865" s="508" t="s">
        <v>890</v>
      </c>
      <c r="F2865" s="99" t="s">
        <v>5</v>
      </c>
      <c r="G2865" s="113">
        <v>0</v>
      </c>
      <c r="H2865" s="115">
        <v>1</v>
      </c>
    </row>
    <row r="2866" spans="2:8" ht="15">
      <c r="B2866" s="511"/>
      <c r="C2866" s="509"/>
      <c r="D2866" s="509"/>
      <c r="E2866" s="509"/>
      <c r="F2866" s="99" t="s">
        <v>2061</v>
      </c>
      <c r="G2866" s="113">
        <v>6</v>
      </c>
      <c r="H2866" s="115">
        <v>3</v>
      </c>
    </row>
    <row r="2867" spans="2:8" ht="15">
      <c r="B2867" s="511"/>
      <c r="C2867" s="509"/>
      <c r="D2867" s="509"/>
      <c r="E2867" s="509"/>
      <c r="F2867" s="99" t="s">
        <v>332</v>
      </c>
      <c r="G2867" s="113">
        <v>0</v>
      </c>
      <c r="H2867" s="115">
        <v>1</v>
      </c>
    </row>
    <row r="2868" spans="2:8" ht="15">
      <c r="B2868" s="511"/>
      <c r="C2868" s="509"/>
      <c r="D2868" s="509"/>
      <c r="E2868" s="509"/>
      <c r="F2868" s="99" t="s">
        <v>2057</v>
      </c>
      <c r="G2868" s="113">
        <v>0</v>
      </c>
      <c r="H2868" s="115">
        <v>1</v>
      </c>
    </row>
    <row r="2869" spans="2:8" ht="15">
      <c r="B2869" s="511"/>
      <c r="C2869" s="509"/>
      <c r="D2869" s="509"/>
      <c r="E2869" s="509"/>
      <c r="F2869" s="99" t="s">
        <v>2059</v>
      </c>
      <c r="G2869" s="113">
        <v>1</v>
      </c>
      <c r="H2869" s="115">
        <v>0</v>
      </c>
    </row>
    <row r="2870" spans="2:8" ht="15">
      <c r="B2870" s="511"/>
      <c r="C2870" s="509"/>
      <c r="D2870" s="509"/>
      <c r="E2870" s="509"/>
      <c r="F2870" s="99" t="s">
        <v>2063</v>
      </c>
      <c r="G2870" s="113">
        <v>1</v>
      </c>
      <c r="H2870" s="115">
        <v>0</v>
      </c>
    </row>
    <row r="2871" spans="2:8" ht="15">
      <c r="B2871" s="511"/>
      <c r="C2871" s="509"/>
      <c r="D2871" s="509"/>
      <c r="E2871" s="509"/>
      <c r="F2871" s="99" t="s">
        <v>2058</v>
      </c>
      <c r="G2871" s="113">
        <v>1</v>
      </c>
      <c r="H2871" s="115">
        <v>0</v>
      </c>
    </row>
    <row r="2872" spans="2:8" ht="15">
      <c r="B2872" s="511"/>
      <c r="C2872" s="509"/>
      <c r="D2872" s="509"/>
      <c r="E2872" s="509"/>
      <c r="F2872" s="99" t="s">
        <v>2076</v>
      </c>
      <c r="G2872" s="113">
        <v>1</v>
      </c>
      <c r="H2872" s="115">
        <v>0</v>
      </c>
    </row>
    <row r="2873" spans="2:8" ht="15">
      <c r="B2873" s="511"/>
      <c r="C2873" s="509"/>
      <c r="D2873" s="509"/>
      <c r="E2873" s="509"/>
      <c r="F2873" s="99" t="s">
        <v>328</v>
      </c>
      <c r="G2873" s="113">
        <v>0</v>
      </c>
      <c r="H2873" s="115">
        <v>1</v>
      </c>
    </row>
    <row r="2874" spans="2:8" ht="15">
      <c r="B2874" s="511"/>
      <c r="C2874" s="510"/>
      <c r="D2874" s="510"/>
      <c r="E2874" s="510"/>
      <c r="F2874" s="99" t="s">
        <v>329</v>
      </c>
      <c r="G2874" s="113">
        <v>0</v>
      </c>
      <c r="H2874" s="115">
        <v>1</v>
      </c>
    </row>
    <row r="2875" spans="2:8" ht="15">
      <c r="B2875" s="511"/>
      <c r="C2875" s="508" t="s">
        <v>127</v>
      </c>
      <c r="D2875" s="508">
        <v>100051400</v>
      </c>
      <c r="E2875" s="508" t="s">
        <v>891</v>
      </c>
      <c r="F2875" s="99" t="s">
        <v>2060</v>
      </c>
      <c r="G2875" s="113">
        <v>0</v>
      </c>
      <c r="H2875" s="115">
        <v>1</v>
      </c>
    </row>
    <row r="2876" spans="2:8" ht="15">
      <c r="B2876" s="511"/>
      <c r="C2876" s="509"/>
      <c r="D2876" s="509"/>
      <c r="E2876" s="509"/>
      <c r="F2876" s="99" t="s">
        <v>2061</v>
      </c>
      <c r="G2876" s="113">
        <v>2</v>
      </c>
      <c r="H2876" s="115">
        <v>1</v>
      </c>
    </row>
    <row r="2877" spans="2:8" ht="15">
      <c r="B2877" s="511"/>
      <c r="C2877" s="509"/>
      <c r="D2877" s="509"/>
      <c r="E2877" s="509"/>
      <c r="F2877" s="99" t="s">
        <v>2063</v>
      </c>
      <c r="G2877" s="113">
        <v>1</v>
      </c>
      <c r="H2877" s="115">
        <v>0</v>
      </c>
    </row>
    <row r="2878" spans="2:8" ht="15">
      <c r="B2878" s="511"/>
      <c r="C2878" s="510"/>
      <c r="D2878" s="510"/>
      <c r="E2878" s="510"/>
      <c r="F2878" s="99" t="s">
        <v>2058</v>
      </c>
      <c r="G2878" s="113">
        <v>0</v>
      </c>
      <c r="H2878" s="115">
        <v>1</v>
      </c>
    </row>
    <row r="2879" spans="2:8" ht="15">
      <c r="B2879" s="511"/>
      <c r="C2879" s="508" t="s">
        <v>86</v>
      </c>
      <c r="D2879" s="508">
        <v>100056900</v>
      </c>
      <c r="E2879" s="508" t="s">
        <v>892</v>
      </c>
      <c r="F2879" s="99" t="s">
        <v>2060</v>
      </c>
      <c r="G2879" s="113">
        <v>0</v>
      </c>
      <c r="H2879" s="115">
        <v>1</v>
      </c>
    </row>
    <row r="2880" spans="2:8" ht="15">
      <c r="B2880" s="511"/>
      <c r="C2880" s="509"/>
      <c r="D2880" s="509"/>
      <c r="E2880" s="509"/>
      <c r="F2880" s="99" t="s">
        <v>2061</v>
      </c>
      <c r="G2880" s="113">
        <v>1</v>
      </c>
      <c r="H2880" s="115">
        <v>1</v>
      </c>
    </row>
    <row r="2881" spans="2:8" ht="15">
      <c r="B2881" s="511"/>
      <c r="C2881" s="509"/>
      <c r="D2881" s="509"/>
      <c r="E2881" s="509"/>
      <c r="F2881" s="99" t="s">
        <v>2063</v>
      </c>
      <c r="G2881" s="113">
        <v>1</v>
      </c>
      <c r="H2881" s="115">
        <v>0</v>
      </c>
    </row>
    <row r="2882" spans="2:8" ht="15">
      <c r="B2882" s="511"/>
      <c r="C2882" s="510"/>
      <c r="D2882" s="510"/>
      <c r="E2882" s="510"/>
      <c r="F2882" s="99" t="s">
        <v>2058</v>
      </c>
      <c r="G2882" s="113">
        <v>0</v>
      </c>
      <c r="H2882" s="115">
        <v>1</v>
      </c>
    </row>
    <row r="2883" spans="2:8" ht="15">
      <c r="B2883" s="511"/>
      <c r="C2883" s="508" t="s">
        <v>72</v>
      </c>
      <c r="D2883" s="508">
        <v>100020200</v>
      </c>
      <c r="E2883" s="508" t="s">
        <v>893</v>
      </c>
      <c r="F2883" s="99" t="s">
        <v>2060</v>
      </c>
      <c r="G2883" s="113">
        <v>0</v>
      </c>
      <c r="H2883" s="115">
        <v>1</v>
      </c>
    </row>
    <row r="2884" spans="2:8" ht="15">
      <c r="B2884" s="511"/>
      <c r="C2884" s="509"/>
      <c r="D2884" s="509"/>
      <c r="E2884" s="509"/>
      <c r="F2884" s="99" t="s">
        <v>2061</v>
      </c>
      <c r="G2884" s="113">
        <v>4</v>
      </c>
      <c r="H2884" s="115">
        <v>1</v>
      </c>
    </row>
    <row r="2885" spans="2:8" ht="15">
      <c r="B2885" s="511"/>
      <c r="C2885" s="509"/>
      <c r="D2885" s="509"/>
      <c r="E2885" s="509"/>
      <c r="F2885" s="99" t="s">
        <v>2059</v>
      </c>
      <c r="G2885" s="113">
        <v>0</v>
      </c>
      <c r="H2885" s="115">
        <v>1</v>
      </c>
    </row>
    <row r="2886" spans="2:8" ht="15">
      <c r="B2886" s="511"/>
      <c r="C2886" s="509"/>
      <c r="D2886" s="509"/>
      <c r="E2886" s="509"/>
      <c r="F2886" s="99" t="s">
        <v>2063</v>
      </c>
      <c r="G2886" s="113">
        <v>0</v>
      </c>
      <c r="H2886" s="115">
        <v>0</v>
      </c>
    </row>
    <row r="2887" spans="2:8" ht="15">
      <c r="B2887" s="511"/>
      <c r="C2887" s="510"/>
      <c r="D2887" s="510"/>
      <c r="E2887" s="510"/>
      <c r="F2887" s="99" t="s">
        <v>2058</v>
      </c>
      <c r="G2887" s="113">
        <v>1</v>
      </c>
      <c r="H2887" s="115">
        <v>0</v>
      </c>
    </row>
    <row r="2888" spans="2:8" ht="15">
      <c r="B2888" s="511"/>
      <c r="C2888" s="132" t="s">
        <v>894</v>
      </c>
      <c r="D2888" s="132">
        <v>100052701</v>
      </c>
      <c r="E2888" s="132" t="s">
        <v>895</v>
      </c>
      <c r="F2888" s="99" t="s">
        <v>2061</v>
      </c>
      <c r="G2888" s="113">
        <v>2</v>
      </c>
      <c r="H2888" s="115">
        <v>0</v>
      </c>
    </row>
    <row r="2889" spans="2:8" ht="15">
      <c r="B2889" s="511"/>
      <c r="C2889" s="508" t="s">
        <v>125</v>
      </c>
      <c r="D2889" s="508">
        <v>100056800</v>
      </c>
      <c r="E2889" s="508" t="s">
        <v>896</v>
      </c>
      <c r="F2889" s="99" t="s">
        <v>2060</v>
      </c>
      <c r="G2889" s="113">
        <v>0</v>
      </c>
      <c r="H2889" s="115">
        <v>1</v>
      </c>
    </row>
    <row r="2890" spans="2:8" ht="15">
      <c r="B2890" s="511"/>
      <c r="C2890" s="509"/>
      <c r="D2890" s="509"/>
      <c r="E2890" s="509"/>
      <c r="F2890" s="99" t="s">
        <v>2061</v>
      </c>
      <c r="G2890" s="113">
        <v>2</v>
      </c>
      <c r="H2890" s="115">
        <v>0</v>
      </c>
    </row>
    <row r="2891" spans="2:8" ht="15">
      <c r="B2891" s="511"/>
      <c r="C2891" s="509"/>
      <c r="D2891" s="509"/>
      <c r="E2891" s="509"/>
      <c r="F2891" s="99" t="s">
        <v>2059</v>
      </c>
      <c r="G2891" s="113">
        <v>1</v>
      </c>
      <c r="H2891" s="115">
        <v>0</v>
      </c>
    </row>
    <row r="2892" spans="2:8" ht="15">
      <c r="B2892" s="511"/>
      <c r="C2892" s="510"/>
      <c r="D2892" s="510"/>
      <c r="E2892" s="510"/>
      <c r="F2892" s="99" t="s">
        <v>2063</v>
      </c>
      <c r="G2892" s="113">
        <v>1</v>
      </c>
      <c r="H2892" s="115">
        <v>0</v>
      </c>
    </row>
    <row r="2893" spans="2:8" ht="15">
      <c r="B2893" s="511"/>
      <c r="C2893" s="508" t="s">
        <v>91</v>
      </c>
      <c r="D2893" s="508">
        <v>100051500</v>
      </c>
      <c r="E2893" s="508" t="s">
        <v>897</v>
      </c>
      <c r="F2893" s="99" t="s">
        <v>2060</v>
      </c>
      <c r="G2893" s="113">
        <v>0</v>
      </c>
      <c r="H2893" s="115">
        <v>1</v>
      </c>
    </row>
    <row r="2894" spans="2:8" ht="15">
      <c r="B2894" s="511"/>
      <c r="C2894" s="509"/>
      <c r="D2894" s="509"/>
      <c r="E2894" s="509"/>
      <c r="F2894" s="99" t="s">
        <v>2061</v>
      </c>
      <c r="G2894" s="113">
        <v>1</v>
      </c>
      <c r="H2894" s="115">
        <v>0</v>
      </c>
    </row>
    <row r="2895" spans="2:8" ht="15">
      <c r="B2895" s="511"/>
      <c r="C2895" s="510"/>
      <c r="D2895" s="510"/>
      <c r="E2895" s="510"/>
      <c r="F2895" s="99" t="s">
        <v>2058</v>
      </c>
      <c r="G2895" s="113">
        <v>1</v>
      </c>
      <c r="H2895" s="115">
        <v>0</v>
      </c>
    </row>
    <row r="2896" spans="2:8" ht="15">
      <c r="B2896" s="511"/>
      <c r="C2896" s="508" t="s">
        <v>113</v>
      </c>
      <c r="D2896" s="508">
        <v>100006700</v>
      </c>
      <c r="E2896" s="508" t="s">
        <v>898</v>
      </c>
      <c r="F2896" s="99" t="s">
        <v>2064</v>
      </c>
      <c r="G2896" s="113">
        <v>0</v>
      </c>
      <c r="H2896" s="115">
        <v>0</v>
      </c>
    </row>
    <row r="2897" spans="2:8" ht="15">
      <c r="B2897" s="511"/>
      <c r="C2897" s="509"/>
      <c r="D2897" s="509"/>
      <c r="E2897" s="509"/>
      <c r="F2897" s="99" t="s">
        <v>2065</v>
      </c>
      <c r="G2897" s="113">
        <v>0</v>
      </c>
      <c r="H2897" s="115">
        <v>0</v>
      </c>
    </row>
    <row r="2898" spans="2:8" ht="15">
      <c r="B2898" s="511"/>
      <c r="C2898" s="509"/>
      <c r="D2898" s="509"/>
      <c r="E2898" s="509"/>
      <c r="F2898" s="99" t="s">
        <v>2066</v>
      </c>
      <c r="G2898" s="113">
        <v>0</v>
      </c>
      <c r="H2898" s="115">
        <v>0</v>
      </c>
    </row>
    <row r="2899" spans="2:8" ht="15">
      <c r="B2899" s="511"/>
      <c r="C2899" s="509"/>
      <c r="D2899" s="509"/>
      <c r="E2899" s="509"/>
      <c r="F2899" s="99" t="s">
        <v>462</v>
      </c>
      <c r="G2899" s="113">
        <v>0</v>
      </c>
      <c r="H2899" s="115">
        <v>0</v>
      </c>
    </row>
    <row r="2900" spans="2:8" ht="15">
      <c r="B2900" s="511"/>
      <c r="C2900" s="509"/>
      <c r="D2900" s="509"/>
      <c r="E2900" s="509"/>
      <c r="F2900" s="99" t="s">
        <v>459</v>
      </c>
      <c r="G2900" s="113">
        <v>0</v>
      </c>
      <c r="H2900" s="115">
        <v>0</v>
      </c>
    </row>
    <row r="2901" spans="2:8" ht="15">
      <c r="B2901" s="511"/>
      <c r="C2901" s="509"/>
      <c r="D2901" s="509"/>
      <c r="E2901" s="509"/>
      <c r="F2901" s="99" t="s">
        <v>2062</v>
      </c>
      <c r="G2901" s="113">
        <v>0</v>
      </c>
      <c r="H2901" s="115">
        <v>0</v>
      </c>
    </row>
    <row r="2902" spans="2:8" ht="15">
      <c r="B2902" s="511"/>
      <c r="C2902" s="509"/>
      <c r="D2902" s="509"/>
      <c r="E2902" s="509"/>
      <c r="F2902" s="99" t="s">
        <v>2067</v>
      </c>
      <c r="G2902" s="113">
        <v>0</v>
      </c>
      <c r="H2902" s="115">
        <v>0</v>
      </c>
    </row>
    <row r="2903" spans="2:8" ht="15">
      <c r="B2903" s="511"/>
      <c r="C2903" s="509"/>
      <c r="D2903" s="509"/>
      <c r="E2903" s="509"/>
      <c r="F2903" s="99" t="s">
        <v>2056</v>
      </c>
      <c r="G2903" s="113">
        <v>0</v>
      </c>
      <c r="H2903" s="115">
        <v>0</v>
      </c>
    </row>
    <row r="2904" spans="2:8" ht="15">
      <c r="B2904" s="511"/>
      <c r="C2904" s="509"/>
      <c r="D2904" s="509"/>
      <c r="E2904" s="509"/>
      <c r="F2904" s="99" t="s">
        <v>5</v>
      </c>
      <c r="G2904" s="113">
        <v>0</v>
      </c>
      <c r="H2904" s="115">
        <v>1</v>
      </c>
    </row>
    <row r="2905" spans="2:8" ht="15">
      <c r="B2905" s="511"/>
      <c r="C2905" s="509"/>
      <c r="D2905" s="509"/>
      <c r="E2905" s="509"/>
      <c r="F2905" s="99" t="s">
        <v>2060</v>
      </c>
      <c r="G2905" s="113">
        <v>0</v>
      </c>
      <c r="H2905" s="115">
        <v>0</v>
      </c>
    </row>
    <row r="2906" spans="2:8" ht="15">
      <c r="B2906" s="511"/>
      <c r="C2906" s="509"/>
      <c r="D2906" s="509"/>
      <c r="E2906" s="509"/>
      <c r="F2906" s="99" t="s">
        <v>2068</v>
      </c>
      <c r="G2906" s="113">
        <v>0</v>
      </c>
      <c r="H2906" s="115">
        <v>0</v>
      </c>
    </row>
    <row r="2907" spans="2:8" ht="15">
      <c r="B2907" s="511"/>
      <c r="C2907" s="509"/>
      <c r="D2907" s="509"/>
      <c r="E2907" s="509"/>
      <c r="F2907" s="99" t="s">
        <v>2069</v>
      </c>
      <c r="G2907" s="113">
        <v>0</v>
      </c>
      <c r="H2907" s="115">
        <v>0</v>
      </c>
    </row>
    <row r="2908" spans="2:8" ht="15">
      <c r="B2908" s="511"/>
      <c r="C2908" s="509"/>
      <c r="D2908" s="509"/>
      <c r="E2908" s="509"/>
      <c r="F2908" s="99" t="s">
        <v>2070</v>
      </c>
      <c r="G2908" s="113">
        <v>0</v>
      </c>
      <c r="H2908" s="115">
        <v>0</v>
      </c>
    </row>
    <row r="2909" spans="2:8" ht="15">
      <c r="B2909" s="511"/>
      <c r="C2909" s="509"/>
      <c r="D2909" s="509"/>
      <c r="E2909" s="509"/>
      <c r="F2909" s="99" t="s">
        <v>2061</v>
      </c>
      <c r="G2909" s="113">
        <v>3</v>
      </c>
      <c r="H2909" s="115">
        <v>4</v>
      </c>
    </row>
    <row r="2910" spans="2:8" ht="15">
      <c r="B2910" s="511"/>
      <c r="C2910" s="509"/>
      <c r="D2910" s="509"/>
      <c r="E2910" s="509"/>
      <c r="F2910" s="99" t="s">
        <v>331</v>
      </c>
      <c r="G2910" s="113">
        <v>0</v>
      </c>
      <c r="H2910" s="115">
        <v>0</v>
      </c>
    </row>
    <row r="2911" spans="2:8" ht="15">
      <c r="B2911" s="511"/>
      <c r="C2911" s="509"/>
      <c r="D2911" s="509"/>
      <c r="E2911" s="509"/>
      <c r="F2911" s="99" t="s">
        <v>332</v>
      </c>
      <c r="G2911" s="113">
        <v>0</v>
      </c>
      <c r="H2911" s="115">
        <v>0</v>
      </c>
    </row>
    <row r="2912" spans="2:8" ht="15">
      <c r="B2912" s="511"/>
      <c r="C2912" s="509"/>
      <c r="D2912" s="509"/>
      <c r="E2912" s="509"/>
      <c r="F2912" s="99" t="s">
        <v>2057</v>
      </c>
      <c r="G2912" s="113">
        <v>1</v>
      </c>
      <c r="H2912" s="115">
        <v>0</v>
      </c>
    </row>
    <row r="2913" spans="2:8" ht="15">
      <c r="B2913" s="511"/>
      <c r="C2913" s="509"/>
      <c r="D2913" s="509"/>
      <c r="E2913" s="509"/>
      <c r="F2913" s="99" t="s">
        <v>2071</v>
      </c>
      <c r="G2913" s="113">
        <v>0</v>
      </c>
      <c r="H2913" s="115">
        <v>0</v>
      </c>
    </row>
    <row r="2914" spans="2:8" ht="15">
      <c r="B2914" s="511"/>
      <c r="C2914" s="509"/>
      <c r="D2914" s="509"/>
      <c r="E2914" s="509"/>
      <c r="F2914" s="99" t="s">
        <v>2072</v>
      </c>
      <c r="G2914" s="113">
        <v>0</v>
      </c>
      <c r="H2914" s="115">
        <v>0</v>
      </c>
    </row>
    <row r="2915" spans="2:8" ht="15">
      <c r="B2915" s="511"/>
      <c r="C2915" s="509"/>
      <c r="D2915" s="509"/>
      <c r="E2915" s="509"/>
      <c r="F2915" s="99" t="s">
        <v>2059</v>
      </c>
      <c r="G2915" s="113">
        <v>1</v>
      </c>
      <c r="H2915" s="115">
        <v>0</v>
      </c>
    </row>
    <row r="2916" spans="2:8" ht="15">
      <c r="B2916" s="511"/>
      <c r="C2916" s="509"/>
      <c r="D2916" s="509"/>
      <c r="E2916" s="509"/>
      <c r="F2916" s="99" t="s">
        <v>2063</v>
      </c>
      <c r="G2916" s="113">
        <v>0</v>
      </c>
      <c r="H2916" s="115">
        <v>1</v>
      </c>
    </row>
    <row r="2917" spans="2:8" ht="15">
      <c r="B2917" s="511"/>
      <c r="C2917" s="509"/>
      <c r="D2917" s="509"/>
      <c r="E2917" s="509"/>
      <c r="F2917" s="99" t="s">
        <v>2058</v>
      </c>
      <c r="G2917" s="113">
        <v>1</v>
      </c>
      <c r="H2917" s="115">
        <v>0</v>
      </c>
    </row>
    <row r="2918" spans="2:8" ht="15">
      <c r="B2918" s="511"/>
      <c r="C2918" s="509"/>
      <c r="D2918" s="509"/>
      <c r="E2918" s="509"/>
      <c r="F2918" s="99" t="s">
        <v>2073</v>
      </c>
      <c r="G2918" s="113">
        <v>0</v>
      </c>
      <c r="H2918" s="115">
        <v>0</v>
      </c>
    </row>
    <row r="2919" spans="2:8" ht="15">
      <c r="B2919" s="511"/>
      <c r="C2919" s="509"/>
      <c r="D2919" s="509"/>
      <c r="E2919" s="509"/>
      <c r="F2919" s="99" t="s">
        <v>2074</v>
      </c>
      <c r="G2919" s="113">
        <v>0</v>
      </c>
      <c r="H2919" s="115">
        <v>0</v>
      </c>
    </row>
    <row r="2920" spans="2:8" ht="15">
      <c r="B2920" s="511"/>
      <c r="C2920" s="509"/>
      <c r="D2920" s="509"/>
      <c r="E2920" s="509"/>
      <c r="F2920" s="99" t="s">
        <v>330</v>
      </c>
      <c r="G2920" s="113">
        <v>0</v>
      </c>
      <c r="H2920" s="115">
        <v>0</v>
      </c>
    </row>
    <row r="2921" spans="2:8" ht="15">
      <c r="B2921" s="511"/>
      <c r="C2921" s="509"/>
      <c r="D2921" s="509"/>
      <c r="E2921" s="509"/>
      <c r="F2921" s="99" t="s">
        <v>2075</v>
      </c>
      <c r="G2921" s="113">
        <v>0</v>
      </c>
      <c r="H2921" s="115">
        <v>0</v>
      </c>
    </row>
    <row r="2922" spans="2:8" ht="15">
      <c r="B2922" s="511"/>
      <c r="C2922" s="509"/>
      <c r="D2922" s="509"/>
      <c r="E2922" s="509"/>
      <c r="F2922" s="99" t="s">
        <v>2076</v>
      </c>
      <c r="G2922" s="113">
        <v>0</v>
      </c>
      <c r="H2922" s="115">
        <v>0</v>
      </c>
    </row>
    <row r="2923" spans="2:8" ht="15">
      <c r="B2923" s="511"/>
      <c r="C2923" s="509"/>
      <c r="D2923" s="509"/>
      <c r="E2923" s="509"/>
      <c r="F2923" s="99" t="s">
        <v>2077</v>
      </c>
      <c r="G2923" s="113">
        <v>0</v>
      </c>
      <c r="H2923" s="115">
        <v>0</v>
      </c>
    </row>
    <row r="2924" spans="2:8" ht="15">
      <c r="B2924" s="511"/>
      <c r="C2924" s="509"/>
      <c r="D2924" s="509"/>
      <c r="E2924" s="509"/>
      <c r="F2924" s="99" t="s">
        <v>457</v>
      </c>
      <c r="G2924" s="113">
        <v>0</v>
      </c>
      <c r="H2924" s="115">
        <v>0</v>
      </c>
    </row>
    <row r="2925" spans="2:8" ht="15">
      <c r="B2925" s="511"/>
      <c r="C2925" s="509"/>
      <c r="D2925" s="509"/>
      <c r="E2925" s="509"/>
      <c r="F2925" s="99" t="s">
        <v>458</v>
      </c>
      <c r="G2925" s="113">
        <v>0</v>
      </c>
      <c r="H2925" s="115">
        <v>0</v>
      </c>
    </row>
    <row r="2926" spans="2:8" ht="15">
      <c r="B2926" s="511"/>
      <c r="C2926" s="509"/>
      <c r="D2926" s="509"/>
      <c r="E2926" s="509"/>
      <c r="F2926" s="99" t="s">
        <v>2078</v>
      </c>
      <c r="G2926" s="113">
        <v>0</v>
      </c>
      <c r="H2926" s="115">
        <v>0</v>
      </c>
    </row>
    <row r="2927" spans="2:8" ht="15">
      <c r="B2927" s="511"/>
      <c r="C2927" s="509"/>
      <c r="D2927" s="509"/>
      <c r="E2927" s="509"/>
      <c r="F2927" s="99" t="s">
        <v>461</v>
      </c>
      <c r="G2927" s="113">
        <v>0</v>
      </c>
      <c r="H2927" s="115">
        <v>0</v>
      </c>
    </row>
    <row r="2928" spans="2:8" ht="15">
      <c r="B2928" s="511"/>
      <c r="C2928" s="509"/>
      <c r="D2928" s="509"/>
      <c r="E2928" s="509"/>
      <c r="F2928" s="99" t="s">
        <v>460</v>
      </c>
      <c r="G2928" s="113">
        <v>0</v>
      </c>
      <c r="H2928" s="115">
        <v>0</v>
      </c>
    </row>
    <row r="2929" spans="2:8" ht="15">
      <c r="B2929" s="511"/>
      <c r="C2929" s="509"/>
      <c r="D2929" s="509"/>
      <c r="E2929" s="509"/>
      <c r="F2929" s="99" t="s">
        <v>2079</v>
      </c>
      <c r="G2929" s="113">
        <v>0</v>
      </c>
      <c r="H2929" s="115">
        <v>0</v>
      </c>
    </row>
    <row r="2930" spans="2:8" ht="15">
      <c r="B2930" s="511"/>
      <c r="C2930" s="509"/>
      <c r="D2930" s="509"/>
      <c r="E2930" s="509"/>
      <c r="F2930" s="99" t="s">
        <v>328</v>
      </c>
      <c r="G2930" s="113">
        <v>0</v>
      </c>
      <c r="H2930" s="115">
        <v>1</v>
      </c>
    </row>
    <row r="2931" spans="2:8" ht="15">
      <c r="B2931" s="511"/>
      <c r="C2931" s="510"/>
      <c r="D2931" s="510"/>
      <c r="E2931" s="510"/>
      <c r="F2931" s="99" t="s">
        <v>329</v>
      </c>
      <c r="G2931" s="113">
        <v>0</v>
      </c>
      <c r="H2931" s="115">
        <v>1</v>
      </c>
    </row>
    <row r="2932" spans="2:8" ht="15">
      <c r="B2932" s="511"/>
      <c r="C2932" s="508" t="s">
        <v>122</v>
      </c>
      <c r="D2932" s="508">
        <v>100020700</v>
      </c>
      <c r="E2932" s="508" t="s">
        <v>899</v>
      </c>
      <c r="F2932" s="99" t="s">
        <v>2064</v>
      </c>
      <c r="G2932" s="113">
        <v>0</v>
      </c>
      <c r="H2932" s="115">
        <v>0</v>
      </c>
    </row>
    <row r="2933" spans="2:8" ht="15">
      <c r="B2933" s="511"/>
      <c r="C2933" s="509"/>
      <c r="D2933" s="509"/>
      <c r="E2933" s="509"/>
      <c r="F2933" s="99" t="s">
        <v>2065</v>
      </c>
      <c r="G2933" s="113">
        <v>0</v>
      </c>
      <c r="H2933" s="115">
        <v>0</v>
      </c>
    </row>
    <row r="2934" spans="2:8" ht="15">
      <c r="B2934" s="511"/>
      <c r="C2934" s="509"/>
      <c r="D2934" s="509"/>
      <c r="E2934" s="509"/>
      <c r="F2934" s="99" t="s">
        <v>2066</v>
      </c>
      <c r="G2934" s="113">
        <v>0</v>
      </c>
      <c r="H2934" s="115">
        <v>0</v>
      </c>
    </row>
    <row r="2935" spans="2:8" ht="15">
      <c r="B2935" s="511"/>
      <c r="C2935" s="509"/>
      <c r="D2935" s="509"/>
      <c r="E2935" s="509"/>
      <c r="F2935" s="99" t="s">
        <v>462</v>
      </c>
      <c r="G2935" s="113">
        <v>0</v>
      </c>
      <c r="H2935" s="115">
        <v>0</v>
      </c>
    </row>
    <row r="2936" spans="2:8" ht="15">
      <c r="B2936" s="511"/>
      <c r="C2936" s="509"/>
      <c r="D2936" s="509"/>
      <c r="E2936" s="509"/>
      <c r="F2936" s="99" t="s">
        <v>459</v>
      </c>
      <c r="G2936" s="113">
        <v>0</v>
      </c>
      <c r="H2936" s="115">
        <v>0</v>
      </c>
    </row>
    <row r="2937" spans="2:8" ht="15">
      <c r="B2937" s="511"/>
      <c r="C2937" s="509"/>
      <c r="D2937" s="509"/>
      <c r="E2937" s="509"/>
      <c r="F2937" s="99" t="s">
        <v>2062</v>
      </c>
      <c r="G2937" s="113">
        <v>0</v>
      </c>
      <c r="H2937" s="115">
        <v>0</v>
      </c>
    </row>
    <row r="2938" spans="2:8" ht="15">
      <c r="B2938" s="511"/>
      <c r="C2938" s="509"/>
      <c r="D2938" s="509"/>
      <c r="E2938" s="509"/>
      <c r="F2938" s="99" t="s">
        <v>2067</v>
      </c>
      <c r="G2938" s="113">
        <v>0</v>
      </c>
      <c r="H2938" s="115">
        <v>0</v>
      </c>
    </row>
    <row r="2939" spans="2:8" ht="15">
      <c r="B2939" s="511"/>
      <c r="C2939" s="509"/>
      <c r="D2939" s="509"/>
      <c r="E2939" s="509"/>
      <c r="F2939" s="99" t="s">
        <v>2056</v>
      </c>
      <c r="G2939" s="113">
        <v>0</v>
      </c>
      <c r="H2939" s="115">
        <v>0</v>
      </c>
    </row>
    <row r="2940" spans="2:8" ht="15">
      <c r="B2940" s="511"/>
      <c r="C2940" s="509"/>
      <c r="D2940" s="509"/>
      <c r="E2940" s="509"/>
      <c r="F2940" s="99" t="s">
        <v>5</v>
      </c>
      <c r="G2940" s="113">
        <v>0</v>
      </c>
      <c r="H2940" s="115">
        <v>1</v>
      </c>
    </row>
    <row r="2941" spans="2:8" ht="15">
      <c r="B2941" s="511"/>
      <c r="C2941" s="509"/>
      <c r="D2941" s="509"/>
      <c r="E2941" s="509"/>
      <c r="F2941" s="99" t="s">
        <v>2060</v>
      </c>
      <c r="G2941" s="113">
        <v>0</v>
      </c>
      <c r="H2941" s="115">
        <v>0</v>
      </c>
    </row>
    <row r="2942" spans="2:8" ht="15">
      <c r="B2942" s="511"/>
      <c r="C2942" s="509"/>
      <c r="D2942" s="509"/>
      <c r="E2942" s="509"/>
      <c r="F2942" s="99" t="s">
        <v>2068</v>
      </c>
      <c r="G2942" s="113">
        <v>0</v>
      </c>
      <c r="H2942" s="115">
        <v>0</v>
      </c>
    </row>
    <row r="2943" spans="2:8" ht="15">
      <c r="B2943" s="511"/>
      <c r="C2943" s="509"/>
      <c r="D2943" s="509"/>
      <c r="E2943" s="509"/>
      <c r="F2943" s="99" t="s">
        <v>2069</v>
      </c>
      <c r="G2943" s="113">
        <v>0</v>
      </c>
      <c r="H2943" s="115">
        <v>0</v>
      </c>
    </row>
    <row r="2944" spans="2:8" ht="15">
      <c r="B2944" s="511"/>
      <c r="C2944" s="509"/>
      <c r="D2944" s="509"/>
      <c r="E2944" s="509"/>
      <c r="F2944" s="99" t="s">
        <v>2070</v>
      </c>
      <c r="G2944" s="113">
        <v>0</v>
      </c>
      <c r="H2944" s="115">
        <v>0</v>
      </c>
    </row>
    <row r="2945" spans="2:8" ht="15">
      <c r="B2945" s="511"/>
      <c r="C2945" s="509"/>
      <c r="D2945" s="509"/>
      <c r="E2945" s="509"/>
      <c r="F2945" s="99" t="s">
        <v>2061</v>
      </c>
      <c r="G2945" s="113">
        <v>4</v>
      </c>
      <c r="H2945" s="115">
        <v>1</v>
      </c>
    </row>
    <row r="2946" spans="2:8" ht="15">
      <c r="B2946" s="511"/>
      <c r="C2946" s="509"/>
      <c r="D2946" s="509"/>
      <c r="E2946" s="509"/>
      <c r="F2946" s="99" t="s">
        <v>331</v>
      </c>
      <c r="G2946" s="113">
        <v>0</v>
      </c>
      <c r="H2946" s="115">
        <v>0</v>
      </c>
    </row>
    <row r="2947" spans="2:8" ht="15">
      <c r="B2947" s="511"/>
      <c r="C2947" s="509"/>
      <c r="D2947" s="509"/>
      <c r="E2947" s="509"/>
      <c r="F2947" s="99" t="s">
        <v>332</v>
      </c>
      <c r="G2947" s="113">
        <v>0</v>
      </c>
      <c r="H2947" s="115">
        <v>1</v>
      </c>
    </row>
    <row r="2948" spans="2:8" ht="15">
      <c r="B2948" s="511"/>
      <c r="C2948" s="509"/>
      <c r="D2948" s="509"/>
      <c r="E2948" s="509"/>
      <c r="F2948" s="99" t="s">
        <v>2057</v>
      </c>
      <c r="G2948" s="113">
        <v>0</v>
      </c>
      <c r="H2948" s="115">
        <v>0</v>
      </c>
    </row>
    <row r="2949" spans="2:8" ht="15">
      <c r="B2949" s="511"/>
      <c r="C2949" s="509"/>
      <c r="D2949" s="509"/>
      <c r="E2949" s="509"/>
      <c r="F2949" s="99" t="s">
        <v>2071</v>
      </c>
      <c r="G2949" s="113">
        <v>0</v>
      </c>
      <c r="H2949" s="115">
        <v>0</v>
      </c>
    </row>
    <row r="2950" spans="2:8" ht="15">
      <c r="B2950" s="511"/>
      <c r="C2950" s="509"/>
      <c r="D2950" s="509"/>
      <c r="E2950" s="509"/>
      <c r="F2950" s="99" t="s">
        <v>2072</v>
      </c>
      <c r="G2950" s="113">
        <v>0</v>
      </c>
      <c r="H2950" s="115">
        <v>0</v>
      </c>
    </row>
    <row r="2951" spans="2:8" ht="15">
      <c r="B2951" s="511"/>
      <c r="C2951" s="509"/>
      <c r="D2951" s="509"/>
      <c r="E2951" s="509"/>
      <c r="F2951" s="99" t="s">
        <v>2059</v>
      </c>
      <c r="G2951" s="113">
        <v>1</v>
      </c>
      <c r="H2951" s="115">
        <v>0</v>
      </c>
    </row>
    <row r="2952" spans="2:8" ht="15">
      <c r="B2952" s="511"/>
      <c r="C2952" s="509"/>
      <c r="D2952" s="509"/>
      <c r="E2952" s="509"/>
      <c r="F2952" s="99" t="s">
        <v>2063</v>
      </c>
      <c r="G2952" s="113">
        <v>1</v>
      </c>
      <c r="H2952" s="115">
        <v>0</v>
      </c>
    </row>
    <row r="2953" spans="2:8" ht="15">
      <c r="B2953" s="511"/>
      <c r="C2953" s="509"/>
      <c r="D2953" s="509"/>
      <c r="E2953" s="509"/>
      <c r="F2953" s="99" t="s">
        <v>2058</v>
      </c>
      <c r="G2953" s="113">
        <v>1</v>
      </c>
      <c r="H2953" s="115">
        <v>0</v>
      </c>
    </row>
    <row r="2954" spans="2:8" ht="15">
      <c r="B2954" s="511"/>
      <c r="C2954" s="509"/>
      <c r="D2954" s="509"/>
      <c r="E2954" s="509"/>
      <c r="F2954" s="99" t="s">
        <v>2073</v>
      </c>
      <c r="G2954" s="113">
        <v>0</v>
      </c>
      <c r="H2954" s="115">
        <v>0</v>
      </c>
    </row>
    <row r="2955" spans="2:8" ht="15">
      <c r="B2955" s="511"/>
      <c r="C2955" s="509"/>
      <c r="D2955" s="509"/>
      <c r="E2955" s="509"/>
      <c r="F2955" s="99" t="s">
        <v>2074</v>
      </c>
      <c r="G2955" s="113">
        <v>0</v>
      </c>
      <c r="H2955" s="115">
        <v>0</v>
      </c>
    </row>
    <row r="2956" spans="2:8" ht="15">
      <c r="B2956" s="511"/>
      <c r="C2956" s="509"/>
      <c r="D2956" s="509"/>
      <c r="E2956" s="509"/>
      <c r="F2956" s="99" t="s">
        <v>330</v>
      </c>
      <c r="G2956" s="113">
        <v>0</v>
      </c>
      <c r="H2956" s="115">
        <v>0</v>
      </c>
    </row>
    <row r="2957" spans="2:8" ht="15">
      <c r="B2957" s="511"/>
      <c r="C2957" s="509"/>
      <c r="D2957" s="509"/>
      <c r="E2957" s="509"/>
      <c r="F2957" s="99" t="s">
        <v>2075</v>
      </c>
      <c r="G2957" s="113">
        <v>0</v>
      </c>
      <c r="H2957" s="115">
        <v>0</v>
      </c>
    </row>
    <row r="2958" spans="2:8" ht="15">
      <c r="B2958" s="511"/>
      <c r="C2958" s="509"/>
      <c r="D2958" s="509"/>
      <c r="E2958" s="509"/>
      <c r="F2958" s="99" t="s">
        <v>2076</v>
      </c>
      <c r="G2958" s="113">
        <v>0</v>
      </c>
      <c r="H2958" s="115">
        <v>0</v>
      </c>
    </row>
    <row r="2959" spans="2:8" ht="15">
      <c r="B2959" s="511"/>
      <c r="C2959" s="509"/>
      <c r="D2959" s="509"/>
      <c r="E2959" s="509"/>
      <c r="F2959" s="99" t="s">
        <v>2077</v>
      </c>
      <c r="G2959" s="113">
        <v>0</v>
      </c>
      <c r="H2959" s="115">
        <v>0</v>
      </c>
    </row>
    <row r="2960" spans="2:8" ht="15">
      <c r="B2960" s="511"/>
      <c r="C2960" s="509"/>
      <c r="D2960" s="509"/>
      <c r="E2960" s="509"/>
      <c r="F2960" s="99" t="s">
        <v>457</v>
      </c>
      <c r="G2960" s="113">
        <v>0</v>
      </c>
      <c r="H2960" s="115">
        <v>0</v>
      </c>
    </row>
    <row r="2961" spans="2:8" ht="15">
      <c r="B2961" s="511"/>
      <c r="C2961" s="509"/>
      <c r="D2961" s="509"/>
      <c r="E2961" s="509"/>
      <c r="F2961" s="99" t="s">
        <v>458</v>
      </c>
      <c r="G2961" s="113">
        <v>0</v>
      </c>
      <c r="H2961" s="115">
        <v>0</v>
      </c>
    </row>
    <row r="2962" spans="2:8" ht="15">
      <c r="B2962" s="511"/>
      <c r="C2962" s="509"/>
      <c r="D2962" s="509"/>
      <c r="E2962" s="509"/>
      <c r="F2962" s="99" t="s">
        <v>2078</v>
      </c>
      <c r="G2962" s="113">
        <v>0</v>
      </c>
      <c r="H2962" s="115">
        <v>0</v>
      </c>
    </row>
    <row r="2963" spans="2:8" ht="15">
      <c r="B2963" s="511"/>
      <c r="C2963" s="509"/>
      <c r="D2963" s="509"/>
      <c r="E2963" s="509"/>
      <c r="F2963" s="99" t="s">
        <v>461</v>
      </c>
      <c r="G2963" s="113">
        <v>0</v>
      </c>
      <c r="H2963" s="115">
        <v>0</v>
      </c>
    </row>
    <row r="2964" spans="2:8" ht="15">
      <c r="B2964" s="511"/>
      <c r="C2964" s="509"/>
      <c r="D2964" s="509"/>
      <c r="E2964" s="509"/>
      <c r="F2964" s="99" t="s">
        <v>460</v>
      </c>
      <c r="G2964" s="113">
        <v>0</v>
      </c>
      <c r="H2964" s="115">
        <v>0</v>
      </c>
    </row>
    <row r="2965" spans="2:8" ht="15">
      <c r="B2965" s="511"/>
      <c r="C2965" s="509"/>
      <c r="D2965" s="509"/>
      <c r="E2965" s="509"/>
      <c r="F2965" s="99" t="s">
        <v>2079</v>
      </c>
      <c r="G2965" s="113">
        <v>0</v>
      </c>
      <c r="H2965" s="115">
        <v>0</v>
      </c>
    </row>
    <row r="2966" spans="2:8" ht="15">
      <c r="B2966" s="511"/>
      <c r="C2966" s="509"/>
      <c r="D2966" s="509"/>
      <c r="E2966" s="509"/>
      <c r="F2966" s="99" t="s">
        <v>328</v>
      </c>
      <c r="G2966" s="113">
        <v>0</v>
      </c>
      <c r="H2966" s="115">
        <v>1</v>
      </c>
    </row>
    <row r="2967" spans="2:8" ht="15">
      <c r="B2967" s="511"/>
      <c r="C2967" s="510"/>
      <c r="D2967" s="510"/>
      <c r="E2967" s="510"/>
      <c r="F2967" s="99" t="s">
        <v>329</v>
      </c>
      <c r="G2967" s="113">
        <v>0</v>
      </c>
      <c r="H2967" s="115">
        <v>0</v>
      </c>
    </row>
    <row r="2968" spans="2:8" ht="15">
      <c r="B2968" s="511"/>
      <c r="C2968" s="508" t="s">
        <v>120</v>
      </c>
      <c r="D2968" s="508">
        <v>100061900</v>
      </c>
      <c r="E2968" s="508" t="s">
        <v>900</v>
      </c>
      <c r="F2968" s="99" t="s">
        <v>2060</v>
      </c>
      <c r="G2968" s="113">
        <v>0</v>
      </c>
      <c r="H2968" s="115">
        <v>1</v>
      </c>
    </row>
    <row r="2969" spans="2:8" ht="15">
      <c r="B2969" s="511"/>
      <c r="C2969" s="509"/>
      <c r="D2969" s="509"/>
      <c r="E2969" s="509"/>
      <c r="F2969" s="99" t="s">
        <v>2061</v>
      </c>
      <c r="G2969" s="113">
        <v>2</v>
      </c>
      <c r="H2969" s="115">
        <v>1</v>
      </c>
    </row>
    <row r="2970" spans="2:8" ht="15">
      <c r="B2970" s="511"/>
      <c r="C2970" s="509"/>
      <c r="D2970" s="509"/>
      <c r="E2970" s="509"/>
      <c r="F2970" s="99" t="s">
        <v>332</v>
      </c>
      <c r="G2970" s="113">
        <v>0</v>
      </c>
      <c r="H2970" s="115">
        <v>0</v>
      </c>
    </row>
    <row r="2971" spans="2:8" ht="15">
      <c r="B2971" s="511"/>
      <c r="C2971" s="509"/>
      <c r="D2971" s="509"/>
      <c r="E2971" s="509"/>
      <c r="F2971" s="99" t="s">
        <v>2071</v>
      </c>
      <c r="G2971" s="113">
        <v>1</v>
      </c>
      <c r="H2971" s="115">
        <v>0</v>
      </c>
    </row>
    <row r="2972" spans="2:8" ht="15">
      <c r="B2972" s="511"/>
      <c r="C2972" s="510"/>
      <c r="D2972" s="510"/>
      <c r="E2972" s="510"/>
      <c r="F2972" s="99" t="s">
        <v>2058</v>
      </c>
      <c r="G2972" s="113">
        <v>1</v>
      </c>
      <c r="H2972" s="115">
        <v>0</v>
      </c>
    </row>
    <row r="2973" spans="2:8" ht="15">
      <c r="B2973" s="511"/>
      <c r="C2973" s="508" t="s">
        <v>901</v>
      </c>
      <c r="D2973" s="508">
        <v>100051200</v>
      </c>
      <c r="E2973" s="508" t="s">
        <v>902</v>
      </c>
      <c r="F2973" s="99" t="s">
        <v>2060</v>
      </c>
      <c r="G2973" s="113">
        <v>0</v>
      </c>
      <c r="H2973" s="115">
        <v>1</v>
      </c>
    </row>
    <row r="2974" spans="2:8" ht="15">
      <c r="B2974" s="511"/>
      <c r="C2974" s="509"/>
      <c r="D2974" s="509"/>
      <c r="E2974" s="509"/>
      <c r="F2974" s="99" t="s">
        <v>2061</v>
      </c>
      <c r="G2974" s="113">
        <v>1</v>
      </c>
      <c r="H2974" s="115">
        <v>1</v>
      </c>
    </row>
    <row r="2975" spans="2:8" ht="15">
      <c r="B2975" s="511"/>
      <c r="C2975" s="510"/>
      <c r="D2975" s="510"/>
      <c r="E2975" s="510"/>
      <c r="F2975" s="99" t="s">
        <v>2071</v>
      </c>
      <c r="G2975" s="113">
        <v>0</v>
      </c>
      <c r="H2975" s="115">
        <v>1</v>
      </c>
    </row>
    <row r="2976" spans="2:8" ht="15">
      <c r="B2976" s="511"/>
      <c r="C2976" s="508" t="s">
        <v>903</v>
      </c>
      <c r="D2976" s="508">
        <v>100051100</v>
      </c>
      <c r="E2976" s="508" t="s">
        <v>904</v>
      </c>
      <c r="F2976" s="99" t="s">
        <v>2060</v>
      </c>
      <c r="G2976" s="113">
        <v>0</v>
      </c>
      <c r="H2976" s="115">
        <v>1</v>
      </c>
    </row>
    <row r="2977" spans="2:8" ht="15">
      <c r="B2977" s="511"/>
      <c r="C2977" s="509"/>
      <c r="D2977" s="509"/>
      <c r="E2977" s="509"/>
      <c r="F2977" s="99" t="s">
        <v>2061</v>
      </c>
      <c r="G2977" s="113">
        <v>1</v>
      </c>
      <c r="H2977" s="115">
        <v>0</v>
      </c>
    </row>
    <row r="2978" spans="2:8" ht="15">
      <c r="B2978" s="511"/>
      <c r="C2978" s="510"/>
      <c r="D2978" s="510"/>
      <c r="E2978" s="510"/>
      <c r="F2978" s="99" t="s">
        <v>2063</v>
      </c>
      <c r="G2978" s="113">
        <v>1</v>
      </c>
      <c r="H2978" s="115">
        <v>0</v>
      </c>
    </row>
    <row r="2979" spans="2:8" ht="15">
      <c r="B2979" s="511"/>
      <c r="C2979" s="508" t="s">
        <v>80</v>
      </c>
      <c r="D2979" s="508">
        <v>100020800</v>
      </c>
      <c r="E2979" s="508" t="s">
        <v>79</v>
      </c>
      <c r="F2979" s="99" t="s">
        <v>2064</v>
      </c>
      <c r="G2979" s="113">
        <v>0</v>
      </c>
      <c r="H2979" s="115">
        <v>0</v>
      </c>
    </row>
    <row r="2980" spans="2:8" ht="15">
      <c r="B2980" s="511"/>
      <c r="C2980" s="509"/>
      <c r="D2980" s="509"/>
      <c r="E2980" s="509"/>
      <c r="F2980" s="99" t="s">
        <v>2065</v>
      </c>
      <c r="G2980" s="113">
        <v>0</v>
      </c>
      <c r="H2980" s="115">
        <v>0</v>
      </c>
    </row>
    <row r="2981" spans="2:8" ht="15">
      <c r="B2981" s="511"/>
      <c r="C2981" s="509"/>
      <c r="D2981" s="509"/>
      <c r="E2981" s="509"/>
      <c r="F2981" s="99" t="s">
        <v>2066</v>
      </c>
      <c r="G2981" s="113">
        <v>0</v>
      </c>
      <c r="H2981" s="115">
        <v>0</v>
      </c>
    </row>
    <row r="2982" spans="2:8" ht="15">
      <c r="B2982" s="511"/>
      <c r="C2982" s="509"/>
      <c r="D2982" s="509"/>
      <c r="E2982" s="509"/>
      <c r="F2982" s="99" t="s">
        <v>462</v>
      </c>
      <c r="G2982" s="113">
        <v>0</v>
      </c>
      <c r="H2982" s="115">
        <v>0</v>
      </c>
    </row>
    <row r="2983" spans="2:8" ht="15">
      <c r="B2983" s="511"/>
      <c r="C2983" s="509"/>
      <c r="D2983" s="509"/>
      <c r="E2983" s="509"/>
      <c r="F2983" s="99" t="s">
        <v>459</v>
      </c>
      <c r="G2983" s="113">
        <v>0</v>
      </c>
      <c r="H2983" s="115">
        <v>0</v>
      </c>
    </row>
    <row r="2984" spans="2:8" ht="15">
      <c r="B2984" s="511"/>
      <c r="C2984" s="509"/>
      <c r="D2984" s="509"/>
      <c r="E2984" s="509"/>
      <c r="F2984" s="99" t="s">
        <v>2062</v>
      </c>
      <c r="G2984" s="113">
        <v>0</v>
      </c>
      <c r="H2984" s="115">
        <v>0</v>
      </c>
    </row>
    <row r="2985" spans="2:8" ht="15">
      <c r="B2985" s="511"/>
      <c r="C2985" s="509"/>
      <c r="D2985" s="509"/>
      <c r="E2985" s="509"/>
      <c r="F2985" s="99" t="s">
        <v>2067</v>
      </c>
      <c r="G2985" s="113">
        <v>0</v>
      </c>
      <c r="H2985" s="115">
        <v>0</v>
      </c>
    </row>
    <row r="2986" spans="2:8" ht="15">
      <c r="B2986" s="511"/>
      <c r="C2986" s="509"/>
      <c r="D2986" s="509"/>
      <c r="E2986" s="509"/>
      <c r="F2986" s="99" t="s">
        <v>2056</v>
      </c>
      <c r="G2986" s="113">
        <v>0</v>
      </c>
      <c r="H2986" s="115">
        <v>0</v>
      </c>
    </row>
    <row r="2987" spans="2:8" ht="15">
      <c r="B2987" s="511"/>
      <c r="C2987" s="509"/>
      <c r="D2987" s="509"/>
      <c r="E2987" s="509"/>
      <c r="F2987" s="99" t="s">
        <v>5</v>
      </c>
      <c r="G2987" s="113">
        <v>0</v>
      </c>
      <c r="H2987" s="115">
        <v>1</v>
      </c>
    </row>
    <row r="2988" spans="2:8" ht="15">
      <c r="B2988" s="511"/>
      <c r="C2988" s="509"/>
      <c r="D2988" s="509"/>
      <c r="E2988" s="509"/>
      <c r="F2988" s="99" t="s">
        <v>2060</v>
      </c>
      <c r="G2988" s="113">
        <v>0</v>
      </c>
      <c r="H2988" s="115">
        <v>0</v>
      </c>
    </row>
    <row r="2989" spans="2:8" ht="15">
      <c r="B2989" s="511"/>
      <c r="C2989" s="509"/>
      <c r="D2989" s="509"/>
      <c r="E2989" s="509"/>
      <c r="F2989" s="99" t="s">
        <v>2068</v>
      </c>
      <c r="G2989" s="113">
        <v>0</v>
      </c>
      <c r="H2989" s="115">
        <v>0</v>
      </c>
    </row>
    <row r="2990" spans="2:8" ht="15">
      <c r="B2990" s="511"/>
      <c r="C2990" s="509"/>
      <c r="D2990" s="509"/>
      <c r="E2990" s="509"/>
      <c r="F2990" s="99" t="s">
        <v>2069</v>
      </c>
      <c r="G2990" s="113">
        <v>0</v>
      </c>
      <c r="H2990" s="115">
        <v>0</v>
      </c>
    </row>
    <row r="2991" spans="2:8" ht="15">
      <c r="B2991" s="511"/>
      <c r="C2991" s="509"/>
      <c r="D2991" s="509"/>
      <c r="E2991" s="509"/>
      <c r="F2991" s="99" t="s">
        <v>2070</v>
      </c>
      <c r="G2991" s="113">
        <v>0</v>
      </c>
      <c r="H2991" s="115">
        <v>0</v>
      </c>
    </row>
    <row r="2992" spans="2:8" ht="15">
      <c r="B2992" s="511"/>
      <c r="C2992" s="509"/>
      <c r="D2992" s="509"/>
      <c r="E2992" s="509"/>
      <c r="F2992" s="99" t="s">
        <v>2061</v>
      </c>
      <c r="G2992" s="113">
        <v>5</v>
      </c>
      <c r="H2992" s="115">
        <v>1</v>
      </c>
    </row>
    <row r="2993" spans="2:8" ht="15">
      <c r="B2993" s="511"/>
      <c r="C2993" s="509"/>
      <c r="D2993" s="509"/>
      <c r="E2993" s="509"/>
      <c r="F2993" s="99" t="s">
        <v>331</v>
      </c>
      <c r="G2993" s="113">
        <v>0</v>
      </c>
      <c r="H2993" s="115">
        <v>0</v>
      </c>
    </row>
    <row r="2994" spans="2:8" ht="15">
      <c r="B2994" s="511"/>
      <c r="C2994" s="509"/>
      <c r="D2994" s="509"/>
      <c r="E2994" s="509"/>
      <c r="F2994" s="99" t="s">
        <v>332</v>
      </c>
      <c r="G2994" s="113">
        <v>0</v>
      </c>
      <c r="H2994" s="115">
        <v>0</v>
      </c>
    </row>
    <row r="2995" spans="2:8" ht="15">
      <c r="B2995" s="511"/>
      <c r="C2995" s="509"/>
      <c r="D2995" s="509"/>
      <c r="E2995" s="509"/>
      <c r="F2995" s="99" t="s">
        <v>2057</v>
      </c>
      <c r="G2995" s="113">
        <v>0</v>
      </c>
      <c r="H2995" s="115">
        <v>1</v>
      </c>
    </row>
    <row r="2996" spans="2:8" ht="15">
      <c r="B2996" s="511"/>
      <c r="C2996" s="509"/>
      <c r="D2996" s="509"/>
      <c r="E2996" s="509"/>
      <c r="F2996" s="99" t="s">
        <v>2071</v>
      </c>
      <c r="G2996" s="113">
        <v>0</v>
      </c>
      <c r="H2996" s="115">
        <v>0</v>
      </c>
    </row>
    <row r="2997" spans="2:8" ht="15">
      <c r="B2997" s="511"/>
      <c r="C2997" s="509"/>
      <c r="D2997" s="509"/>
      <c r="E2997" s="509"/>
      <c r="F2997" s="99" t="s">
        <v>2072</v>
      </c>
      <c r="G2997" s="113">
        <v>0</v>
      </c>
      <c r="H2997" s="115">
        <v>0</v>
      </c>
    </row>
    <row r="2998" spans="2:8" ht="15">
      <c r="B2998" s="511"/>
      <c r="C2998" s="509"/>
      <c r="D2998" s="509"/>
      <c r="E2998" s="509"/>
      <c r="F2998" s="99" t="s">
        <v>2059</v>
      </c>
      <c r="G2998" s="113">
        <v>1</v>
      </c>
      <c r="H2998" s="115">
        <v>0</v>
      </c>
    </row>
    <row r="2999" spans="2:8" ht="15">
      <c r="B2999" s="511"/>
      <c r="C2999" s="509"/>
      <c r="D2999" s="509"/>
      <c r="E2999" s="509"/>
      <c r="F2999" s="99" t="s">
        <v>2063</v>
      </c>
      <c r="G2999" s="113">
        <v>1</v>
      </c>
      <c r="H2999" s="115">
        <v>0</v>
      </c>
    </row>
    <row r="3000" spans="2:8" ht="15">
      <c r="B3000" s="511"/>
      <c r="C3000" s="509"/>
      <c r="D3000" s="509"/>
      <c r="E3000" s="509"/>
      <c r="F3000" s="99" t="s">
        <v>2058</v>
      </c>
      <c r="G3000" s="113">
        <v>1</v>
      </c>
      <c r="H3000" s="115">
        <v>0</v>
      </c>
    </row>
    <row r="3001" spans="2:8" ht="15">
      <c r="B3001" s="511"/>
      <c r="C3001" s="509"/>
      <c r="D3001" s="509"/>
      <c r="E3001" s="509"/>
      <c r="F3001" s="99" t="s">
        <v>2073</v>
      </c>
      <c r="G3001" s="113">
        <v>0</v>
      </c>
      <c r="H3001" s="115">
        <v>0</v>
      </c>
    </row>
    <row r="3002" spans="2:8" ht="15">
      <c r="B3002" s="511"/>
      <c r="C3002" s="509"/>
      <c r="D3002" s="509"/>
      <c r="E3002" s="509"/>
      <c r="F3002" s="99" t="s">
        <v>2074</v>
      </c>
      <c r="G3002" s="113">
        <v>0</v>
      </c>
      <c r="H3002" s="115">
        <v>0</v>
      </c>
    </row>
    <row r="3003" spans="2:8" ht="15">
      <c r="B3003" s="511"/>
      <c r="C3003" s="509"/>
      <c r="D3003" s="509"/>
      <c r="E3003" s="509"/>
      <c r="F3003" s="99" t="s">
        <v>330</v>
      </c>
      <c r="G3003" s="113">
        <v>0</v>
      </c>
      <c r="H3003" s="115">
        <v>0</v>
      </c>
    </row>
    <row r="3004" spans="2:8" ht="15">
      <c r="B3004" s="511"/>
      <c r="C3004" s="509"/>
      <c r="D3004" s="509"/>
      <c r="E3004" s="509"/>
      <c r="F3004" s="99" t="s">
        <v>2075</v>
      </c>
      <c r="G3004" s="113">
        <v>0</v>
      </c>
      <c r="H3004" s="115">
        <v>0</v>
      </c>
    </row>
    <row r="3005" spans="2:8" ht="15">
      <c r="B3005" s="511"/>
      <c r="C3005" s="509"/>
      <c r="D3005" s="509"/>
      <c r="E3005" s="509"/>
      <c r="F3005" s="99" t="s">
        <v>2076</v>
      </c>
      <c r="G3005" s="113">
        <v>1</v>
      </c>
      <c r="H3005" s="115">
        <v>0</v>
      </c>
    </row>
    <row r="3006" spans="2:8" ht="15">
      <c r="B3006" s="511"/>
      <c r="C3006" s="509"/>
      <c r="D3006" s="509"/>
      <c r="E3006" s="509"/>
      <c r="F3006" s="99" t="s">
        <v>2077</v>
      </c>
      <c r="G3006" s="113">
        <v>0</v>
      </c>
      <c r="H3006" s="115">
        <v>0</v>
      </c>
    </row>
    <row r="3007" spans="2:8" ht="15">
      <c r="B3007" s="511"/>
      <c r="C3007" s="509"/>
      <c r="D3007" s="509"/>
      <c r="E3007" s="509"/>
      <c r="F3007" s="99" t="s">
        <v>457</v>
      </c>
      <c r="G3007" s="113">
        <v>0</v>
      </c>
      <c r="H3007" s="115">
        <v>0</v>
      </c>
    </row>
    <row r="3008" spans="2:8" ht="15">
      <c r="B3008" s="511"/>
      <c r="C3008" s="509"/>
      <c r="D3008" s="509"/>
      <c r="E3008" s="509"/>
      <c r="F3008" s="99" t="s">
        <v>458</v>
      </c>
      <c r="G3008" s="113">
        <v>0</v>
      </c>
      <c r="H3008" s="115">
        <v>0</v>
      </c>
    </row>
    <row r="3009" spans="2:8" ht="15">
      <c r="B3009" s="511"/>
      <c r="C3009" s="509"/>
      <c r="D3009" s="509"/>
      <c r="E3009" s="509"/>
      <c r="F3009" s="99" t="s">
        <v>2078</v>
      </c>
      <c r="G3009" s="113">
        <v>0</v>
      </c>
      <c r="H3009" s="115">
        <v>0</v>
      </c>
    </row>
    <row r="3010" spans="2:8" ht="15">
      <c r="B3010" s="511"/>
      <c r="C3010" s="509"/>
      <c r="D3010" s="509"/>
      <c r="E3010" s="509"/>
      <c r="F3010" s="99" t="s">
        <v>461</v>
      </c>
      <c r="G3010" s="113">
        <v>0</v>
      </c>
      <c r="H3010" s="115">
        <v>0</v>
      </c>
    </row>
    <row r="3011" spans="2:8" ht="15">
      <c r="B3011" s="511"/>
      <c r="C3011" s="509"/>
      <c r="D3011" s="509"/>
      <c r="E3011" s="509"/>
      <c r="F3011" s="99" t="s">
        <v>460</v>
      </c>
      <c r="G3011" s="113">
        <v>0</v>
      </c>
      <c r="H3011" s="115">
        <v>0</v>
      </c>
    </row>
    <row r="3012" spans="2:8" ht="15">
      <c r="B3012" s="511"/>
      <c r="C3012" s="509"/>
      <c r="D3012" s="509"/>
      <c r="E3012" s="509"/>
      <c r="F3012" s="99" t="s">
        <v>2079</v>
      </c>
      <c r="G3012" s="113">
        <v>0</v>
      </c>
      <c r="H3012" s="115">
        <v>0</v>
      </c>
    </row>
    <row r="3013" spans="2:8" ht="15">
      <c r="B3013" s="511"/>
      <c r="C3013" s="509"/>
      <c r="D3013" s="509"/>
      <c r="E3013" s="509"/>
      <c r="F3013" s="99" t="s">
        <v>328</v>
      </c>
      <c r="G3013" s="113">
        <v>0</v>
      </c>
      <c r="H3013" s="115">
        <v>1</v>
      </c>
    </row>
    <row r="3014" spans="2:8" ht="15">
      <c r="B3014" s="511"/>
      <c r="C3014" s="510"/>
      <c r="D3014" s="510"/>
      <c r="E3014" s="510"/>
      <c r="F3014" s="99" t="s">
        <v>329</v>
      </c>
      <c r="G3014" s="113">
        <v>0</v>
      </c>
      <c r="H3014" s="115">
        <v>0</v>
      </c>
    </row>
    <row r="3015" spans="2:8" ht="15">
      <c r="B3015" s="511"/>
      <c r="C3015" s="508" t="s">
        <v>82</v>
      </c>
      <c r="D3015" s="508">
        <v>100057200</v>
      </c>
      <c r="E3015" s="508" t="s">
        <v>905</v>
      </c>
      <c r="F3015" s="99" t="s">
        <v>2064</v>
      </c>
      <c r="G3015" s="113">
        <v>0</v>
      </c>
      <c r="H3015" s="115">
        <v>0</v>
      </c>
    </row>
    <row r="3016" spans="2:8" ht="15">
      <c r="B3016" s="511"/>
      <c r="C3016" s="509"/>
      <c r="D3016" s="509"/>
      <c r="E3016" s="509"/>
      <c r="F3016" s="99" t="s">
        <v>2065</v>
      </c>
      <c r="G3016" s="113">
        <v>0</v>
      </c>
      <c r="H3016" s="115">
        <v>0</v>
      </c>
    </row>
    <row r="3017" spans="2:8" ht="15">
      <c r="B3017" s="511"/>
      <c r="C3017" s="509"/>
      <c r="D3017" s="509"/>
      <c r="E3017" s="509"/>
      <c r="F3017" s="99" t="s">
        <v>2066</v>
      </c>
      <c r="G3017" s="113">
        <v>0</v>
      </c>
      <c r="H3017" s="115">
        <v>0</v>
      </c>
    </row>
    <row r="3018" spans="2:8" ht="15">
      <c r="B3018" s="511"/>
      <c r="C3018" s="509"/>
      <c r="D3018" s="509"/>
      <c r="E3018" s="509"/>
      <c r="F3018" s="99" t="s">
        <v>462</v>
      </c>
      <c r="G3018" s="113">
        <v>0</v>
      </c>
      <c r="H3018" s="115">
        <v>0</v>
      </c>
    </row>
    <row r="3019" spans="2:8" ht="15">
      <c r="B3019" s="511"/>
      <c r="C3019" s="509"/>
      <c r="D3019" s="509"/>
      <c r="E3019" s="509"/>
      <c r="F3019" s="99" t="s">
        <v>459</v>
      </c>
      <c r="G3019" s="113">
        <v>0</v>
      </c>
      <c r="H3019" s="115">
        <v>0</v>
      </c>
    </row>
    <row r="3020" spans="2:8" ht="15">
      <c r="B3020" s="511"/>
      <c r="C3020" s="509"/>
      <c r="D3020" s="509"/>
      <c r="E3020" s="509"/>
      <c r="F3020" s="99" t="s">
        <v>2062</v>
      </c>
      <c r="G3020" s="113">
        <v>0</v>
      </c>
      <c r="H3020" s="115">
        <v>0</v>
      </c>
    </row>
    <row r="3021" spans="2:8" ht="15">
      <c r="B3021" s="511"/>
      <c r="C3021" s="509"/>
      <c r="D3021" s="509"/>
      <c r="E3021" s="509"/>
      <c r="F3021" s="99" t="s">
        <v>2067</v>
      </c>
      <c r="G3021" s="113">
        <v>0</v>
      </c>
      <c r="H3021" s="115">
        <v>0</v>
      </c>
    </row>
    <row r="3022" spans="2:8" ht="15">
      <c r="B3022" s="511"/>
      <c r="C3022" s="509"/>
      <c r="D3022" s="509"/>
      <c r="E3022" s="509"/>
      <c r="F3022" s="99" t="s">
        <v>2056</v>
      </c>
      <c r="G3022" s="113">
        <v>0</v>
      </c>
      <c r="H3022" s="115">
        <v>0</v>
      </c>
    </row>
    <row r="3023" spans="2:8" ht="15">
      <c r="B3023" s="511"/>
      <c r="C3023" s="509"/>
      <c r="D3023" s="509"/>
      <c r="E3023" s="509"/>
      <c r="F3023" s="99" t="s">
        <v>5</v>
      </c>
      <c r="G3023" s="113">
        <v>0</v>
      </c>
      <c r="H3023" s="115">
        <v>1</v>
      </c>
    </row>
    <row r="3024" spans="2:8" ht="15">
      <c r="B3024" s="511"/>
      <c r="C3024" s="509"/>
      <c r="D3024" s="509"/>
      <c r="E3024" s="509"/>
      <c r="F3024" s="99" t="s">
        <v>2060</v>
      </c>
      <c r="G3024" s="113">
        <v>0</v>
      </c>
      <c r="H3024" s="115">
        <v>0</v>
      </c>
    </row>
    <row r="3025" spans="2:8" ht="15">
      <c r="B3025" s="511"/>
      <c r="C3025" s="509"/>
      <c r="D3025" s="509"/>
      <c r="E3025" s="509"/>
      <c r="F3025" s="99" t="s">
        <v>2068</v>
      </c>
      <c r="G3025" s="113">
        <v>0</v>
      </c>
      <c r="H3025" s="115">
        <v>0</v>
      </c>
    </row>
    <row r="3026" spans="2:8" ht="15">
      <c r="B3026" s="511"/>
      <c r="C3026" s="509"/>
      <c r="D3026" s="509"/>
      <c r="E3026" s="509"/>
      <c r="F3026" s="99" t="s">
        <v>2069</v>
      </c>
      <c r="G3026" s="113">
        <v>0</v>
      </c>
      <c r="H3026" s="115">
        <v>0</v>
      </c>
    </row>
    <row r="3027" spans="2:8" ht="15">
      <c r="B3027" s="511"/>
      <c r="C3027" s="509"/>
      <c r="D3027" s="509"/>
      <c r="E3027" s="509"/>
      <c r="F3027" s="99" t="s">
        <v>2070</v>
      </c>
      <c r="G3027" s="113">
        <v>0</v>
      </c>
      <c r="H3027" s="115">
        <v>0</v>
      </c>
    </row>
    <row r="3028" spans="2:8" ht="15">
      <c r="B3028" s="511"/>
      <c r="C3028" s="509"/>
      <c r="D3028" s="509"/>
      <c r="E3028" s="509"/>
      <c r="F3028" s="99" t="s">
        <v>2061</v>
      </c>
      <c r="G3028" s="113">
        <v>8</v>
      </c>
      <c r="H3028" s="115">
        <v>0</v>
      </c>
    </row>
    <row r="3029" spans="2:8" ht="15">
      <c r="B3029" s="511"/>
      <c r="C3029" s="509"/>
      <c r="D3029" s="509"/>
      <c r="E3029" s="509"/>
      <c r="F3029" s="99" t="s">
        <v>331</v>
      </c>
      <c r="G3029" s="113">
        <v>0</v>
      </c>
      <c r="H3029" s="115">
        <v>0</v>
      </c>
    </row>
    <row r="3030" spans="2:8" ht="15">
      <c r="B3030" s="511"/>
      <c r="C3030" s="509"/>
      <c r="D3030" s="509"/>
      <c r="E3030" s="509"/>
      <c r="F3030" s="99" t="s">
        <v>332</v>
      </c>
      <c r="G3030" s="113">
        <v>0</v>
      </c>
      <c r="H3030" s="115">
        <v>1</v>
      </c>
    </row>
    <row r="3031" spans="2:8" ht="15">
      <c r="B3031" s="511"/>
      <c r="C3031" s="509"/>
      <c r="D3031" s="509"/>
      <c r="E3031" s="509"/>
      <c r="F3031" s="99" t="s">
        <v>2057</v>
      </c>
      <c r="G3031" s="113">
        <v>1</v>
      </c>
      <c r="H3031" s="115">
        <v>0</v>
      </c>
    </row>
    <row r="3032" spans="2:8" ht="15">
      <c r="B3032" s="511"/>
      <c r="C3032" s="509"/>
      <c r="D3032" s="509"/>
      <c r="E3032" s="509"/>
      <c r="F3032" s="99" t="s">
        <v>2071</v>
      </c>
      <c r="G3032" s="113">
        <v>0</v>
      </c>
      <c r="H3032" s="115">
        <v>0</v>
      </c>
    </row>
    <row r="3033" spans="2:8" ht="15">
      <c r="B3033" s="511"/>
      <c r="C3033" s="509"/>
      <c r="D3033" s="509"/>
      <c r="E3033" s="509"/>
      <c r="F3033" s="99" t="s">
        <v>2072</v>
      </c>
      <c r="G3033" s="113">
        <v>0</v>
      </c>
      <c r="H3033" s="115">
        <v>0</v>
      </c>
    </row>
    <row r="3034" spans="2:8" ht="15">
      <c r="B3034" s="511"/>
      <c r="C3034" s="509"/>
      <c r="D3034" s="509"/>
      <c r="E3034" s="509"/>
      <c r="F3034" s="99" t="s">
        <v>2059</v>
      </c>
      <c r="G3034" s="113">
        <v>0</v>
      </c>
      <c r="H3034" s="115">
        <v>1</v>
      </c>
    </row>
    <row r="3035" spans="2:8" ht="15">
      <c r="B3035" s="511"/>
      <c r="C3035" s="509"/>
      <c r="D3035" s="509"/>
      <c r="E3035" s="509"/>
      <c r="F3035" s="99" t="s">
        <v>2063</v>
      </c>
      <c r="G3035" s="113">
        <v>1</v>
      </c>
      <c r="H3035" s="115">
        <v>0</v>
      </c>
    </row>
    <row r="3036" spans="2:8" ht="15">
      <c r="B3036" s="511"/>
      <c r="C3036" s="509"/>
      <c r="D3036" s="509"/>
      <c r="E3036" s="509"/>
      <c r="F3036" s="99" t="s">
        <v>2058</v>
      </c>
      <c r="G3036" s="113">
        <v>1</v>
      </c>
      <c r="H3036" s="115">
        <v>0</v>
      </c>
    </row>
    <row r="3037" spans="2:8" ht="15">
      <c r="B3037" s="511"/>
      <c r="C3037" s="509"/>
      <c r="D3037" s="509"/>
      <c r="E3037" s="509"/>
      <c r="F3037" s="99" t="s">
        <v>2073</v>
      </c>
      <c r="G3037" s="113">
        <v>0</v>
      </c>
      <c r="H3037" s="115">
        <v>0</v>
      </c>
    </row>
    <row r="3038" spans="2:8" ht="15">
      <c r="B3038" s="511"/>
      <c r="C3038" s="509"/>
      <c r="D3038" s="509"/>
      <c r="E3038" s="509"/>
      <c r="F3038" s="99" t="s">
        <v>2074</v>
      </c>
      <c r="G3038" s="113">
        <v>0</v>
      </c>
      <c r="H3038" s="115">
        <v>0</v>
      </c>
    </row>
    <row r="3039" spans="2:8" ht="15">
      <c r="B3039" s="511"/>
      <c r="C3039" s="509"/>
      <c r="D3039" s="509"/>
      <c r="E3039" s="509"/>
      <c r="F3039" s="99" t="s">
        <v>330</v>
      </c>
      <c r="G3039" s="113">
        <v>0</v>
      </c>
      <c r="H3039" s="115">
        <v>0</v>
      </c>
    </row>
    <row r="3040" spans="2:8" ht="15">
      <c r="B3040" s="511"/>
      <c r="C3040" s="509"/>
      <c r="D3040" s="509"/>
      <c r="E3040" s="509"/>
      <c r="F3040" s="99" t="s">
        <v>2075</v>
      </c>
      <c r="G3040" s="113">
        <v>0</v>
      </c>
      <c r="H3040" s="115">
        <v>0</v>
      </c>
    </row>
    <row r="3041" spans="2:8" ht="15">
      <c r="B3041" s="511"/>
      <c r="C3041" s="509"/>
      <c r="D3041" s="509"/>
      <c r="E3041" s="509"/>
      <c r="F3041" s="99" t="s">
        <v>2076</v>
      </c>
      <c r="G3041" s="113">
        <v>1</v>
      </c>
      <c r="H3041" s="115">
        <v>0</v>
      </c>
    </row>
    <row r="3042" spans="2:8" ht="15">
      <c r="B3042" s="511"/>
      <c r="C3042" s="509"/>
      <c r="D3042" s="509"/>
      <c r="E3042" s="509"/>
      <c r="F3042" s="99" t="s">
        <v>2077</v>
      </c>
      <c r="G3042" s="113">
        <v>0</v>
      </c>
      <c r="H3042" s="115">
        <v>0</v>
      </c>
    </row>
    <row r="3043" spans="2:8" ht="15">
      <c r="B3043" s="511"/>
      <c r="C3043" s="509"/>
      <c r="D3043" s="509"/>
      <c r="E3043" s="509"/>
      <c r="F3043" s="99" t="s">
        <v>457</v>
      </c>
      <c r="G3043" s="113">
        <v>0</v>
      </c>
      <c r="H3043" s="115">
        <v>0</v>
      </c>
    </row>
    <row r="3044" spans="2:8" ht="15">
      <c r="B3044" s="511"/>
      <c r="C3044" s="509"/>
      <c r="D3044" s="509"/>
      <c r="E3044" s="509"/>
      <c r="F3044" s="99" t="s">
        <v>458</v>
      </c>
      <c r="G3044" s="113">
        <v>0</v>
      </c>
      <c r="H3044" s="115">
        <v>0</v>
      </c>
    </row>
    <row r="3045" spans="2:8" ht="15">
      <c r="B3045" s="511"/>
      <c r="C3045" s="509"/>
      <c r="D3045" s="509"/>
      <c r="E3045" s="509"/>
      <c r="F3045" s="99" t="s">
        <v>2078</v>
      </c>
      <c r="G3045" s="113">
        <v>0</v>
      </c>
      <c r="H3045" s="115">
        <v>0</v>
      </c>
    </row>
    <row r="3046" spans="2:8" ht="15">
      <c r="B3046" s="511"/>
      <c r="C3046" s="509"/>
      <c r="D3046" s="509"/>
      <c r="E3046" s="509"/>
      <c r="F3046" s="99" t="s">
        <v>461</v>
      </c>
      <c r="G3046" s="113">
        <v>0</v>
      </c>
      <c r="H3046" s="115">
        <v>0</v>
      </c>
    </row>
    <row r="3047" spans="2:8" ht="15">
      <c r="B3047" s="511"/>
      <c r="C3047" s="509"/>
      <c r="D3047" s="509"/>
      <c r="E3047" s="509"/>
      <c r="F3047" s="99" t="s">
        <v>460</v>
      </c>
      <c r="G3047" s="113">
        <v>0</v>
      </c>
      <c r="H3047" s="115">
        <v>0</v>
      </c>
    </row>
    <row r="3048" spans="2:8" ht="15">
      <c r="B3048" s="511"/>
      <c r="C3048" s="509"/>
      <c r="D3048" s="509"/>
      <c r="E3048" s="509"/>
      <c r="F3048" s="99" t="s">
        <v>2079</v>
      </c>
      <c r="G3048" s="113">
        <v>0</v>
      </c>
      <c r="H3048" s="115">
        <v>0</v>
      </c>
    </row>
    <row r="3049" spans="2:8" ht="15">
      <c r="B3049" s="511"/>
      <c r="C3049" s="509"/>
      <c r="D3049" s="509"/>
      <c r="E3049" s="509"/>
      <c r="F3049" s="99" t="s">
        <v>328</v>
      </c>
      <c r="G3049" s="113">
        <v>0</v>
      </c>
      <c r="H3049" s="115">
        <v>1</v>
      </c>
    </row>
    <row r="3050" spans="2:8" ht="15">
      <c r="B3050" s="511"/>
      <c r="C3050" s="510"/>
      <c r="D3050" s="510"/>
      <c r="E3050" s="510"/>
      <c r="F3050" s="99" t="s">
        <v>329</v>
      </c>
      <c r="G3050" s="113">
        <v>0</v>
      </c>
      <c r="H3050" s="115">
        <v>1</v>
      </c>
    </row>
    <row r="3051" spans="2:8" ht="15">
      <c r="B3051" s="511"/>
      <c r="C3051" s="508" t="s">
        <v>906</v>
      </c>
      <c r="D3051" s="508">
        <v>100052700</v>
      </c>
      <c r="E3051" s="508" t="s">
        <v>907</v>
      </c>
      <c r="F3051" s="99" t="s">
        <v>2060</v>
      </c>
      <c r="G3051" s="113">
        <v>1</v>
      </c>
      <c r="H3051" s="115">
        <v>0</v>
      </c>
    </row>
    <row r="3052" spans="2:8" ht="15">
      <c r="B3052" s="511"/>
      <c r="C3052" s="510"/>
      <c r="D3052" s="510"/>
      <c r="E3052" s="510"/>
      <c r="F3052" s="99" t="s">
        <v>2061</v>
      </c>
      <c r="G3052" s="113">
        <v>1</v>
      </c>
      <c r="H3052" s="115">
        <v>0</v>
      </c>
    </row>
    <row r="3053" spans="2:8" ht="15">
      <c r="B3053" s="511"/>
      <c r="C3053" s="508" t="s">
        <v>908</v>
      </c>
      <c r="D3053" s="508">
        <v>100006500</v>
      </c>
      <c r="E3053" s="508" t="s">
        <v>909</v>
      </c>
      <c r="F3053" s="99" t="s">
        <v>2060</v>
      </c>
      <c r="G3053" s="113">
        <v>0</v>
      </c>
      <c r="H3053" s="115">
        <v>1</v>
      </c>
    </row>
    <row r="3054" spans="2:8" ht="15">
      <c r="B3054" s="511"/>
      <c r="C3054" s="509"/>
      <c r="D3054" s="509"/>
      <c r="E3054" s="509"/>
      <c r="F3054" s="99" t="s">
        <v>2061</v>
      </c>
      <c r="G3054" s="113">
        <v>1</v>
      </c>
      <c r="H3054" s="115">
        <v>0</v>
      </c>
    </row>
    <row r="3055" spans="2:8" ht="15">
      <c r="B3055" s="511"/>
      <c r="C3055" s="510"/>
      <c r="D3055" s="510"/>
      <c r="E3055" s="510"/>
      <c r="F3055" s="99" t="s">
        <v>2057</v>
      </c>
      <c r="G3055" s="113">
        <v>0</v>
      </c>
      <c r="H3055" s="115">
        <v>1</v>
      </c>
    </row>
    <row r="3056" spans="2:8" ht="15">
      <c r="B3056" s="511"/>
      <c r="C3056" s="508" t="s">
        <v>910</v>
      </c>
      <c r="D3056" s="508">
        <v>100053100</v>
      </c>
      <c r="E3056" s="508" t="s">
        <v>911</v>
      </c>
      <c r="F3056" s="99" t="s">
        <v>2060</v>
      </c>
      <c r="G3056" s="113">
        <v>1</v>
      </c>
      <c r="H3056" s="115">
        <v>0</v>
      </c>
    </row>
    <row r="3057" spans="2:8" ht="15">
      <c r="B3057" s="511"/>
      <c r="C3057" s="509"/>
      <c r="D3057" s="509"/>
      <c r="E3057" s="509"/>
      <c r="F3057" s="99" t="s">
        <v>2061</v>
      </c>
      <c r="G3057" s="113">
        <v>1</v>
      </c>
      <c r="H3057" s="115">
        <v>0</v>
      </c>
    </row>
    <row r="3058" spans="2:8" ht="15">
      <c r="B3058" s="511"/>
      <c r="C3058" s="510"/>
      <c r="D3058" s="510"/>
      <c r="E3058" s="510"/>
      <c r="F3058" s="99" t="s">
        <v>2071</v>
      </c>
      <c r="G3058" s="113">
        <v>0</v>
      </c>
      <c r="H3058" s="115">
        <v>1</v>
      </c>
    </row>
    <row r="3059" spans="2:8" ht="15">
      <c r="B3059" s="511"/>
      <c r="C3059" s="508" t="s">
        <v>912</v>
      </c>
      <c r="D3059" s="508">
        <v>100065700</v>
      </c>
      <c r="E3059" s="508" t="s">
        <v>913</v>
      </c>
      <c r="F3059" s="99" t="s">
        <v>2060</v>
      </c>
      <c r="G3059" s="113">
        <v>1</v>
      </c>
      <c r="H3059" s="115">
        <v>0</v>
      </c>
    </row>
    <row r="3060" spans="2:8" ht="15">
      <c r="B3060" s="511"/>
      <c r="C3060" s="509"/>
      <c r="D3060" s="509"/>
      <c r="E3060" s="509"/>
      <c r="F3060" s="99" t="s">
        <v>2061</v>
      </c>
      <c r="G3060" s="113">
        <v>1</v>
      </c>
      <c r="H3060" s="115">
        <v>0</v>
      </c>
    </row>
    <row r="3061" spans="2:8" ht="15">
      <c r="B3061" s="511"/>
      <c r="C3061" s="510"/>
      <c r="D3061" s="510"/>
      <c r="E3061" s="510"/>
      <c r="F3061" s="99" t="s">
        <v>2058</v>
      </c>
      <c r="G3061" s="113">
        <v>0</v>
      </c>
      <c r="H3061" s="115">
        <v>1</v>
      </c>
    </row>
    <row r="3062" spans="2:8" ht="15">
      <c r="B3062" s="511"/>
      <c r="C3062" s="508" t="s">
        <v>84</v>
      </c>
      <c r="D3062" s="508">
        <v>100052600</v>
      </c>
      <c r="E3062" s="508" t="s">
        <v>914</v>
      </c>
      <c r="F3062" s="99" t="s">
        <v>2064</v>
      </c>
      <c r="G3062" s="113">
        <v>0</v>
      </c>
      <c r="H3062" s="115">
        <v>0</v>
      </c>
    </row>
    <row r="3063" spans="2:8" ht="15">
      <c r="B3063" s="511"/>
      <c r="C3063" s="509"/>
      <c r="D3063" s="509"/>
      <c r="E3063" s="509"/>
      <c r="F3063" s="99" t="s">
        <v>2065</v>
      </c>
      <c r="G3063" s="113">
        <v>0</v>
      </c>
      <c r="H3063" s="115">
        <v>0</v>
      </c>
    </row>
    <row r="3064" spans="2:8" ht="15">
      <c r="B3064" s="511"/>
      <c r="C3064" s="509"/>
      <c r="D3064" s="509"/>
      <c r="E3064" s="509"/>
      <c r="F3064" s="99" t="s">
        <v>2066</v>
      </c>
      <c r="G3064" s="113">
        <v>0</v>
      </c>
      <c r="H3064" s="115">
        <v>0</v>
      </c>
    </row>
    <row r="3065" spans="2:8" ht="15">
      <c r="B3065" s="511"/>
      <c r="C3065" s="509"/>
      <c r="D3065" s="509"/>
      <c r="E3065" s="509"/>
      <c r="F3065" s="99" t="s">
        <v>462</v>
      </c>
      <c r="G3065" s="113">
        <v>0</v>
      </c>
      <c r="H3065" s="115">
        <v>0</v>
      </c>
    </row>
    <row r="3066" spans="2:8" ht="15">
      <c r="B3066" s="511"/>
      <c r="C3066" s="509"/>
      <c r="D3066" s="509"/>
      <c r="E3066" s="509"/>
      <c r="F3066" s="99" t="s">
        <v>459</v>
      </c>
      <c r="G3066" s="113">
        <v>0</v>
      </c>
      <c r="H3066" s="115">
        <v>0</v>
      </c>
    </row>
    <row r="3067" spans="2:8" ht="15">
      <c r="B3067" s="511"/>
      <c r="C3067" s="509"/>
      <c r="D3067" s="509"/>
      <c r="E3067" s="509"/>
      <c r="F3067" s="99" t="s">
        <v>2062</v>
      </c>
      <c r="G3067" s="113">
        <v>0</v>
      </c>
      <c r="H3067" s="115">
        <v>0</v>
      </c>
    </row>
    <row r="3068" spans="2:8" ht="15">
      <c r="B3068" s="511"/>
      <c r="C3068" s="509"/>
      <c r="D3068" s="509"/>
      <c r="E3068" s="509"/>
      <c r="F3068" s="99" t="s">
        <v>2067</v>
      </c>
      <c r="G3068" s="113">
        <v>0</v>
      </c>
      <c r="H3068" s="115">
        <v>0</v>
      </c>
    </row>
    <row r="3069" spans="2:8" ht="15">
      <c r="B3069" s="511"/>
      <c r="C3069" s="509"/>
      <c r="D3069" s="509"/>
      <c r="E3069" s="509"/>
      <c r="F3069" s="99" t="s">
        <v>2056</v>
      </c>
      <c r="G3069" s="113">
        <v>0</v>
      </c>
      <c r="H3069" s="115">
        <v>0</v>
      </c>
    </row>
    <row r="3070" spans="2:8" ht="15">
      <c r="B3070" s="511"/>
      <c r="C3070" s="509"/>
      <c r="D3070" s="509"/>
      <c r="E3070" s="509"/>
      <c r="F3070" s="99" t="s">
        <v>5</v>
      </c>
      <c r="G3070" s="113">
        <v>0</v>
      </c>
      <c r="H3070" s="115">
        <v>0</v>
      </c>
    </row>
    <row r="3071" spans="2:8" ht="15">
      <c r="B3071" s="511"/>
      <c r="C3071" s="509"/>
      <c r="D3071" s="509"/>
      <c r="E3071" s="509"/>
      <c r="F3071" s="99" t="s">
        <v>2060</v>
      </c>
      <c r="G3071" s="113">
        <v>0</v>
      </c>
      <c r="H3071" s="115">
        <v>1</v>
      </c>
    </row>
    <row r="3072" spans="2:8" ht="15">
      <c r="B3072" s="511"/>
      <c r="C3072" s="509"/>
      <c r="D3072" s="509"/>
      <c r="E3072" s="509"/>
      <c r="F3072" s="99" t="s">
        <v>2068</v>
      </c>
      <c r="G3072" s="113">
        <v>0</v>
      </c>
      <c r="H3072" s="115">
        <v>0</v>
      </c>
    </row>
    <row r="3073" spans="2:8" ht="15">
      <c r="B3073" s="511"/>
      <c r="C3073" s="509"/>
      <c r="D3073" s="509"/>
      <c r="E3073" s="509"/>
      <c r="F3073" s="99" t="s">
        <v>2069</v>
      </c>
      <c r="G3073" s="113">
        <v>0</v>
      </c>
      <c r="H3073" s="115">
        <v>0</v>
      </c>
    </row>
    <row r="3074" spans="2:8" ht="15">
      <c r="B3074" s="511"/>
      <c r="C3074" s="509"/>
      <c r="D3074" s="509"/>
      <c r="E3074" s="509"/>
      <c r="F3074" s="99" t="s">
        <v>2070</v>
      </c>
      <c r="G3074" s="113">
        <v>0</v>
      </c>
      <c r="H3074" s="115">
        <v>0</v>
      </c>
    </row>
    <row r="3075" spans="2:8" ht="15">
      <c r="B3075" s="511"/>
      <c r="C3075" s="509"/>
      <c r="D3075" s="509"/>
      <c r="E3075" s="509"/>
      <c r="F3075" s="99" t="s">
        <v>2061</v>
      </c>
      <c r="G3075" s="113">
        <v>2</v>
      </c>
      <c r="H3075" s="115">
        <v>0</v>
      </c>
    </row>
    <row r="3076" spans="2:8" ht="15">
      <c r="B3076" s="511"/>
      <c r="C3076" s="509"/>
      <c r="D3076" s="509"/>
      <c r="E3076" s="509"/>
      <c r="F3076" s="99" t="s">
        <v>331</v>
      </c>
      <c r="G3076" s="113">
        <v>0</v>
      </c>
      <c r="H3076" s="115">
        <v>0</v>
      </c>
    </row>
    <row r="3077" spans="2:8" ht="15">
      <c r="B3077" s="511"/>
      <c r="C3077" s="509"/>
      <c r="D3077" s="509"/>
      <c r="E3077" s="509"/>
      <c r="F3077" s="99" t="s">
        <v>332</v>
      </c>
      <c r="G3077" s="113">
        <v>0</v>
      </c>
      <c r="H3077" s="115">
        <v>0</v>
      </c>
    </row>
    <row r="3078" spans="2:8" ht="15">
      <c r="B3078" s="511"/>
      <c r="C3078" s="509"/>
      <c r="D3078" s="509"/>
      <c r="E3078" s="509"/>
      <c r="F3078" s="99" t="s">
        <v>2057</v>
      </c>
      <c r="G3078" s="113">
        <v>0</v>
      </c>
      <c r="H3078" s="115">
        <v>0</v>
      </c>
    </row>
    <row r="3079" spans="2:8" ht="15">
      <c r="B3079" s="511"/>
      <c r="C3079" s="509"/>
      <c r="D3079" s="509"/>
      <c r="E3079" s="509"/>
      <c r="F3079" s="99" t="s">
        <v>2071</v>
      </c>
      <c r="G3079" s="113">
        <v>0</v>
      </c>
      <c r="H3079" s="115">
        <v>0</v>
      </c>
    </row>
    <row r="3080" spans="2:8" ht="15">
      <c r="B3080" s="511"/>
      <c r="C3080" s="509"/>
      <c r="D3080" s="509"/>
      <c r="E3080" s="509"/>
      <c r="F3080" s="99" t="s">
        <v>2072</v>
      </c>
      <c r="G3080" s="113">
        <v>0</v>
      </c>
      <c r="H3080" s="115">
        <v>0</v>
      </c>
    </row>
    <row r="3081" spans="2:8" ht="15">
      <c r="B3081" s="511"/>
      <c r="C3081" s="509"/>
      <c r="D3081" s="509"/>
      <c r="E3081" s="509"/>
      <c r="F3081" s="99" t="s">
        <v>2059</v>
      </c>
      <c r="G3081" s="113">
        <v>0</v>
      </c>
      <c r="H3081" s="115">
        <v>0</v>
      </c>
    </row>
    <row r="3082" spans="2:8" ht="15">
      <c r="B3082" s="511"/>
      <c r="C3082" s="509"/>
      <c r="D3082" s="509"/>
      <c r="E3082" s="509"/>
      <c r="F3082" s="99" t="s">
        <v>2063</v>
      </c>
      <c r="G3082" s="113">
        <v>0</v>
      </c>
      <c r="H3082" s="115">
        <v>1</v>
      </c>
    </row>
    <row r="3083" spans="2:8" ht="15">
      <c r="B3083" s="511"/>
      <c r="C3083" s="509"/>
      <c r="D3083" s="509"/>
      <c r="E3083" s="509"/>
      <c r="F3083" s="99" t="s">
        <v>2058</v>
      </c>
      <c r="G3083" s="113">
        <v>0</v>
      </c>
      <c r="H3083" s="115">
        <v>1</v>
      </c>
    </row>
    <row r="3084" spans="2:8" ht="15">
      <c r="B3084" s="511"/>
      <c r="C3084" s="509"/>
      <c r="D3084" s="509"/>
      <c r="E3084" s="509"/>
      <c r="F3084" s="99" t="s">
        <v>2073</v>
      </c>
      <c r="G3084" s="113">
        <v>0</v>
      </c>
      <c r="H3084" s="115">
        <v>0</v>
      </c>
    </row>
    <row r="3085" spans="2:8" ht="15">
      <c r="B3085" s="511"/>
      <c r="C3085" s="509"/>
      <c r="D3085" s="509"/>
      <c r="E3085" s="509"/>
      <c r="F3085" s="99" t="s">
        <v>2074</v>
      </c>
      <c r="G3085" s="113">
        <v>0</v>
      </c>
      <c r="H3085" s="115">
        <v>0</v>
      </c>
    </row>
    <row r="3086" spans="2:8" ht="15">
      <c r="B3086" s="511"/>
      <c r="C3086" s="509"/>
      <c r="D3086" s="509"/>
      <c r="E3086" s="509"/>
      <c r="F3086" s="99" t="s">
        <v>330</v>
      </c>
      <c r="G3086" s="113">
        <v>0</v>
      </c>
      <c r="H3086" s="115">
        <v>0</v>
      </c>
    </row>
    <row r="3087" spans="2:8" ht="15">
      <c r="B3087" s="511"/>
      <c r="C3087" s="509"/>
      <c r="D3087" s="509"/>
      <c r="E3087" s="509"/>
      <c r="F3087" s="99" t="s">
        <v>2075</v>
      </c>
      <c r="G3087" s="113">
        <v>0</v>
      </c>
      <c r="H3087" s="115">
        <v>0</v>
      </c>
    </row>
    <row r="3088" spans="2:8" ht="15">
      <c r="B3088" s="511"/>
      <c r="C3088" s="509"/>
      <c r="D3088" s="509"/>
      <c r="E3088" s="509"/>
      <c r="F3088" s="99" t="s">
        <v>2076</v>
      </c>
      <c r="G3088" s="113">
        <v>0</v>
      </c>
      <c r="H3088" s="115">
        <v>0</v>
      </c>
    </row>
    <row r="3089" spans="2:8" ht="15">
      <c r="B3089" s="511"/>
      <c r="C3089" s="509"/>
      <c r="D3089" s="509"/>
      <c r="E3089" s="509"/>
      <c r="F3089" s="99" t="s">
        <v>2077</v>
      </c>
      <c r="G3089" s="113">
        <v>0</v>
      </c>
      <c r="H3089" s="115">
        <v>0</v>
      </c>
    </row>
    <row r="3090" spans="2:8" ht="15">
      <c r="B3090" s="511"/>
      <c r="C3090" s="509"/>
      <c r="D3090" s="509"/>
      <c r="E3090" s="509"/>
      <c r="F3090" s="99" t="s">
        <v>457</v>
      </c>
      <c r="G3090" s="113">
        <v>0</v>
      </c>
      <c r="H3090" s="115">
        <v>0</v>
      </c>
    </row>
    <row r="3091" spans="2:8" ht="15">
      <c r="B3091" s="511"/>
      <c r="C3091" s="509"/>
      <c r="D3091" s="509"/>
      <c r="E3091" s="509"/>
      <c r="F3091" s="99" t="s">
        <v>458</v>
      </c>
      <c r="G3091" s="113">
        <v>0</v>
      </c>
      <c r="H3091" s="115">
        <v>0</v>
      </c>
    </row>
    <row r="3092" spans="2:8" ht="15">
      <c r="B3092" s="511"/>
      <c r="C3092" s="509"/>
      <c r="D3092" s="509"/>
      <c r="E3092" s="509"/>
      <c r="F3092" s="99" t="s">
        <v>2078</v>
      </c>
      <c r="G3092" s="113">
        <v>0</v>
      </c>
      <c r="H3092" s="115">
        <v>0</v>
      </c>
    </row>
    <row r="3093" spans="2:8" ht="15">
      <c r="B3093" s="511"/>
      <c r="C3093" s="509"/>
      <c r="D3093" s="509"/>
      <c r="E3093" s="509"/>
      <c r="F3093" s="99" t="s">
        <v>461</v>
      </c>
      <c r="G3093" s="113">
        <v>0</v>
      </c>
      <c r="H3093" s="115">
        <v>0</v>
      </c>
    </row>
    <row r="3094" spans="2:8" ht="15">
      <c r="B3094" s="511"/>
      <c r="C3094" s="509"/>
      <c r="D3094" s="509"/>
      <c r="E3094" s="509"/>
      <c r="F3094" s="99" t="s">
        <v>460</v>
      </c>
      <c r="G3094" s="113">
        <v>0</v>
      </c>
      <c r="H3094" s="115">
        <v>0</v>
      </c>
    </row>
    <row r="3095" spans="2:8" ht="15">
      <c r="B3095" s="511"/>
      <c r="C3095" s="509"/>
      <c r="D3095" s="509"/>
      <c r="E3095" s="509"/>
      <c r="F3095" s="99" t="s">
        <v>2079</v>
      </c>
      <c r="G3095" s="113">
        <v>0</v>
      </c>
      <c r="H3095" s="115">
        <v>0</v>
      </c>
    </row>
    <row r="3096" spans="2:8" ht="15">
      <c r="B3096" s="511"/>
      <c r="C3096" s="509"/>
      <c r="D3096" s="509"/>
      <c r="E3096" s="509"/>
      <c r="F3096" s="99" t="s">
        <v>328</v>
      </c>
      <c r="G3096" s="113">
        <v>0</v>
      </c>
      <c r="H3096" s="115">
        <v>0</v>
      </c>
    </row>
    <row r="3097" spans="2:8" ht="15">
      <c r="B3097" s="511"/>
      <c r="C3097" s="510"/>
      <c r="D3097" s="510"/>
      <c r="E3097" s="510"/>
      <c r="F3097" s="99" t="s">
        <v>329</v>
      </c>
      <c r="G3097" s="113">
        <v>0</v>
      </c>
      <c r="H3097" s="115">
        <v>0</v>
      </c>
    </row>
    <row r="3098" spans="2:8" ht="15">
      <c r="B3098" s="511"/>
      <c r="C3098" s="508" t="s">
        <v>915</v>
      </c>
      <c r="D3098" s="508">
        <v>100057000</v>
      </c>
      <c r="E3098" s="508" t="s">
        <v>916</v>
      </c>
      <c r="F3098" s="99" t="s">
        <v>2060</v>
      </c>
      <c r="G3098" s="113">
        <v>1</v>
      </c>
      <c r="H3098" s="115">
        <v>0</v>
      </c>
    </row>
    <row r="3099" spans="2:8" ht="15">
      <c r="B3099" s="511"/>
      <c r="C3099" s="510"/>
      <c r="D3099" s="510"/>
      <c r="E3099" s="510"/>
      <c r="F3099" s="99" t="s">
        <v>2061</v>
      </c>
      <c r="G3099" s="113">
        <v>1</v>
      </c>
      <c r="H3099" s="115">
        <v>0</v>
      </c>
    </row>
    <row r="3100" spans="2:8" ht="15">
      <c r="B3100" s="511"/>
      <c r="C3100" s="508" t="s">
        <v>73</v>
      </c>
      <c r="D3100" s="508">
        <v>100063800</v>
      </c>
      <c r="E3100" s="508" t="s">
        <v>917</v>
      </c>
      <c r="F3100" s="99" t="s">
        <v>2064</v>
      </c>
      <c r="G3100" s="113">
        <v>0</v>
      </c>
      <c r="H3100" s="115">
        <v>0</v>
      </c>
    </row>
    <row r="3101" spans="2:8" ht="15">
      <c r="B3101" s="511"/>
      <c r="C3101" s="509"/>
      <c r="D3101" s="509"/>
      <c r="E3101" s="509"/>
      <c r="F3101" s="99" t="s">
        <v>2065</v>
      </c>
      <c r="G3101" s="113">
        <v>0</v>
      </c>
      <c r="H3101" s="115">
        <v>0</v>
      </c>
    </row>
    <row r="3102" spans="2:8" ht="15">
      <c r="B3102" s="511"/>
      <c r="C3102" s="509"/>
      <c r="D3102" s="509"/>
      <c r="E3102" s="509"/>
      <c r="F3102" s="99" t="s">
        <v>2066</v>
      </c>
      <c r="G3102" s="113">
        <v>0</v>
      </c>
      <c r="H3102" s="115">
        <v>0</v>
      </c>
    </row>
    <row r="3103" spans="2:8" ht="15">
      <c r="B3103" s="511"/>
      <c r="C3103" s="509"/>
      <c r="D3103" s="509"/>
      <c r="E3103" s="509"/>
      <c r="F3103" s="99" t="s">
        <v>462</v>
      </c>
      <c r="G3103" s="113">
        <v>0</v>
      </c>
      <c r="H3103" s="115">
        <v>0</v>
      </c>
    </row>
    <row r="3104" spans="2:8" ht="15">
      <c r="B3104" s="511"/>
      <c r="C3104" s="509"/>
      <c r="D3104" s="509"/>
      <c r="E3104" s="509"/>
      <c r="F3104" s="99" t="s">
        <v>459</v>
      </c>
      <c r="G3104" s="113">
        <v>0</v>
      </c>
      <c r="H3104" s="115">
        <v>0</v>
      </c>
    </row>
    <row r="3105" spans="2:8" ht="15">
      <c r="B3105" s="511"/>
      <c r="C3105" s="509"/>
      <c r="D3105" s="509"/>
      <c r="E3105" s="509"/>
      <c r="F3105" s="99" t="s">
        <v>2062</v>
      </c>
      <c r="G3105" s="113">
        <v>0</v>
      </c>
      <c r="H3105" s="115">
        <v>0</v>
      </c>
    </row>
    <row r="3106" spans="2:8" ht="15">
      <c r="B3106" s="511"/>
      <c r="C3106" s="509"/>
      <c r="D3106" s="509"/>
      <c r="E3106" s="509"/>
      <c r="F3106" s="99" t="s">
        <v>2067</v>
      </c>
      <c r="G3106" s="113">
        <v>0</v>
      </c>
      <c r="H3106" s="115">
        <v>0</v>
      </c>
    </row>
    <row r="3107" spans="2:8" ht="15">
      <c r="B3107" s="511"/>
      <c r="C3107" s="509"/>
      <c r="D3107" s="509"/>
      <c r="E3107" s="509"/>
      <c r="F3107" s="99" t="s">
        <v>2056</v>
      </c>
      <c r="G3107" s="113">
        <v>0</v>
      </c>
      <c r="H3107" s="115">
        <v>0</v>
      </c>
    </row>
    <row r="3108" spans="2:8" ht="15">
      <c r="B3108" s="511"/>
      <c r="C3108" s="509"/>
      <c r="D3108" s="509"/>
      <c r="E3108" s="509"/>
      <c r="F3108" s="99" t="s">
        <v>5</v>
      </c>
      <c r="G3108" s="113">
        <v>0</v>
      </c>
      <c r="H3108" s="115">
        <v>1</v>
      </c>
    </row>
    <row r="3109" spans="2:8" ht="15">
      <c r="B3109" s="511"/>
      <c r="C3109" s="509"/>
      <c r="D3109" s="509"/>
      <c r="E3109" s="509"/>
      <c r="F3109" s="99" t="s">
        <v>2060</v>
      </c>
      <c r="G3109" s="113">
        <v>0</v>
      </c>
      <c r="H3109" s="115">
        <v>0</v>
      </c>
    </row>
    <row r="3110" spans="2:8" ht="15">
      <c r="B3110" s="511"/>
      <c r="C3110" s="509"/>
      <c r="D3110" s="509"/>
      <c r="E3110" s="509"/>
      <c r="F3110" s="99" t="s">
        <v>2068</v>
      </c>
      <c r="G3110" s="113">
        <v>0</v>
      </c>
      <c r="H3110" s="115">
        <v>0</v>
      </c>
    </row>
    <row r="3111" spans="2:8" ht="15">
      <c r="B3111" s="511"/>
      <c r="C3111" s="509"/>
      <c r="D3111" s="509"/>
      <c r="E3111" s="509"/>
      <c r="F3111" s="99" t="s">
        <v>2069</v>
      </c>
      <c r="G3111" s="113">
        <v>0</v>
      </c>
      <c r="H3111" s="115">
        <v>0</v>
      </c>
    </row>
    <row r="3112" spans="2:8" ht="15">
      <c r="B3112" s="511"/>
      <c r="C3112" s="509"/>
      <c r="D3112" s="509"/>
      <c r="E3112" s="509"/>
      <c r="F3112" s="99" t="s">
        <v>2070</v>
      </c>
      <c r="G3112" s="113">
        <v>0</v>
      </c>
      <c r="H3112" s="115">
        <v>0</v>
      </c>
    </row>
    <row r="3113" spans="2:8" ht="15">
      <c r="B3113" s="511"/>
      <c r="C3113" s="509"/>
      <c r="D3113" s="509"/>
      <c r="E3113" s="509"/>
      <c r="F3113" s="99" t="s">
        <v>2061</v>
      </c>
      <c r="G3113" s="113">
        <v>7</v>
      </c>
      <c r="H3113" s="115">
        <v>7</v>
      </c>
    </row>
    <row r="3114" spans="2:8" ht="15">
      <c r="B3114" s="511"/>
      <c r="C3114" s="509"/>
      <c r="D3114" s="509"/>
      <c r="E3114" s="509"/>
      <c r="F3114" s="99" t="s">
        <v>331</v>
      </c>
      <c r="G3114" s="113">
        <v>0</v>
      </c>
      <c r="H3114" s="115">
        <v>0</v>
      </c>
    </row>
    <row r="3115" spans="2:8" ht="15">
      <c r="B3115" s="511"/>
      <c r="C3115" s="509"/>
      <c r="D3115" s="509"/>
      <c r="E3115" s="509"/>
      <c r="F3115" s="99" t="s">
        <v>332</v>
      </c>
      <c r="G3115" s="113">
        <v>0</v>
      </c>
      <c r="H3115" s="115">
        <v>1</v>
      </c>
    </row>
    <row r="3116" spans="2:8" ht="15">
      <c r="B3116" s="511"/>
      <c r="C3116" s="509"/>
      <c r="D3116" s="509"/>
      <c r="E3116" s="509"/>
      <c r="F3116" s="99" t="s">
        <v>2057</v>
      </c>
      <c r="G3116" s="113">
        <v>0</v>
      </c>
      <c r="H3116" s="115">
        <v>0</v>
      </c>
    </row>
    <row r="3117" spans="2:8" ht="15">
      <c r="B3117" s="511"/>
      <c r="C3117" s="509"/>
      <c r="D3117" s="509"/>
      <c r="E3117" s="509"/>
      <c r="F3117" s="99" t="s">
        <v>2071</v>
      </c>
      <c r="G3117" s="113">
        <v>0</v>
      </c>
      <c r="H3117" s="115">
        <v>0</v>
      </c>
    </row>
    <row r="3118" spans="2:8" ht="15">
      <c r="B3118" s="511"/>
      <c r="C3118" s="509"/>
      <c r="D3118" s="509"/>
      <c r="E3118" s="509"/>
      <c r="F3118" s="99" t="s">
        <v>2072</v>
      </c>
      <c r="G3118" s="113">
        <v>0</v>
      </c>
      <c r="H3118" s="115">
        <v>0</v>
      </c>
    </row>
    <row r="3119" spans="2:8" ht="15">
      <c r="B3119" s="511"/>
      <c r="C3119" s="509"/>
      <c r="D3119" s="509"/>
      <c r="E3119" s="509"/>
      <c r="F3119" s="99" t="s">
        <v>2059</v>
      </c>
      <c r="G3119" s="113">
        <v>2</v>
      </c>
      <c r="H3119" s="115">
        <v>0</v>
      </c>
    </row>
    <row r="3120" spans="2:8" ht="15">
      <c r="B3120" s="511"/>
      <c r="C3120" s="509"/>
      <c r="D3120" s="509"/>
      <c r="E3120" s="509"/>
      <c r="F3120" s="99" t="s">
        <v>2063</v>
      </c>
      <c r="G3120" s="113">
        <v>1</v>
      </c>
      <c r="H3120" s="115">
        <v>1</v>
      </c>
    </row>
    <row r="3121" spans="2:8" ht="15">
      <c r="B3121" s="511"/>
      <c r="C3121" s="509"/>
      <c r="D3121" s="509"/>
      <c r="E3121" s="509"/>
      <c r="F3121" s="99" t="s">
        <v>2058</v>
      </c>
      <c r="G3121" s="113">
        <v>1</v>
      </c>
      <c r="H3121" s="115">
        <v>1</v>
      </c>
    </row>
    <row r="3122" spans="2:8" ht="15">
      <c r="B3122" s="511"/>
      <c r="C3122" s="509"/>
      <c r="D3122" s="509"/>
      <c r="E3122" s="509"/>
      <c r="F3122" s="99" t="s">
        <v>2073</v>
      </c>
      <c r="G3122" s="113">
        <v>0</v>
      </c>
      <c r="H3122" s="115">
        <v>0</v>
      </c>
    </row>
    <row r="3123" spans="2:8" ht="15">
      <c r="B3123" s="511"/>
      <c r="C3123" s="509"/>
      <c r="D3123" s="509"/>
      <c r="E3123" s="509"/>
      <c r="F3123" s="99" t="s">
        <v>2074</v>
      </c>
      <c r="G3123" s="113">
        <v>0</v>
      </c>
      <c r="H3123" s="115">
        <v>0</v>
      </c>
    </row>
    <row r="3124" spans="2:8" ht="15">
      <c r="B3124" s="511"/>
      <c r="C3124" s="509"/>
      <c r="D3124" s="509"/>
      <c r="E3124" s="509"/>
      <c r="F3124" s="99" t="s">
        <v>330</v>
      </c>
      <c r="G3124" s="113">
        <v>0</v>
      </c>
      <c r="H3124" s="115">
        <v>0</v>
      </c>
    </row>
    <row r="3125" spans="2:8" ht="15">
      <c r="B3125" s="511"/>
      <c r="C3125" s="509"/>
      <c r="D3125" s="509"/>
      <c r="E3125" s="509"/>
      <c r="F3125" s="99" t="s">
        <v>2075</v>
      </c>
      <c r="G3125" s="113">
        <v>0</v>
      </c>
      <c r="H3125" s="115">
        <v>0</v>
      </c>
    </row>
    <row r="3126" spans="2:8" ht="15">
      <c r="B3126" s="511"/>
      <c r="C3126" s="509"/>
      <c r="D3126" s="509"/>
      <c r="E3126" s="509"/>
      <c r="F3126" s="99" t="s">
        <v>2076</v>
      </c>
      <c r="G3126" s="113">
        <v>0</v>
      </c>
      <c r="H3126" s="115">
        <v>0</v>
      </c>
    </row>
    <row r="3127" spans="2:8" ht="15">
      <c r="B3127" s="511"/>
      <c r="C3127" s="509"/>
      <c r="D3127" s="509"/>
      <c r="E3127" s="509"/>
      <c r="F3127" s="99" t="s">
        <v>2077</v>
      </c>
      <c r="G3127" s="113">
        <v>0</v>
      </c>
      <c r="H3127" s="115">
        <v>0</v>
      </c>
    </row>
    <row r="3128" spans="2:8" ht="15">
      <c r="B3128" s="511"/>
      <c r="C3128" s="509"/>
      <c r="D3128" s="509"/>
      <c r="E3128" s="509"/>
      <c r="F3128" s="99" t="s">
        <v>457</v>
      </c>
      <c r="G3128" s="113">
        <v>0</v>
      </c>
      <c r="H3128" s="115">
        <v>0</v>
      </c>
    </row>
    <row r="3129" spans="2:8" ht="15">
      <c r="B3129" s="511"/>
      <c r="C3129" s="509"/>
      <c r="D3129" s="509"/>
      <c r="E3129" s="509"/>
      <c r="F3129" s="99" t="s">
        <v>458</v>
      </c>
      <c r="G3129" s="113">
        <v>0</v>
      </c>
      <c r="H3129" s="115">
        <v>0</v>
      </c>
    </row>
    <row r="3130" spans="2:8" ht="15">
      <c r="B3130" s="511"/>
      <c r="C3130" s="509"/>
      <c r="D3130" s="509"/>
      <c r="E3130" s="509"/>
      <c r="F3130" s="99" t="s">
        <v>2078</v>
      </c>
      <c r="G3130" s="113">
        <v>0</v>
      </c>
      <c r="H3130" s="115">
        <v>0</v>
      </c>
    </row>
    <row r="3131" spans="2:8" ht="15">
      <c r="B3131" s="511"/>
      <c r="C3131" s="509"/>
      <c r="D3131" s="509"/>
      <c r="E3131" s="509"/>
      <c r="F3131" s="99" t="s">
        <v>461</v>
      </c>
      <c r="G3131" s="113">
        <v>0</v>
      </c>
      <c r="H3131" s="115">
        <v>0</v>
      </c>
    </row>
    <row r="3132" spans="2:8" ht="15">
      <c r="B3132" s="511"/>
      <c r="C3132" s="509"/>
      <c r="D3132" s="509"/>
      <c r="E3132" s="509"/>
      <c r="F3132" s="99" t="s">
        <v>460</v>
      </c>
      <c r="G3132" s="113">
        <v>0</v>
      </c>
      <c r="H3132" s="115">
        <v>0</v>
      </c>
    </row>
    <row r="3133" spans="2:8" ht="15">
      <c r="B3133" s="511"/>
      <c r="C3133" s="509"/>
      <c r="D3133" s="509"/>
      <c r="E3133" s="509"/>
      <c r="F3133" s="99" t="s">
        <v>2079</v>
      </c>
      <c r="G3133" s="113">
        <v>0</v>
      </c>
      <c r="H3133" s="115">
        <v>0</v>
      </c>
    </row>
    <row r="3134" spans="2:8" ht="15">
      <c r="B3134" s="511"/>
      <c r="C3134" s="509"/>
      <c r="D3134" s="509"/>
      <c r="E3134" s="509"/>
      <c r="F3134" s="99" t="s">
        <v>328</v>
      </c>
      <c r="G3134" s="113">
        <v>0</v>
      </c>
      <c r="H3134" s="115">
        <v>1</v>
      </c>
    </row>
    <row r="3135" spans="2:8" ht="15">
      <c r="B3135" s="511"/>
      <c r="C3135" s="510"/>
      <c r="D3135" s="510"/>
      <c r="E3135" s="510"/>
      <c r="F3135" s="99" t="s">
        <v>329</v>
      </c>
      <c r="G3135" s="113">
        <v>0</v>
      </c>
      <c r="H3135" s="115">
        <v>1</v>
      </c>
    </row>
    <row r="3136" spans="2:8" ht="15">
      <c r="B3136" s="511"/>
      <c r="C3136" s="508" t="s">
        <v>918</v>
      </c>
      <c r="D3136" s="508">
        <v>100006800</v>
      </c>
      <c r="E3136" s="508" t="s">
        <v>110</v>
      </c>
      <c r="F3136" s="99" t="s">
        <v>2060</v>
      </c>
      <c r="G3136" s="113">
        <v>0</v>
      </c>
      <c r="H3136" s="115">
        <v>1</v>
      </c>
    </row>
    <row r="3137" spans="2:8" ht="15">
      <c r="B3137" s="511"/>
      <c r="C3137" s="509"/>
      <c r="D3137" s="509"/>
      <c r="E3137" s="509"/>
      <c r="F3137" s="99" t="s">
        <v>2061</v>
      </c>
      <c r="G3137" s="113">
        <v>3</v>
      </c>
      <c r="H3137" s="115">
        <v>0</v>
      </c>
    </row>
    <row r="3138" spans="2:8" ht="15">
      <c r="B3138" s="511"/>
      <c r="C3138" s="509"/>
      <c r="D3138" s="509"/>
      <c r="E3138" s="509"/>
      <c r="F3138" s="99" t="s">
        <v>2063</v>
      </c>
      <c r="G3138" s="113">
        <v>1</v>
      </c>
      <c r="H3138" s="115">
        <v>0</v>
      </c>
    </row>
    <row r="3139" spans="2:8" ht="15">
      <c r="B3139" s="511"/>
      <c r="C3139" s="510"/>
      <c r="D3139" s="510"/>
      <c r="E3139" s="510"/>
      <c r="F3139" s="99" t="s">
        <v>2058</v>
      </c>
      <c r="G3139" s="113">
        <v>1</v>
      </c>
      <c r="H3139" s="115">
        <v>0</v>
      </c>
    </row>
    <row r="3140" spans="2:8" ht="15">
      <c r="B3140" s="511"/>
      <c r="C3140" s="508" t="s">
        <v>919</v>
      </c>
      <c r="D3140" s="508">
        <v>100063900</v>
      </c>
      <c r="E3140" s="508" t="s">
        <v>114</v>
      </c>
      <c r="F3140" s="99" t="s">
        <v>2062</v>
      </c>
      <c r="G3140" s="113">
        <v>0</v>
      </c>
      <c r="H3140" s="115">
        <v>0</v>
      </c>
    </row>
    <row r="3141" spans="2:8" ht="15">
      <c r="B3141" s="511"/>
      <c r="C3141" s="509"/>
      <c r="D3141" s="509"/>
      <c r="E3141" s="509"/>
      <c r="F3141" s="99" t="s">
        <v>5</v>
      </c>
      <c r="G3141" s="113">
        <v>0</v>
      </c>
      <c r="H3141" s="115">
        <v>1</v>
      </c>
    </row>
    <row r="3142" spans="2:8" ht="15">
      <c r="B3142" s="511"/>
      <c r="C3142" s="509"/>
      <c r="D3142" s="509"/>
      <c r="E3142" s="509"/>
      <c r="F3142" s="99" t="s">
        <v>2061</v>
      </c>
      <c r="G3142" s="113">
        <v>6</v>
      </c>
      <c r="H3142" s="115">
        <v>1</v>
      </c>
    </row>
    <row r="3143" spans="2:8" ht="15">
      <c r="B3143" s="511"/>
      <c r="C3143" s="509"/>
      <c r="D3143" s="509"/>
      <c r="E3143" s="509"/>
      <c r="F3143" s="99" t="s">
        <v>2057</v>
      </c>
      <c r="G3143" s="113">
        <v>1</v>
      </c>
      <c r="H3143" s="115">
        <v>0</v>
      </c>
    </row>
    <row r="3144" spans="2:8" ht="15">
      <c r="B3144" s="511"/>
      <c r="C3144" s="509"/>
      <c r="D3144" s="509"/>
      <c r="E3144" s="509"/>
      <c r="F3144" s="99" t="s">
        <v>2059</v>
      </c>
      <c r="G3144" s="113">
        <v>1</v>
      </c>
      <c r="H3144" s="115">
        <v>0</v>
      </c>
    </row>
    <row r="3145" spans="2:8" ht="15">
      <c r="B3145" s="511"/>
      <c r="C3145" s="509"/>
      <c r="D3145" s="509"/>
      <c r="E3145" s="509"/>
      <c r="F3145" s="99" t="s">
        <v>2063</v>
      </c>
      <c r="G3145" s="113">
        <v>1</v>
      </c>
      <c r="H3145" s="115">
        <v>0</v>
      </c>
    </row>
    <row r="3146" spans="2:8" ht="15">
      <c r="B3146" s="511"/>
      <c r="C3146" s="509"/>
      <c r="D3146" s="509"/>
      <c r="E3146" s="509"/>
      <c r="F3146" s="99" t="s">
        <v>2058</v>
      </c>
      <c r="G3146" s="113">
        <v>1</v>
      </c>
      <c r="H3146" s="115">
        <v>0</v>
      </c>
    </row>
    <row r="3147" spans="2:8" ht="15">
      <c r="B3147" s="511"/>
      <c r="C3147" s="509"/>
      <c r="D3147" s="509"/>
      <c r="E3147" s="509"/>
      <c r="F3147" s="99" t="s">
        <v>328</v>
      </c>
      <c r="G3147" s="113">
        <v>0</v>
      </c>
      <c r="H3147" s="115">
        <v>1</v>
      </c>
    </row>
    <row r="3148" spans="2:8" ht="15">
      <c r="B3148" s="511"/>
      <c r="C3148" s="510"/>
      <c r="D3148" s="510"/>
      <c r="E3148" s="510"/>
      <c r="F3148" s="99" t="s">
        <v>329</v>
      </c>
      <c r="G3148" s="113">
        <v>0</v>
      </c>
      <c r="H3148" s="115">
        <v>1</v>
      </c>
    </row>
    <row r="3149" spans="2:8" ht="15">
      <c r="B3149" s="511"/>
      <c r="C3149" s="508" t="s">
        <v>18</v>
      </c>
      <c r="D3149" s="508">
        <v>100020600</v>
      </c>
      <c r="E3149" s="508" t="s">
        <v>920</v>
      </c>
      <c r="F3149" s="99" t="s">
        <v>2062</v>
      </c>
      <c r="G3149" s="113">
        <v>0</v>
      </c>
      <c r="H3149" s="115">
        <v>0</v>
      </c>
    </row>
    <row r="3150" spans="2:8" ht="15">
      <c r="B3150" s="511"/>
      <c r="C3150" s="509"/>
      <c r="D3150" s="509"/>
      <c r="E3150" s="509"/>
      <c r="F3150" s="99" t="s">
        <v>5</v>
      </c>
      <c r="G3150" s="113">
        <v>0</v>
      </c>
      <c r="H3150" s="115">
        <v>1</v>
      </c>
    </row>
    <row r="3151" spans="2:8" ht="15">
      <c r="B3151" s="511"/>
      <c r="C3151" s="509"/>
      <c r="D3151" s="509"/>
      <c r="E3151" s="509"/>
      <c r="F3151" s="99" t="s">
        <v>2061</v>
      </c>
      <c r="G3151" s="113">
        <v>15</v>
      </c>
      <c r="H3151" s="115">
        <v>3</v>
      </c>
    </row>
    <row r="3152" spans="2:8" ht="15">
      <c r="B3152" s="511"/>
      <c r="C3152" s="509"/>
      <c r="D3152" s="509"/>
      <c r="E3152" s="509"/>
      <c r="F3152" s="99" t="s">
        <v>332</v>
      </c>
      <c r="G3152" s="113">
        <v>0</v>
      </c>
      <c r="H3152" s="115">
        <v>1</v>
      </c>
    </row>
    <row r="3153" spans="2:8" ht="15">
      <c r="B3153" s="511"/>
      <c r="C3153" s="509"/>
      <c r="D3153" s="509"/>
      <c r="E3153" s="509"/>
      <c r="F3153" s="99" t="s">
        <v>2057</v>
      </c>
      <c r="G3153" s="113">
        <v>0</v>
      </c>
      <c r="H3153" s="115">
        <v>3</v>
      </c>
    </row>
    <row r="3154" spans="2:8" ht="15">
      <c r="B3154" s="511"/>
      <c r="C3154" s="509"/>
      <c r="D3154" s="509"/>
      <c r="E3154" s="509"/>
      <c r="F3154" s="99" t="s">
        <v>2059</v>
      </c>
      <c r="G3154" s="113">
        <v>1</v>
      </c>
      <c r="H3154" s="115">
        <v>1</v>
      </c>
    </row>
    <row r="3155" spans="2:8" ht="15">
      <c r="B3155" s="511"/>
      <c r="C3155" s="509"/>
      <c r="D3155" s="509"/>
      <c r="E3155" s="509"/>
      <c r="F3155" s="99" t="s">
        <v>2063</v>
      </c>
      <c r="G3155" s="113">
        <v>2</v>
      </c>
      <c r="H3155" s="115">
        <v>1</v>
      </c>
    </row>
    <row r="3156" spans="2:8" ht="15">
      <c r="B3156" s="511"/>
      <c r="C3156" s="509"/>
      <c r="D3156" s="509"/>
      <c r="E3156" s="509"/>
      <c r="F3156" s="99" t="s">
        <v>2058</v>
      </c>
      <c r="G3156" s="113">
        <v>2</v>
      </c>
      <c r="H3156" s="115">
        <v>1</v>
      </c>
    </row>
    <row r="3157" spans="2:8" ht="15">
      <c r="B3157" s="511"/>
      <c r="C3157" s="509"/>
      <c r="D3157" s="509"/>
      <c r="E3157" s="509"/>
      <c r="F3157" s="99" t="s">
        <v>328</v>
      </c>
      <c r="G3157" s="113">
        <v>0</v>
      </c>
      <c r="H3157" s="115">
        <v>1</v>
      </c>
    </row>
    <row r="3158" spans="2:8" ht="15">
      <c r="B3158" s="511"/>
      <c r="C3158" s="509"/>
      <c r="D3158" s="510"/>
      <c r="E3158" s="510"/>
      <c r="F3158" s="99" t="s">
        <v>329</v>
      </c>
      <c r="G3158" s="113">
        <v>0</v>
      </c>
      <c r="H3158" s="115">
        <v>2</v>
      </c>
    </row>
    <row r="3159" spans="2:8" ht="15">
      <c r="B3159" s="511"/>
      <c r="C3159" s="509"/>
      <c r="D3159" s="508">
        <v>100021400</v>
      </c>
      <c r="E3159" s="508" t="s">
        <v>921</v>
      </c>
      <c r="F3159" s="99" t="s">
        <v>2064</v>
      </c>
      <c r="G3159" s="113">
        <v>0</v>
      </c>
      <c r="H3159" s="115">
        <v>0</v>
      </c>
    </row>
    <row r="3160" spans="2:8" ht="15">
      <c r="B3160" s="511"/>
      <c r="C3160" s="509"/>
      <c r="D3160" s="509"/>
      <c r="E3160" s="509"/>
      <c r="F3160" s="99" t="s">
        <v>2065</v>
      </c>
      <c r="G3160" s="113">
        <v>0</v>
      </c>
      <c r="H3160" s="115">
        <v>0</v>
      </c>
    </row>
    <row r="3161" spans="2:8" ht="15">
      <c r="B3161" s="511"/>
      <c r="C3161" s="509"/>
      <c r="D3161" s="509"/>
      <c r="E3161" s="509"/>
      <c r="F3161" s="99" t="s">
        <v>2066</v>
      </c>
      <c r="G3161" s="113">
        <v>0</v>
      </c>
      <c r="H3161" s="115">
        <v>0</v>
      </c>
    </row>
    <row r="3162" spans="2:8" ht="15">
      <c r="B3162" s="511"/>
      <c r="C3162" s="509"/>
      <c r="D3162" s="509"/>
      <c r="E3162" s="509"/>
      <c r="F3162" s="99" t="s">
        <v>462</v>
      </c>
      <c r="G3162" s="113">
        <v>0</v>
      </c>
      <c r="H3162" s="115">
        <v>0</v>
      </c>
    </row>
    <row r="3163" spans="2:8" ht="15">
      <c r="B3163" s="511"/>
      <c r="C3163" s="509"/>
      <c r="D3163" s="509"/>
      <c r="E3163" s="509"/>
      <c r="F3163" s="99" t="s">
        <v>459</v>
      </c>
      <c r="G3163" s="113">
        <v>0</v>
      </c>
      <c r="H3163" s="115">
        <v>0</v>
      </c>
    </row>
    <row r="3164" spans="2:8" ht="15">
      <c r="B3164" s="511"/>
      <c r="C3164" s="509"/>
      <c r="D3164" s="509"/>
      <c r="E3164" s="509"/>
      <c r="F3164" s="99" t="s">
        <v>2062</v>
      </c>
      <c r="G3164" s="113">
        <v>0</v>
      </c>
      <c r="H3164" s="115">
        <v>0</v>
      </c>
    </row>
    <row r="3165" spans="2:8" ht="15">
      <c r="B3165" s="511"/>
      <c r="C3165" s="509"/>
      <c r="D3165" s="509"/>
      <c r="E3165" s="509"/>
      <c r="F3165" s="99" t="s">
        <v>2067</v>
      </c>
      <c r="G3165" s="113">
        <v>0</v>
      </c>
      <c r="H3165" s="115">
        <v>0</v>
      </c>
    </row>
    <row r="3166" spans="2:8" ht="15">
      <c r="B3166" s="511"/>
      <c r="C3166" s="509"/>
      <c r="D3166" s="509"/>
      <c r="E3166" s="509"/>
      <c r="F3166" s="99" t="s">
        <v>2056</v>
      </c>
      <c r="G3166" s="113">
        <v>0</v>
      </c>
      <c r="H3166" s="115">
        <v>0</v>
      </c>
    </row>
    <row r="3167" spans="2:8" ht="15">
      <c r="B3167" s="511"/>
      <c r="C3167" s="509"/>
      <c r="D3167" s="509"/>
      <c r="E3167" s="509"/>
      <c r="F3167" s="99" t="s">
        <v>5</v>
      </c>
      <c r="G3167" s="113">
        <v>0</v>
      </c>
      <c r="H3167" s="115">
        <v>1</v>
      </c>
    </row>
    <row r="3168" spans="2:8" ht="15">
      <c r="B3168" s="511"/>
      <c r="C3168" s="509"/>
      <c r="D3168" s="509"/>
      <c r="E3168" s="509"/>
      <c r="F3168" s="99" t="s">
        <v>2060</v>
      </c>
      <c r="G3168" s="113">
        <v>0</v>
      </c>
      <c r="H3168" s="115">
        <v>0</v>
      </c>
    </row>
    <row r="3169" spans="2:8" ht="15">
      <c r="B3169" s="511"/>
      <c r="C3169" s="509"/>
      <c r="D3169" s="509"/>
      <c r="E3169" s="509"/>
      <c r="F3169" s="99" t="s">
        <v>2068</v>
      </c>
      <c r="G3169" s="113">
        <v>0</v>
      </c>
      <c r="H3169" s="115">
        <v>0</v>
      </c>
    </row>
    <row r="3170" spans="2:8" ht="15">
      <c r="B3170" s="511"/>
      <c r="C3170" s="509"/>
      <c r="D3170" s="509"/>
      <c r="E3170" s="509"/>
      <c r="F3170" s="99" t="s">
        <v>2069</v>
      </c>
      <c r="G3170" s="113">
        <v>0</v>
      </c>
      <c r="H3170" s="115">
        <v>0</v>
      </c>
    </row>
    <row r="3171" spans="2:8" ht="15">
      <c r="B3171" s="511"/>
      <c r="C3171" s="509"/>
      <c r="D3171" s="509"/>
      <c r="E3171" s="509"/>
      <c r="F3171" s="99" t="s">
        <v>2070</v>
      </c>
      <c r="G3171" s="113">
        <v>0</v>
      </c>
      <c r="H3171" s="115">
        <v>0</v>
      </c>
    </row>
    <row r="3172" spans="2:8" ht="15">
      <c r="B3172" s="511"/>
      <c r="C3172" s="509"/>
      <c r="D3172" s="509"/>
      <c r="E3172" s="509"/>
      <c r="F3172" s="99" t="s">
        <v>2061</v>
      </c>
      <c r="G3172" s="113">
        <v>6</v>
      </c>
      <c r="H3172" s="115">
        <v>1</v>
      </c>
    </row>
    <row r="3173" spans="2:8" ht="15">
      <c r="B3173" s="511"/>
      <c r="C3173" s="509"/>
      <c r="D3173" s="509"/>
      <c r="E3173" s="509"/>
      <c r="F3173" s="99" t="s">
        <v>331</v>
      </c>
      <c r="G3173" s="113">
        <v>0</v>
      </c>
      <c r="H3173" s="115">
        <v>0</v>
      </c>
    </row>
    <row r="3174" spans="2:8" ht="15">
      <c r="B3174" s="511"/>
      <c r="C3174" s="509"/>
      <c r="D3174" s="509"/>
      <c r="E3174" s="509"/>
      <c r="F3174" s="99" t="s">
        <v>332</v>
      </c>
      <c r="G3174" s="113">
        <v>0</v>
      </c>
      <c r="H3174" s="115">
        <v>0</v>
      </c>
    </row>
    <row r="3175" spans="2:8" ht="15">
      <c r="B3175" s="511"/>
      <c r="C3175" s="509"/>
      <c r="D3175" s="509"/>
      <c r="E3175" s="509"/>
      <c r="F3175" s="99" t="s">
        <v>2057</v>
      </c>
      <c r="G3175" s="113">
        <v>0</v>
      </c>
      <c r="H3175" s="115">
        <v>1</v>
      </c>
    </row>
    <row r="3176" spans="2:8" ht="15">
      <c r="B3176" s="511"/>
      <c r="C3176" s="509"/>
      <c r="D3176" s="509"/>
      <c r="E3176" s="509"/>
      <c r="F3176" s="99" t="s">
        <v>2071</v>
      </c>
      <c r="G3176" s="113">
        <v>0</v>
      </c>
      <c r="H3176" s="115">
        <v>0</v>
      </c>
    </row>
    <row r="3177" spans="2:8" ht="15">
      <c r="B3177" s="511"/>
      <c r="C3177" s="509"/>
      <c r="D3177" s="509"/>
      <c r="E3177" s="509"/>
      <c r="F3177" s="99" t="s">
        <v>2072</v>
      </c>
      <c r="G3177" s="113">
        <v>0</v>
      </c>
      <c r="H3177" s="115">
        <v>0</v>
      </c>
    </row>
    <row r="3178" spans="2:8" ht="15">
      <c r="B3178" s="511"/>
      <c r="C3178" s="509"/>
      <c r="D3178" s="509"/>
      <c r="E3178" s="509"/>
      <c r="F3178" s="99" t="s">
        <v>2059</v>
      </c>
      <c r="G3178" s="113">
        <v>1</v>
      </c>
      <c r="H3178" s="115">
        <v>0</v>
      </c>
    </row>
    <row r="3179" spans="2:8" ht="15">
      <c r="B3179" s="511"/>
      <c r="C3179" s="509"/>
      <c r="D3179" s="509"/>
      <c r="E3179" s="509"/>
      <c r="F3179" s="99" t="s">
        <v>2063</v>
      </c>
      <c r="G3179" s="113">
        <v>0</v>
      </c>
      <c r="H3179" s="115">
        <v>1</v>
      </c>
    </row>
    <row r="3180" spans="2:8" ht="15">
      <c r="B3180" s="511"/>
      <c r="C3180" s="509"/>
      <c r="D3180" s="509"/>
      <c r="E3180" s="509"/>
      <c r="F3180" s="99" t="s">
        <v>2058</v>
      </c>
      <c r="G3180" s="113">
        <v>1</v>
      </c>
      <c r="H3180" s="115">
        <v>0</v>
      </c>
    </row>
    <row r="3181" spans="2:8" ht="15">
      <c r="B3181" s="511"/>
      <c r="C3181" s="509"/>
      <c r="D3181" s="509"/>
      <c r="E3181" s="509"/>
      <c r="F3181" s="99" t="s">
        <v>2073</v>
      </c>
      <c r="G3181" s="113">
        <v>0</v>
      </c>
      <c r="H3181" s="115">
        <v>0</v>
      </c>
    </row>
    <row r="3182" spans="2:8" ht="15">
      <c r="B3182" s="511"/>
      <c r="C3182" s="509"/>
      <c r="D3182" s="509"/>
      <c r="E3182" s="509"/>
      <c r="F3182" s="99" t="s">
        <v>2074</v>
      </c>
      <c r="G3182" s="113">
        <v>0</v>
      </c>
      <c r="H3182" s="115">
        <v>0</v>
      </c>
    </row>
    <row r="3183" spans="2:8" ht="15">
      <c r="B3183" s="511"/>
      <c r="C3183" s="509"/>
      <c r="D3183" s="509"/>
      <c r="E3183" s="509"/>
      <c r="F3183" s="99" t="s">
        <v>330</v>
      </c>
      <c r="G3183" s="113">
        <v>0</v>
      </c>
      <c r="H3183" s="115">
        <v>0</v>
      </c>
    </row>
    <row r="3184" spans="2:8" ht="15">
      <c r="B3184" s="511"/>
      <c r="C3184" s="509"/>
      <c r="D3184" s="509"/>
      <c r="E3184" s="509"/>
      <c r="F3184" s="99" t="s">
        <v>2075</v>
      </c>
      <c r="G3184" s="113">
        <v>0</v>
      </c>
      <c r="H3184" s="115">
        <v>0</v>
      </c>
    </row>
    <row r="3185" spans="2:8" ht="15">
      <c r="B3185" s="511"/>
      <c r="C3185" s="509"/>
      <c r="D3185" s="509"/>
      <c r="E3185" s="509"/>
      <c r="F3185" s="99" t="s">
        <v>2076</v>
      </c>
      <c r="G3185" s="113">
        <v>0</v>
      </c>
      <c r="H3185" s="115">
        <v>0</v>
      </c>
    </row>
    <row r="3186" spans="2:8" ht="15">
      <c r="B3186" s="511"/>
      <c r="C3186" s="509"/>
      <c r="D3186" s="509"/>
      <c r="E3186" s="509"/>
      <c r="F3186" s="99" t="s">
        <v>2077</v>
      </c>
      <c r="G3186" s="113">
        <v>0</v>
      </c>
      <c r="H3186" s="115">
        <v>0</v>
      </c>
    </row>
    <row r="3187" spans="2:8" ht="15">
      <c r="B3187" s="511"/>
      <c r="C3187" s="509"/>
      <c r="D3187" s="509"/>
      <c r="E3187" s="509"/>
      <c r="F3187" s="99" t="s">
        <v>457</v>
      </c>
      <c r="G3187" s="113">
        <v>0</v>
      </c>
      <c r="H3187" s="115">
        <v>0</v>
      </c>
    </row>
    <row r="3188" spans="2:8" ht="15">
      <c r="B3188" s="511"/>
      <c r="C3188" s="509"/>
      <c r="D3188" s="509"/>
      <c r="E3188" s="509"/>
      <c r="F3188" s="99" t="s">
        <v>458</v>
      </c>
      <c r="G3188" s="113">
        <v>0</v>
      </c>
      <c r="H3188" s="115">
        <v>0</v>
      </c>
    </row>
    <row r="3189" spans="2:8" ht="15">
      <c r="B3189" s="511"/>
      <c r="C3189" s="509"/>
      <c r="D3189" s="509"/>
      <c r="E3189" s="509"/>
      <c r="F3189" s="99" t="s">
        <v>2078</v>
      </c>
      <c r="G3189" s="113">
        <v>0</v>
      </c>
      <c r="H3189" s="115">
        <v>0</v>
      </c>
    </row>
    <row r="3190" spans="2:8" ht="15">
      <c r="B3190" s="511"/>
      <c r="C3190" s="509"/>
      <c r="D3190" s="509"/>
      <c r="E3190" s="509"/>
      <c r="F3190" s="99" t="s">
        <v>461</v>
      </c>
      <c r="G3190" s="113">
        <v>0</v>
      </c>
      <c r="H3190" s="115">
        <v>0</v>
      </c>
    </row>
    <row r="3191" spans="2:8" ht="15">
      <c r="B3191" s="511"/>
      <c r="C3191" s="509"/>
      <c r="D3191" s="509"/>
      <c r="E3191" s="509"/>
      <c r="F3191" s="99" t="s">
        <v>460</v>
      </c>
      <c r="G3191" s="113">
        <v>0</v>
      </c>
      <c r="H3191" s="115">
        <v>0</v>
      </c>
    </row>
    <row r="3192" spans="2:8" ht="15">
      <c r="B3192" s="511"/>
      <c r="C3192" s="509"/>
      <c r="D3192" s="509"/>
      <c r="E3192" s="509"/>
      <c r="F3192" s="99" t="s">
        <v>2079</v>
      </c>
      <c r="G3192" s="113">
        <v>0</v>
      </c>
      <c r="H3192" s="115">
        <v>0</v>
      </c>
    </row>
    <row r="3193" spans="2:8" ht="15">
      <c r="B3193" s="511"/>
      <c r="C3193" s="509"/>
      <c r="D3193" s="509"/>
      <c r="E3193" s="509"/>
      <c r="F3193" s="99" t="s">
        <v>328</v>
      </c>
      <c r="G3193" s="113">
        <v>0</v>
      </c>
      <c r="H3193" s="115">
        <v>1</v>
      </c>
    </row>
    <row r="3194" spans="2:8" ht="15">
      <c r="B3194" s="511"/>
      <c r="C3194" s="509"/>
      <c r="D3194" s="510"/>
      <c r="E3194" s="510"/>
      <c r="F3194" s="99" t="s">
        <v>329</v>
      </c>
      <c r="G3194" s="113">
        <v>0</v>
      </c>
      <c r="H3194" s="115">
        <v>1</v>
      </c>
    </row>
    <row r="3195" spans="2:8" ht="15">
      <c r="B3195" s="511"/>
      <c r="C3195" s="509"/>
      <c r="D3195" s="508">
        <v>100021500</v>
      </c>
      <c r="E3195" s="508" t="s">
        <v>922</v>
      </c>
      <c r="F3195" s="99" t="s">
        <v>2064</v>
      </c>
      <c r="G3195" s="113">
        <v>0</v>
      </c>
      <c r="H3195" s="115">
        <v>0</v>
      </c>
    </row>
    <row r="3196" spans="2:8" ht="15">
      <c r="B3196" s="511"/>
      <c r="C3196" s="509"/>
      <c r="D3196" s="509"/>
      <c r="E3196" s="509"/>
      <c r="F3196" s="99" t="s">
        <v>2065</v>
      </c>
      <c r="G3196" s="113">
        <v>0</v>
      </c>
      <c r="H3196" s="115">
        <v>0</v>
      </c>
    </row>
    <row r="3197" spans="2:8" ht="15">
      <c r="B3197" s="511"/>
      <c r="C3197" s="509"/>
      <c r="D3197" s="509"/>
      <c r="E3197" s="509"/>
      <c r="F3197" s="99" t="s">
        <v>2066</v>
      </c>
      <c r="G3197" s="113">
        <v>0</v>
      </c>
      <c r="H3197" s="115">
        <v>0</v>
      </c>
    </row>
    <row r="3198" spans="2:8" ht="15">
      <c r="B3198" s="511"/>
      <c r="C3198" s="509"/>
      <c r="D3198" s="509"/>
      <c r="E3198" s="509"/>
      <c r="F3198" s="99" t="s">
        <v>462</v>
      </c>
      <c r="G3198" s="113">
        <v>0</v>
      </c>
      <c r="H3198" s="115">
        <v>0</v>
      </c>
    </row>
    <row r="3199" spans="2:8" ht="15">
      <c r="B3199" s="511"/>
      <c r="C3199" s="509"/>
      <c r="D3199" s="509"/>
      <c r="E3199" s="509"/>
      <c r="F3199" s="99" t="s">
        <v>459</v>
      </c>
      <c r="G3199" s="113">
        <v>0</v>
      </c>
      <c r="H3199" s="115">
        <v>0</v>
      </c>
    </row>
    <row r="3200" spans="2:8" ht="15">
      <c r="B3200" s="511"/>
      <c r="C3200" s="509"/>
      <c r="D3200" s="509"/>
      <c r="E3200" s="509"/>
      <c r="F3200" s="99" t="s">
        <v>2062</v>
      </c>
      <c r="G3200" s="113">
        <v>1</v>
      </c>
      <c r="H3200" s="115">
        <v>0</v>
      </c>
    </row>
    <row r="3201" spans="2:8" ht="15">
      <c r="B3201" s="511"/>
      <c r="C3201" s="509"/>
      <c r="D3201" s="509"/>
      <c r="E3201" s="509"/>
      <c r="F3201" s="99" t="s">
        <v>2067</v>
      </c>
      <c r="G3201" s="113">
        <v>0</v>
      </c>
      <c r="H3201" s="115">
        <v>0</v>
      </c>
    </row>
    <row r="3202" spans="2:8" ht="15">
      <c r="B3202" s="511"/>
      <c r="C3202" s="509"/>
      <c r="D3202" s="509"/>
      <c r="E3202" s="509"/>
      <c r="F3202" s="99" t="s">
        <v>2056</v>
      </c>
      <c r="G3202" s="113">
        <v>0</v>
      </c>
      <c r="H3202" s="115">
        <v>0</v>
      </c>
    </row>
    <row r="3203" spans="2:8" ht="15">
      <c r="B3203" s="511"/>
      <c r="C3203" s="509"/>
      <c r="D3203" s="509"/>
      <c r="E3203" s="509"/>
      <c r="F3203" s="99" t="s">
        <v>5</v>
      </c>
      <c r="G3203" s="113">
        <v>0</v>
      </c>
      <c r="H3203" s="115">
        <v>1</v>
      </c>
    </row>
    <row r="3204" spans="2:8" ht="15">
      <c r="B3204" s="511"/>
      <c r="C3204" s="509"/>
      <c r="D3204" s="509"/>
      <c r="E3204" s="509"/>
      <c r="F3204" s="99" t="s">
        <v>2060</v>
      </c>
      <c r="G3204" s="113">
        <v>0</v>
      </c>
      <c r="H3204" s="115">
        <v>0</v>
      </c>
    </row>
    <row r="3205" spans="2:8" ht="15">
      <c r="B3205" s="511"/>
      <c r="C3205" s="509"/>
      <c r="D3205" s="509"/>
      <c r="E3205" s="509"/>
      <c r="F3205" s="99" t="s">
        <v>2068</v>
      </c>
      <c r="G3205" s="113">
        <v>0</v>
      </c>
      <c r="H3205" s="115">
        <v>0</v>
      </c>
    </row>
    <row r="3206" spans="2:8" ht="15">
      <c r="B3206" s="511"/>
      <c r="C3206" s="509"/>
      <c r="D3206" s="509"/>
      <c r="E3206" s="509"/>
      <c r="F3206" s="99" t="s">
        <v>2069</v>
      </c>
      <c r="G3206" s="113">
        <v>0</v>
      </c>
      <c r="H3206" s="115">
        <v>0</v>
      </c>
    </row>
    <row r="3207" spans="2:8" ht="15">
      <c r="B3207" s="511"/>
      <c r="C3207" s="509"/>
      <c r="D3207" s="509"/>
      <c r="E3207" s="509"/>
      <c r="F3207" s="99" t="s">
        <v>2070</v>
      </c>
      <c r="G3207" s="113">
        <v>0</v>
      </c>
      <c r="H3207" s="115">
        <v>0</v>
      </c>
    </row>
    <row r="3208" spans="2:8" ht="15">
      <c r="B3208" s="511"/>
      <c r="C3208" s="509"/>
      <c r="D3208" s="509"/>
      <c r="E3208" s="509"/>
      <c r="F3208" s="99" t="s">
        <v>2061</v>
      </c>
      <c r="G3208" s="113">
        <v>13</v>
      </c>
      <c r="H3208" s="115">
        <v>8</v>
      </c>
    </row>
    <row r="3209" spans="2:8" ht="15">
      <c r="B3209" s="511"/>
      <c r="C3209" s="509"/>
      <c r="D3209" s="509"/>
      <c r="E3209" s="509"/>
      <c r="F3209" s="99" t="s">
        <v>331</v>
      </c>
      <c r="G3209" s="113">
        <v>0</v>
      </c>
      <c r="H3209" s="115">
        <v>0</v>
      </c>
    </row>
    <row r="3210" spans="2:8" ht="15">
      <c r="B3210" s="511"/>
      <c r="C3210" s="509"/>
      <c r="D3210" s="509"/>
      <c r="E3210" s="509"/>
      <c r="F3210" s="99" t="s">
        <v>332</v>
      </c>
      <c r="G3210" s="113">
        <v>0</v>
      </c>
      <c r="H3210" s="115">
        <v>0</v>
      </c>
    </row>
    <row r="3211" spans="2:8" ht="15">
      <c r="B3211" s="511"/>
      <c r="C3211" s="509"/>
      <c r="D3211" s="509"/>
      <c r="E3211" s="509"/>
      <c r="F3211" s="99" t="s">
        <v>2057</v>
      </c>
      <c r="G3211" s="113">
        <v>1</v>
      </c>
      <c r="H3211" s="115">
        <v>2</v>
      </c>
    </row>
    <row r="3212" spans="2:8" ht="15">
      <c r="B3212" s="511"/>
      <c r="C3212" s="509"/>
      <c r="D3212" s="509"/>
      <c r="E3212" s="509"/>
      <c r="F3212" s="99" t="s">
        <v>2071</v>
      </c>
      <c r="G3212" s="113">
        <v>0</v>
      </c>
      <c r="H3212" s="115">
        <v>0</v>
      </c>
    </row>
    <row r="3213" spans="2:8" ht="15">
      <c r="B3213" s="511"/>
      <c r="C3213" s="509"/>
      <c r="D3213" s="509"/>
      <c r="E3213" s="509"/>
      <c r="F3213" s="99" t="s">
        <v>2072</v>
      </c>
      <c r="G3213" s="113">
        <v>0</v>
      </c>
      <c r="H3213" s="115">
        <v>0</v>
      </c>
    </row>
    <row r="3214" spans="2:8" ht="15">
      <c r="B3214" s="511"/>
      <c r="C3214" s="509"/>
      <c r="D3214" s="509"/>
      <c r="E3214" s="509"/>
      <c r="F3214" s="99" t="s">
        <v>2059</v>
      </c>
      <c r="G3214" s="113">
        <v>2</v>
      </c>
      <c r="H3214" s="115">
        <v>1</v>
      </c>
    </row>
    <row r="3215" spans="2:8" ht="15">
      <c r="B3215" s="511"/>
      <c r="C3215" s="509"/>
      <c r="D3215" s="509"/>
      <c r="E3215" s="509"/>
      <c r="F3215" s="99" t="s">
        <v>2063</v>
      </c>
      <c r="G3215" s="113">
        <v>3</v>
      </c>
      <c r="H3215" s="115">
        <v>0</v>
      </c>
    </row>
    <row r="3216" spans="2:8" ht="15">
      <c r="B3216" s="511"/>
      <c r="C3216" s="509"/>
      <c r="D3216" s="509"/>
      <c r="E3216" s="509"/>
      <c r="F3216" s="99" t="s">
        <v>2058</v>
      </c>
      <c r="G3216" s="113">
        <v>2</v>
      </c>
      <c r="H3216" s="115">
        <v>1</v>
      </c>
    </row>
    <row r="3217" spans="2:8" ht="15">
      <c r="B3217" s="511"/>
      <c r="C3217" s="509"/>
      <c r="D3217" s="509"/>
      <c r="E3217" s="509"/>
      <c r="F3217" s="99" t="s">
        <v>2073</v>
      </c>
      <c r="G3217" s="113">
        <v>0</v>
      </c>
      <c r="H3217" s="115">
        <v>0</v>
      </c>
    </row>
    <row r="3218" spans="2:8" ht="15">
      <c r="B3218" s="511"/>
      <c r="C3218" s="509"/>
      <c r="D3218" s="509"/>
      <c r="E3218" s="509"/>
      <c r="F3218" s="99" t="s">
        <v>2074</v>
      </c>
      <c r="G3218" s="113">
        <v>0</v>
      </c>
      <c r="H3218" s="115">
        <v>0</v>
      </c>
    </row>
    <row r="3219" spans="2:8" ht="15">
      <c r="B3219" s="511"/>
      <c r="C3219" s="509"/>
      <c r="D3219" s="509"/>
      <c r="E3219" s="509"/>
      <c r="F3219" s="99" t="s">
        <v>330</v>
      </c>
      <c r="G3219" s="113">
        <v>0</v>
      </c>
      <c r="H3219" s="115">
        <v>0</v>
      </c>
    </row>
    <row r="3220" spans="2:8" ht="15">
      <c r="B3220" s="511"/>
      <c r="C3220" s="509"/>
      <c r="D3220" s="509"/>
      <c r="E3220" s="509"/>
      <c r="F3220" s="99" t="s">
        <v>2075</v>
      </c>
      <c r="G3220" s="113">
        <v>0</v>
      </c>
      <c r="H3220" s="115">
        <v>0</v>
      </c>
    </row>
    <row r="3221" spans="2:8" ht="15">
      <c r="B3221" s="511"/>
      <c r="C3221" s="509"/>
      <c r="D3221" s="509"/>
      <c r="E3221" s="509"/>
      <c r="F3221" s="99" t="s">
        <v>2076</v>
      </c>
      <c r="G3221" s="113">
        <v>2</v>
      </c>
      <c r="H3221" s="115">
        <v>0</v>
      </c>
    </row>
    <row r="3222" spans="2:8" ht="15">
      <c r="B3222" s="511"/>
      <c r="C3222" s="509"/>
      <c r="D3222" s="509"/>
      <c r="E3222" s="509"/>
      <c r="F3222" s="99" t="s">
        <v>2077</v>
      </c>
      <c r="G3222" s="113">
        <v>0</v>
      </c>
      <c r="H3222" s="115">
        <v>0</v>
      </c>
    </row>
    <row r="3223" spans="2:8" ht="15">
      <c r="B3223" s="511"/>
      <c r="C3223" s="509"/>
      <c r="D3223" s="509"/>
      <c r="E3223" s="509"/>
      <c r="F3223" s="99" t="s">
        <v>457</v>
      </c>
      <c r="G3223" s="113">
        <v>0</v>
      </c>
      <c r="H3223" s="115">
        <v>0</v>
      </c>
    </row>
    <row r="3224" spans="2:8" ht="15">
      <c r="B3224" s="511"/>
      <c r="C3224" s="509"/>
      <c r="D3224" s="509"/>
      <c r="E3224" s="509"/>
      <c r="F3224" s="99" t="s">
        <v>458</v>
      </c>
      <c r="G3224" s="113">
        <v>0</v>
      </c>
      <c r="H3224" s="115">
        <v>0</v>
      </c>
    </row>
    <row r="3225" spans="2:8" ht="15">
      <c r="B3225" s="511"/>
      <c r="C3225" s="509"/>
      <c r="D3225" s="509"/>
      <c r="E3225" s="509"/>
      <c r="F3225" s="99" t="s">
        <v>2078</v>
      </c>
      <c r="G3225" s="113">
        <v>0</v>
      </c>
      <c r="H3225" s="115">
        <v>0</v>
      </c>
    </row>
    <row r="3226" spans="2:8" ht="15">
      <c r="B3226" s="511"/>
      <c r="C3226" s="509"/>
      <c r="D3226" s="509"/>
      <c r="E3226" s="509"/>
      <c r="F3226" s="99" t="s">
        <v>461</v>
      </c>
      <c r="G3226" s="113">
        <v>0</v>
      </c>
      <c r="H3226" s="115">
        <v>0</v>
      </c>
    </row>
    <row r="3227" spans="2:8" ht="15">
      <c r="B3227" s="511"/>
      <c r="C3227" s="509"/>
      <c r="D3227" s="509"/>
      <c r="E3227" s="509"/>
      <c r="F3227" s="99" t="s">
        <v>460</v>
      </c>
      <c r="G3227" s="113">
        <v>0</v>
      </c>
      <c r="H3227" s="115">
        <v>0</v>
      </c>
    </row>
    <row r="3228" spans="2:8" ht="15">
      <c r="B3228" s="511"/>
      <c r="C3228" s="509"/>
      <c r="D3228" s="509"/>
      <c r="E3228" s="509"/>
      <c r="F3228" s="99" t="s">
        <v>2079</v>
      </c>
      <c r="G3228" s="113">
        <v>0</v>
      </c>
      <c r="H3228" s="115">
        <v>0</v>
      </c>
    </row>
    <row r="3229" spans="2:8" ht="15">
      <c r="B3229" s="511"/>
      <c r="C3229" s="509"/>
      <c r="D3229" s="509"/>
      <c r="E3229" s="509"/>
      <c r="F3229" s="99" t="s">
        <v>328</v>
      </c>
      <c r="G3229" s="113">
        <v>0</v>
      </c>
      <c r="H3229" s="115">
        <v>2</v>
      </c>
    </row>
    <row r="3230" spans="2:8" ht="15">
      <c r="B3230" s="511"/>
      <c r="C3230" s="509"/>
      <c r="D3230" s="510"/>
      <c r="E3230" s="510"/>
      <c r="F3230" s="99" t="s">
        <v>329</v>
      </c>
      <c r="G3230" s="113">
        <v>0</v>
      </c>
      <c r="H3230" s="115">
        <v>1</v>
      </c>
    </row>
    <row r="3231" spans="2:8" ht="15">
      <c r="B3231" s="511"/>
      <c r="C3231" s="509"/>
      <c r="D3231" s="508">
        <v>100074500</v>
      </c>
      <c r="E3231" s="508" t="s">
        <v>923</v>
      </c>
      <c r="F3231" s="99" t="s">
        <v>2064</v>
      </c>
      <c r="G3231" s="113">
        <v>0</v>
      </c>
      <c r="H3231" s="115">
        <v>0</v>
      </c>
    </row>
    <row r="3232" spans="2:8" ht="15">
      <c r="B3232" s="511"/>
      <c r="C3232" s="509"/>
      <c r="D3232" s="509"/>
      <c r="E3232" s="509"/>
      <c r="F3232" s="99" t="s">
        <v>2065</v>
      </c>
      <c r="G3232" s="113">
        <v>0</v>
      </c>
      <c r="H3232" s="115">
        <v>0</v>
      </c>
    </row>
    <row r="3233" spans="2:8" ht="15">
      <c r="B3233" s="511"/>
      <c r="C3233" s="509"/>
      <c r="D3233" s="509"/>
      <c r="E3233" s="509"/>
      <c r="F3233" s="99" t="s">
        <v>2066</v>
      </c>
      <c r="G3233" s="113">
        <v>0</v>
      </c>
      <c r="H3233" s="115">
        <v>0</v>
      </c>
    </row>
    <row r="3234" spans="2:8" ht="15">
      <c r="B3234" s="511"/>
      <c r="C3234" s="509"/>
      <c r="D3234" s="509"/>
      <c r="E3234" s="509"/>
      <c r="F3234" s="99" t="s">
        <v>462</v>
      </c>
      <c r="G3234" s="113">
        <v>0</v>
      </c>
      <c r="H3234" s="115">
        <v>0</v>
      </c>
    </row>
    <row r="3235" spans="2:8" ht="15">
      <c r="B3235" s="511"/>
      <c r="C3235" s="509"/>
      <c r="D3235" s="509"/>
      <c r="E3235" s="509"/>
      <c r="F3235" s="99" t="s">
        <v>459</v>
      </c>
      <c r="G3235" s="113">
        <v>0</v>
      </c>
      <c r="H3235" s="115">
        <v>0</v>
      </c>
    </row>
    <row r="3236" spans="2:8" ht="15">
      <c r="B3236" s="511"/>
      <c r="C3236" s="509"/>
      <c r="D3236" s="509"/>
      <c r="E3236" s="509"/>
      <c r="F3236" s="99" t="s">
        <v>2062</v>
      </c>
      <c r="G3236" s="113">
        <v>0</v>
      </c>
      <c r="H3236" s="115">
        <v>0</v>
      </c>
    </row>
    <row r="3237" spans="2:8" ht="15">
      <c r="B3237" s="511"/>
      <c r="C3237" s="509"/>
      <c r="D3237" s="509"/>
      <c r="E3237" s="509"/>
      <c r="F3237" s="99" t="s">
        <v>2067</v>
      </c>
      <c r="G3237" s="113">
        <v>0</v>
      </c>
      <c r="H3237" s="115">
        <v>0</v>
      </c>
    </row>
    <row r="3238" spans="2:8" ht="15">
      <c r="B3238" s="511"/>
      <c r="C3238" s="509"/>
      <c r="D3238" s="509"/>
      <c r="E3238" s="509"/>
      <c r="F3238" s="99" t="s">
        <v>2056</v>
      </c>
      <c r="G3238" s="113">
        <v>0</v>
      </c>
      <c r="H3238" s="115">
        <v>0</v>
      </c>
    </row>
    <row r="3239" spans="2:8" ht="15">
      <c r="B3239" s="511"/>
      <c r="C3239" s="509"/>
      <c r="D3239" s="509"/>
      <c r="E3239" s="509"/>
      <c r="F3239" s="99" t="s">
        <v>5</v>
      </c>
      <c r="G3239" s="113">
        <v>0</v>
      </c>
      <c r="H3239" s="115">
        <v>1</v>
      </c>
    </row>
    <row r="3240" spans="2:8" ht="15">
      <c r="B3240" s="511"/>
      <c r="C3240" s="509"/>
      <c r="D3240" s="509"/>
      <c r="E3240" s="509"/>
      <c r="F3240" s="99" t="s">
        <v>2060</v>
      </c>
      <c r="G3240" s="113">
        <v>0</v>
      </c>
      <c r="H3240" s="115">
        <v>0</v>
      </c>
    </row>
    <row r="3241" spans="2:8" ht="15">
      <c r="B3241" s="511"/>
      <c r="C3241" s="509"/>
      <c r="D3241" s="509"/>
      <c r="E3241" s="509"/>
      <c r="F3241" s="99" t="s">
        <v>2068</v>
      </c>
      <c r="G3241" s="113">
        <v>0</v>
      </c>
      <c r="H3241" s="115">
        <v>0</v>
      </c>
    </row>
    <row r="3242" spans="2:8" ht="15">
      <c r="B3242" s="511"/>
      <c r="C3242" s="509"/>
      <c r="D3242" s="509"/>
      <c r="E3242" s="509"/>
      <c r="F3242" s="99" t="s">
        <v>2069</v>
      </c>
      <c r="G3242" s="113">
        <v>0</v>
      </c>
      <c r="H3242" s="115">
        <v>0</v>
      </c>
    </row>
    <row r="3243" spans="2:8" ht="15">
      <c r="B3243" s="511"/>
      <c r="C3243" s="509"/>
      <c r="D3243" s="509"/>
      <c r="E3243" s="509"/>
      <c r="F3243" s="99" t="s">
        <v>2070</v>
      </c>
      <c r="G3243" s="113">
        <v>0</v>
      </c>
      <c r="H3243" s="115">
        <v>0</v>
      </c>
    </row>
    <row r="3244" spans="2:8" ht="15">
      <c r="B3244" s="511"/>
      <c r="C3244" s="509"/>
      <c r="D3244" s="509"/>
      <c r="E3244" s="509"/>
      <c r="F3244" s="99" t="s">
        <v>2061</v>
      </c>
      <c r="G3244" s="113">
        <v>14</v>
      </c>
      <c r="H3244" s="115">
        <v>14</v>
      </c>
    </row>
    <row r="3245" spans="2:8" ht="15">
      <c r="B3245" s="511"/>
      <c r="C3245" s="509"/>
      <c r="D3245" s="509"/>
      <c r="E3245" s="509"/>
      <c r="F3245" s="99" t="s">
        <v>331</v>
      </c>
      <c r="G3245" s="113">
        <v>0</v>
      </c>
      <c r="H3245" s="115">
        <v>1</v>
      </c>
    </row>
    <row r="3246" spans="2:8" ht="15">
      <c r="B3246" s="511"/>
      <c r="C3246" s="509"/>
      <c r="D3246" s="509"/>
      <c r="E3246" s="509"/>
      <c r="F3246" s="99" t="s">
        <v>332</v>
      </c>
      <c r="G3246" s="113">
        <v>6</v>
      </c>
      <c r="H3246" s="115">
        <v>2</v>
      </c>
    </row>
    <row r="3247" spans="2:8" ht="15">
      <c r="B3247" s="511"/>
      <c r="C3247" s="509"/>
      <c r="D3247" s="509"/>
      <c r="E3247" s="509"/>
      <c r="F3247" s="99" t="s">
        <v>2057</v>
      </c>
      <c r="G3247" s="113">
        <v>3</v>
      </c>
      <c r="H3247" s="115">
        <v>1</v>
      </c>
    </row>
    <row r="3248" spans="2:8" ht="15">
      <c r="B3248" s="511"/>
      <c r="C3248" s="509"/>
      <c r="D3248" s="509"/>
      <c r="E3248" s="509"/>
      <c r="F3248" s="99" t="s">
        <v>2071</v>
      </c>
      <c r="G3248" s="113">
        <v>0</v>
      </c>
      <c r="H3248" s="115">
        <v>0</v>
      </c>
    </row>
    <row r="3249" spans="2:8" ht="15">
      <c r="B3249" s="511"/>
      <c r="C3249" s="509"/>
      <c r="D3249" s="509"/>
      <c r="E3249" s="509"/>
      <c r="F3249" s="99" t="s">
        <v>2072</v>
      </c>
      <c r="G3249" s="113">
        <v>0</v>
      </c>
      <c r="H3249" s="115">
        <v>0</v>
      </c>
    </row>
    <row r="3250" spans="2:8" ht="15">
      <c r="B3250" s="511"/>
      <c r="C3250" s="509"/>
      <c r="D3250" s="509"/>
      <c r="E3250" s="509"/>
      <c r="F3250" s="99" t="s">
        <v>2059</v>
      </c>
      <c r="G3250" s="113">
        <v>1</v>
      </c>
      <c r="H3250" s="115">
        <v>2</v>
      </c>
    </row>
    <row r="3251" spans="2:8" ht="15">
      <c r="B3251" s="511"/>
      <c r="C3251" s="509"/>
      <c r="D3251" s="509"/>
      <c r="E3251" s="509"/>
      <c r="F3251" s="99" t="s">
        <v>2063</v>
      </c>
      <c r="G3251" s="113">
        <v>3</v>
      </c>
      <c r="H3251" s="115">
        <v>1</v>
      </c>
    </row>
    <row r="3252" spans="2:8" ht="15">
      <c r="B3252" s="511"/>
      <c r="C3252" s="509"/>
      <c r="D3252" s="509"/>
      <c r="E3252" s="509"/>
      <c r="F3252" s="99" t="s">
        <v>2058</v>
      </c>
      <c r="G3252" s="113">
        <v>4</v>
      </c>
      <c r="H3252" s="115">
        <v>0</v>
      </c>
    </row>
    <row r="3253" spans="2:8" ht="15">
      <c r="B3253" s="511"/>
      <c r="C3253" s="509"/>
      <c r="D3253" s="509"/>
      <c r="E3253" s="509"/>
      <c r="F3253" s="99" t="s">
        <v>2073</v>
      </c>
      <c r="G3253" s="113">
        <v>0</v>
      </c>
      <c r="H3253" s="115">
        <v>0</v>
      </c>
    </row>
    <row r="3254" spans="2:8" ht="15">
      <c r="B3254" s="511"/>
      <c r="C3254" s="509"/>
      <c r="D3254" s="509"/>
      <c r="E3254" s="509"/>
      <c r="F3254" s="99" t="s">
        <v>2074</v>
      </c>
      <c r="G3254" s="113">
        <v>0</v>
      </c>
      <c r="H3254" s="115">
        <v>0</v>
      </c>
    </row>
    <row r="3255" spans="2:8" ht="15">
      <c r="B3255" s="511"/>
      <c r="C3255" s="509"/>
      <c r="D3255" s="509"/>
      <c r="E3255" s="509"/>
      <c r="F3255" s="99" t="s">
        <v>330</v>
      </c>
      <c r="G3255" s="113">
        <v>0</v>
      </c>
      <c r="H3255" s="115">
        <v>0</v>
      </c>
    </row>
    <row r="3256" spans="2:8" ht="15">
      <c r="B3256" s="511"/>
      <c r="C3256" s="509"/>
      <c r="D3256" s="509"/>
      <c r="E3256" s="509"/>
      <c r="F3256" s="99" t="s">
        <v>2075</v>
      </c>
      <c r="G3256" s="113">
        <v>0</v>
      </c>
      <c r="H3256" s="115">
        <v>0</v>
      </c>
    </row>
    <row r="3257" spans="2:8" ht="15">
      <c r="B3257" s="511"/>
      <c r="C3257" s="509"/>
      <c r="D3257" s="509"/>
      <c r="E3257" s="509"/>
      <c r="F3257" s="99" t="s">
        <v>2076</v>
      </c>
      <c r="G3257" s="113">
        <v>2</v>
      </c>
      <c r="H3257" s="115">
        <v>0</v>
      </c>
    </row>
    <row r="3258" spans="2:8" ht="15">
      <c r="B3258" s="511"/>
      <c r="C3258" s="509"/>
      <c r="D3258" s="509"/>
      <c r="E3258" s="509"/>
      <c r="F3258" s="99" t="s">
        <v>2077</v>
      </c>
      <c r="G3258" s="113">
        <v>0</v>
      </c>
      <c r="H3258" s="115">
        <v>0</v>
      </c>
    </row>
    <row r="3259" spans="2:8" ht="15">
      <c r="B3259" s="511"/>
      <c r="C3259" s="509"/>
      <c r="D3259" s="509"/>
      <c r="E3259" s="509"/>
      <c r="F3259" s="99" t="s">
        <v>457</v>
      </c>
      <c r="G3259" s="113">
        <v>0</v>
      </c>
      <c r="H3259" s="115">
        <v>0</v>
      </c>
    </row>
    <row r="3260" spans="2:8" ht="15">
      <c r="B3260" s="511"/>
      <c r="C3260" s="509"/>
      <c r="D3260" s="509"/>
      <c r="E3260" s="509"/>
      <c r="F3260" s="99" t="s">
        <v>458</v>
      </c>
      <c r="G3260" s="113">
        <v>0</v>
      </c>
      <c r="H3260" s="115">
        <v>0</v>
      </c>
    </row>
    <row r="3261" spans="2:8" ht="15">
      <c r="B3261" s="511"/>
      <c r="C3261" s="509"/>
      <c r="D3261" s="509"/>
      <c r="E3261" s="509"/>
      <c r="F3261" s="99" t="s">
        <v>2078</v>
      </c>
      <c r="G3261" s="113">
        <v>0</v>
      </c>
      <c r="H3261" s="115">
        <v>0</v>
      </c>
    </row>
    <row r="3262" spans="2:8" ht="15">
      <c r="B3262" s="511"/>
      <c r="C3262" s="509"/>
      <c r="D3262" s="509"/>
      <c r="E3262" s="509"/>
      <c r="F3262" s="99" t="s">
        <v>461</v>
      </c>
      <c r="G3262" s="113">
        <v>0</v>
      </c>
      <c r="H3262" s="115">
        <v>0</v>
      </c>
    </row>
    <row r="3263" spans="2:8" ht="15">
      <c r="B3263" s="511"/>
      <c r="C3263" s="509"/>
      <c r="D3263" s="509"/>
      <c r="E3263" s="509"/>
      <c r="F3263" s="99" t="s">
        <v>460</v>
      </c>
      <c r="G3263" s="113">
        <v>0</v>
      </c>
      <c r="H3263" s="115">
        <v>0</v>
      </c>
    </row>
    <row r="3264" spans="2:8" ht="15">
      <c r="B3264" s="511"/>
      <c r="C3264" s="509"/>
      <c r="D3264" s="509"/>
      <c r="E3264" s="509"/>
      <c r="F3264" s="99" t="s">
        <v>2079</v>
      </c>
      <c r="G3264" s="113">
        <v>0</v>
      </c>
      <c r="H3264" s="115">
        <v>0</v>
      </c>
    </row>
    <row r="3265" spans="2:8" ht="15">
      <c r="B3265" s="511"/>
      <c r="C3265" s="509"/>
      <c r="D3265" s="509"/>
      <c r="E3265" s="509"/>
      <c r="F3265" s="99" t="s">
        <v>328</v>
      </c>
      <c r="G3265" s="113">
        <v>0</v>
      </c>
      <c r="H3265" s="115">
        <v>3</v>
      </c>
    </row>
    <row r="3266" spans="2:8" ht="15">
      <c r="B3266" s="511"/>
      <c r="C3266" s="510"/>
      <c r="D3266" s="510"/>
      <c r="E3266" s="510"/>
      <c r="F3266" s="99" t="s">
        <v>329</v>
      </c>
      <c r="G3266" s="113">
        <v>0</v>
      </c>
      <c r="H3266" s="115">
        <v>2</v>
      </c>
    </row>
    <row r="3267" spans="2:8" ht="15">
      <c r="B3267" s="511"/>
      <c r="C3267" s="508" t="s">
        <v>924</v>
      </c>
      <c r="D3267" s="508">
        <v>100052300</v>
      </c>
      <c r="E3267" s="508" t="s">
        <v>925</v>
      </c>
      <c r="F3267" s="99" t="s">
        <v>2060</v>
      </c>
      <c r="G3267" s="113">
        <v>0</v>
      </c>
      <c r="H3267" s="115">
        <v>1</v>
      </c>
    </row>
    <row r="3268" spans="2:8" ht="15">
      <c r="B3268" s="511"/>
      <c r="C3268" s="509"/>
      <c r="D3268" s="509"/>
      <c r="E3268" s="509"/>
      <c r="F3268" s="99" t="s">
        <v>2061</v>
      </c>
      <c r="G3268" s="113">
        <v>0</v>
      </c>
      <c r="H3268" s="115">
        <v>1</v>
      </c>
    </row>
    <row r="3269" spans="2:8" ht="15">
      <c r="B3269" s="511"/>
      <c r="C3269" s="510"/>
      <c r="D3269" s="510"/>
      <c r="E3269" s="510"/>
      <c r="F3269" s="99" t="s">
        <v>2058</v>
      </c>
      <c r="G3269" s="113">
        <v>1</v>
      </c>
      <c r="H3269" s="115">
        <v>0</v>
      </c>
    </row>
    <row r="3270" spans="2:8" ht="15">
      <c r="B3270" s="511"/>
      <c r="C3270" s="508" t="s">
        <v>123</v>
      </c>
      <c r="D3270" s="508">
        <v>100052800</v>
      </c>
      <c r="E3270" s="508" t="s">
        <v>926</v>
      </c>
      <c r="F3270" s="99" t="s">
        <v>5</v>
      </c>
      <c r="G3270" s="113">
        <v>0</v>
      </c>
      <c r="H3270" s="115">
        <v>0</v>
      </c>
    </row>
    <row r="3271" spans="2:8" ht="15">
      <c r="B3271" s="511"/>
      <c r="C3271" s="509"/>
      <c r="D3271" s="509"/>
      <c r="E3271" s="509"/>
      <c r="F3271" s="99" t="s">
        <v>2060</v>
      </c>
      <c r="G3271" s="113">
        <v>0</v>
      </c>
      <c r="H3271" s="115">
        <v>1</v>
      </c>
    </row>
    <row r="3272" spans="2:8" ht="15">
      <c r="B3272" s="511"/>
      <c r="C3272" s="509"/>
      <c r="D3272" s="509"/>
      <c r="E3272" s="509"/>
      <c r="F3272" s="99" t="s">
        <v>2061</v>
      </c>
      <c r="G3272" s="113">
        <v>1</v>
      </c>
      <c r="H3272" s="115">
        <v>1</v>
      </c>
    </row>
    <row r="3273" spans="2:8" ht="15">
      <c r="B3273" s="511"/>
      <c r="C3273" s="509"/>
      <c r="D3273" s="509"/>
      <c r="E3273" s="509"/>
      <c r="F3273" s="99" t="s">
        <v>2059</v>
      </c>
      <c r="G3273" s="113">
        <v>0</v>
      </c>
      <c r="H3273" s="115">
        <v>1</v>
      </c>
    </row>
    <row r="3274" spans="2:8" ht="15">
      <c r="B3274" s="512"/>
      <c r="C3274" s="510"/>
      <c r="D3274" s="510"/>
      <c r="E3274" s="510"/>
      <c r="F3274" s="99" t="s">
        <v>2058</v>
      </c>
      <c r="G3274" s="113">
        <v>1</v>
      </c>
      <c r="H3274" s="115">
        <v>0</v>
      </c>
    </row>
    <row r="3275" spans="2:8" ht="15">
      <c r="B3275" s="513" t="s">
        <v>27</v>
      </c>
      <c r="C3275" s="508" t="s">
        <v>129</v>
      </c>
      <c r="D3275" s="508">
        <v>100061700</v>
      </c>
      <c r="E3275" s="508" t="s">
        <v>927</v>
      </c>
      <c r="F3275" s="99" t="s">
        <v>2062</v>
      </c>
      <c r="G3275" s="113">
        <v>1</v>
      </c>
      <c r="H3275" s="115">
        <v>0</v>
      </c>
    </row>
    <row r="3276" spans="2:8" ht="15">
      <c r="B3276" s="511"/>
      <c r="C3276" s="509"/>
      <c r="D3276" s="509"/>
      <c r="E3276" s="509"/>
      <c r="F3276" s="99" t="s">
        <v>5</v>
      </c>
      <c r="G3276" s="113">
        <v>0</v>
      </c>
      <c r="H3276" s="115">
        <v>1</v>
      </c>
    </row>
    <row r="3277" spans="2:8" ht="15">
      <c r="B3277" s="511"/>
      <c r="C3277" s="509"/>
      <c r="D3277" s="509"/>
      <c r="E3277" s="509"/>
      <c r="F3277" s="99" t="s">
        <v>2061</v>
      </c>
      <c r="G3277" s="113">
        <v>11</v>
      </c>
      <c r="H3277" s="115">
        <v>0</v>
      </c>
    </row>
    <row r="3278" spans="2:8" ht="15">
      <c r="B3278" s="511"/>
      <c r="C3278" s="509"/>
      <c r="D3278" s="509"/>
      <c r="E3278" s="509"/>
      <c r="F3278" s="99" t="s">
        <v>331</v>
      </c>
      <c r="G3278" s="113">
        <v>0</v>
      </c>
      <c r="H3278" s="115">
        <v>1</v>
      </c>
    </row>
    <row r="3279" spans="2:8" ht="15">
      <c r="B3279" s="511"/>
      <c r="C3279" s="509"/>
      <c r="D3279" s="509"/>
      <c r="E3279" s="509"/>
      <c r="F3279" s="99" t="s">
        <v>2057</v>
      </c>
      <c r="G3279" s="113">
        <v>3</v>
      </c>
      <c r="H3279" s="115">
        <v>0</v>
      </c>
    </row>
    <row r="3280" spans="2:8" ht="15">
      <c r="B3280" s="511"/>
      <c r="C3280" s="509"/>
      <c r="D3280" s="509"/>
      <c r="E3280" s="509"/>
      <c r="F3280" s="99" t="s">
        <v>2059</v>
      </c>
      <c r="G3280" s="113">
        <v>1</v>
      </c>
      <c r="H3280" s="115">
        <v>0</v>
      </c>
    </row>
    <row r="3281" spans="2:8" ht="15">
      <c r="B3281" s="511"/>
      <c r="C3281" s="509"/>
      <c r="D3281" s="509"/>
      <c r="E3281" s="509"/>
      <c r="F3281" s="99" t="s">
        <v>2063</v>
      </c>
      <c r="G3281" s="113">
        <v>1</v>
      </c>
      <c r="H3281" s="115">
        <v>0</v>
      </c>
    </row>
    <row r="3282" spans="2:8" ht="15">
      <c r="B3282" s="511"/>
      <c r="C3282" s="509"/>
      <c r="D3282" s="509"/>
      <c r="E3282" s="509"/>
      <c r="F3282" s="99" t="s">
        <v>2058</v>
      </c>
      <c r="G3282" s="113">
        <v>2</v>
      </c>
      <c r="H3282" s="115">
        <v>0</v>
      </c>
    </row>
    <row r="3283" spans="2:8" ht="15">
      <c r="B3283" s="511"/>
      <c r="C3283" s="509"/>
      <c r="D3283" s="509"/>
      <c r="E3283" s="509"/>
      <c r="F3283" s="99" t="s">
        <v>2074</v>
      </c>
      <c r="G3283" s="113">
        <v>0</v>
      </c>
      <c r="H3283" s="115">
        <v>1</v>
      </c>
    </row>
    <row r="3284" spans="2:8" ht="15">
      <c r="B3284" s="511"/>
      <c r="C3284" s="509"/>
      <c r="D3284" s="509"/>
      <c r="E3284" s="509"/>
      <c r="F3284" s="99" t="s">
        <v>328</v>
      </c>
      <c r="G3284" s="113">
        <v>0</v>
      </c>
      <c r="H3284" s="115">
        <v>1</v>
      </c>
    </row>
    <row r="3285" spans="2:8" ht="15">
      <c r="B3285" s="511"/>
      <c r="C3285" s="510"/>
      <c r="D3285" s="510"/>
      <c r="E3285" s="510"/>
      <c r="F3285" s="99" t="s">
        <v>329</v>
      </c>
      <c r="G3285" s="113">
        <v>0</v>
      </c>
      <c r="H3285" s="115">
        <v>1</v>
      </c>
    </row>
    <row r="3286" spans="2:8" ht="15">
      <c r="B3286" s="511"/>
      <c r="C3286" s="508" t="s">
        <v>928</v>
      </c>
      <c r="D3286" s="508">
        <v>100046800</v>
      </c>
      <c r="E3286" s="508" t="s">
        <v>929</v>
      </c>
      <c r="F3286" s="99" t="s">
        <v>2060</v>
      </c>
      <c r="G3286" s="113">
        <v>1</v>
      </c>
      <c r="H3286" s="115">
        <v>0</v>
      </c>
    </row>
    <row r="3287" spans="2:8" ht="15">
      <c r="B3287" s="511"/>
      <c r="C3287" s="510"/>
      <c r="D3287" s="510"/>
      <c r="E3287" s="510"/>
      <c r="F3287" s="99" t="s">
        <v>2061</v>
      </c>
      <c r="G3287" s="113">
        <v>1</v>
      </c>
      <c r="H3287" s="115">
        <v>0</v>
      </c>
    </row>
    <row r="3288" spans="2:8" ht="15">
      <c r="B3288" s="511"/>
      <c r="C3288" s="508" t="s">
        <v>138</v>
      </c>
      <c r="D3288" s="508">
        <v>100050400</v>
      </c>
      <c r="E3288" s="508" t="s">
        <v>930</v>
      </c>
      <c r="F3288" s="99" t="s">
        <v>2060</v>
      </c>
      <c r="G3288" s="113">
        <v>1</v>
      </c>
      <c r="H3288" s="115">
        <v>0</v>
      </c>
    </row>
    <row r="3289" spans="2:8" ht="15">
      <c r="B3289" s="511"/>
      <c r="C3289" s="509"/>
      <c r="D3289" s="509"/>
      <c r="E3289" s="509"/>
      <c r="F3289" s="99" t="s">
        <v>2061</v>
      </c>
      <c r="G3289" s="113">
        <v>2</v>
      </c>
      <c r="H3289" s="115">
        <v>0</v>
      </c>
    </row>
    <row r="3290" spans="2:8" ht="15">
      <c r="B3290" s="511"/>
      <c r="C3290" s="510"/>
      <c r="D3290" s="510"/>
      <c r="E3290" s="510"/>
      <c r="F3290" s="99" t="s">
        <v>2059</v>
      </c>
      <c r="G3290" s="113">
        <v>1</v>
      </c>
      <c r="H3290" s="115">
        <v>0</v>
      </c>
    </row>
    <row r="3291" spans="2:8" ht="15">
      <c r="B3291" s="511"/>
      <c r="C3291" s="508" t="s">
        <v>130</v>
      </c>
      <c r="D3291" s="508">
        <v>100050500</v>
      </c>
      <c r="E3291" s="508" t="s">
        <v>931</v>
      </c>
      <c r="F3291" s="99" t="s">
        <v>5</v>
      </c>
      <c r="G3291" s="113">
        <v>0</v>
      </c>
      <c r="H3291" s="115">
        <v>1</v>
      </c>
    </row>
    <row r="3292" spans="2:8" ht="15">
      <c r="B3292" s="511"/>
      <c r="C3292" s="509"/>
      <c r="D3292" s="509"/>
      <c r="E3292" s="509"/>
      <c r="F3292" s="99" t="s">
        <v>2061</v>
      </c>
      <c r="G3292" s="113">
        <v>8</v>
      </c>
      <c r="H3292" s="115">
        <v>0</v>
      </c>
    </row>
    <row r="3293" spans="2:8" ht="15">
      <c r="B3293" s="511"/>
      <c r="C3293" s="509"/>
      <c r="D3293" s="509"/>
      <c r="E3293" s="509"/>
      <c r="F3293" s="99" t="s">
        <v>2057</v>
      </c>
      <c r="G3293" s="113">
        <v>2</v>
      </c>
      <c r="H3293" s="115">
        <v>0</v>
      </c>
    </row>
    <row r="3294" spans="2:8" ht="15">
      <c r="B3294" s="511"/>
      <c r="C3294" s="509"/>
      <c r="D3294" s="509"/>
      <c r="E3294" s="509"/>
      <c r="F3294" s="99" t="s">
        <v>2059</v>
      </c>
      <c r="G3294" s="113">
        <v>1</v>
      </c>
      <c r="H3294" s="115">
        <v>0</v>
      </c>
    </row>
    <row r="3295" spans="2:8" ht="15">
      <c r="B3295" s="511"/>
      <c r="C3295" s="509"/>
      <c r="D3295" s="509"/>
      <c r="E3295" s="509"/>
      <c r="F3295" s="99" t="s">
        <v>2063</v>
      </c>
      <c r="G3295" s="113">
        <v>1</v>
      </c>
      <c r="H3295" s="115">
        <v>0</v>
      </c>
    </row>
    <row r="3296" spans="2:8" ht="15">
      <c r="B3296" s="511"/>
      <c r="C3296" s="509"/>
      <c r="D3296" s="509"/>
      <c r="E3296" s="509"/>
      <c r="F3296" s="99" t="s">
        <v>2058</v>
      </c>
      <c r="G3296" s="113">
        <v>1</v>
      </c>
      <c r="H3296" s="115">
        <v>0</v>
      </c>
    </row>
    <row r="3297" spans="2:8" ht="15">
      <c r="B3297" s="511"/>
      <c r="C3297" s="509"/>
      <c r="D3297" s="509"/>
      <c r="E3297" s="509"/>
      <c r="F3297" s="99" t="s">
        <v>2076</v>
      </c>
      <c r="G3297" s="113">
        <v>1</v>
      </c>
      <c r="H3297" s="115">
        <v>0</v>
      </c>
    </row>
    <row r="3298" spans="2:8" ht="15">
      <c r="B3298" s="511"/>
      <c r="C3298" s="509"/>
      <c r="D3298" s="509"/>
      <c r="E3298" s="509"/>
      <c r="F3298" s="99" t="s">
        <v>328</v>
      </c>
      <c r="G3298" s="113">
        <v>0</v>
      </c>
      <c r="H3298" s="115">
        <v>2</v>
      </c>
    </row>
    <row r="3299" spans="2:8" ht="15">
      <c r="B3299" s="511"/>
      <c r="C3299" s="510"/>
      <c r="D3299" s="510"/>
      <c r="E3299" s="510"/>
      <c r="F3299" s="99" t="s">
        <v>329</v>
      </c>
      <c r="G3299" s="113">
        <v>0</v>
      </c>
      <c r="H3299" s="115">
        <v>1</v>
      </c>
    </row>
    <row r="3300" spans="2:8" ht="15">
      <c r="B3300" s="511"/>
      <c r="C3300" s="508" t="s">
        <v>143</v>
      </c>
      <c r="D3300" s="508">
        <v>100032800</v>
      </c>
      <c r="E3300" s="508" t="s">
        <v>142</v>
      </c>
      <c r="F3300" s="99" t="s">
        <v>2064</v>
      </c>
      <c r="G3300" s="113">
        <v>0</v>
      </c>
      <c r="H3300" s="115">
        <v>0</v>
      </c>
    </row>
    <row r="3301" spans="2:8" ht="15">
      <c r="B3301" s="511"/>
      <c r="C3301" s="509"/>
      <c r="D3301" s="509"/>
      <c r="E3301" s="509"/>
      <c r="F3301" s="99" t="s">
        <v>2065</v>
      </c>
      <c r="G3301" s="113">
        <v>0</v>
      </c>
      <c r="H3301" s="115">
        <v>0</v>
      </c>
    </row>
    <row r="3302" spans="2:8" ht="15">
      <c r="B3302" s="511"/>
      <c r="C3302" s="509"/>
      <c r="D3302" s="509"/>
      <c r="E3302" s="509"/>
      <c r="F3302" s="99" t="s">
        <v>2066</v>
      </c>
      <c r="G3302" s="113">
        <v>0</v>
      </c>
      <c r="H3302" s="115">
        <v>0</v>
      </c>
    </row>
    <row r="3303" spans="2:8" ht="15">
      <c r="B3303" s="511"/>
      <c r="C3303" s="509"/>
      <c r="D3303" s="509"/>
      <c r="E3303" s="509"/>
      <c r="F3303" s="99" t="s">
        <v>462</v>
      </c>
      <c r="G3303" s="113">
        <v>0</v>
      </c>
      <c r="H3303" s="115">
        <v>0</v>
      </c>
    </row>
    <row r="3304" spans="2:8" ht="15">
      <c r="B3304" s="511"/>
      <c r="C3304" s="509"/>
      <c r="D3304" s="509"/>
      <c r="E3304" s="509"/>
      <c r="F3304" s="99" t="s">
        <v>459</v>
      </c>
      <c r="G3304" s="113">
        <v>0</v>
      </c>
      <c r="H3304" s="115">
        <v>0</v>
      </c>
    </row>
    <row r="3305" spans="2:8" ht="15">
      <c r="B3305" s="511"/>
      <c r="C3305" s="509"/>
      <c r="D3305" s="509"/>
      <c r="E3305" s="509"/>
      <c r="F3305" s="99" t="s">
        <v>2062</v>
      </c>
      <c r="G3305" s="113">
        <v>0</v>
      </c>
      <c r="H3305" s="115">
        <v>0</v>
      </c>
    </row>
    <row r="3306" spans="2:8" ht="15">
      <c r="B3306" s="511"/>
      <c r="C3306" s="509"/>
      <c r="D3306" s="509"/>
      <c r="E3306" s="509"/>
      <c r="F3306" s="99" t="s">
        <v>2067</v>
      </c>
      <c r="G3306" s="113">
        <v>0</v>
      </c>
      <c r="H3306" s="115">
        <v>0</v>
      </c>
    </row>
    <row r="3307" spans="2:8" ht="15">
      <c r="B3307" s="511"/>
      <c r="C3307" s="509"/>
      <c r="D3307" s="509"/>
      <c r="E3307" s="509"/>
      <c r="F3307" s="99" t="s">
        <v>2056</v>
      </c>
      <c r="G3307" s="113">
        <v>0</v>
      </c>
      <c r="H3307" s="115">
        <v>0</v>
      </c>
    </row>
    <row r="3308" spans="2:8" ht="15">
      <c r="B3308" s="511"/>
      <c r="C3308" s="509"/>
      <c r="D3308" s="509"/>
      <c r="E3308" s="509"/>
      <c r="F3308" s="99" t="s">
        <v>5</v>
      </c>
      <c r="G3308" s="113">
        <v>0</v>
      </c>
      <c r="H3308" s="115">
        <v>1</v>
      </c>
    </row>
    <row r="3309" spans="2:8" ht="15">
      <c r="B3309" s="511"/>
      <c r="C3309" s="509"/>
      <c r="D3309" s="509"/>
      <c r="E3309" s="509"/>
      <c r="F3309" s="99" t="s">
        <v>2060</v>
      </c>
      <c r="G3309" s="113">
        <v>0</v>
      </c>
      <c r="H3309" s="115">
        <v>0</v>
      </c>
    </row>
    <row r="3310" spans="2:8" ht="15">
      <c r="B3310" s="511"/>
      <c r="C3310" s="509"/>
      <c r="D3310" s="509"/>
      <c r="E3310" s="509"/>
      <c r="F3310" s="99" t="s">
        <v>2068</v>
      </c>
      <c r="G3310" s="113">
        <v>0</v>
      </c>
      <c r="H3310" s="115">
        <v>0</v>
      </c>
    </row>
    <row r="3311" spans="2:8" ht="15">
      <c r="B3311" s="511"/>
      <c r="C3311" s="509"/>
      <c r="D3311" s="509"/>
      <c r="E3311" s="509"/>
      <c r="F3311" s="99" t="s">
        <v>2069</v>
      </c>
      <c r="G3311" s="113">
        <v>0</v>
      </c>
      <c r="H3311" s="115">
        <v>0</v>
      </c>
    </row>
    <row r="3312" spans="2:8" ht="15">
      <c r="B3312" s="511"/>
      <c r="C3312" s="509"/>
      <c r="D3312" s="509"/>
      <c r="E3312" s="509"/>
      <c r="F3312" s="99" t="s">
        <v>2070</v>
      </c>
      <c r="G3312" s="113">
        <v>0</v>
      </c>
      <c r="H3312" s="115">
        <v>0</v>
      </c>
    </row>
    <row r="3313" spans="2:8" ht="15">
      <c r="B3313" s="511"/>
      <c r="C3313" s="509"/>
      <c r="D3313" s="509"/>
      <c r="E3313" s="509"/>
      <c r="F3313" s="99" t="s">
        <v>2061</v>
      </c>
      <c r="G3313" s="113">
        <v>2</v>
      </c>
      <c r="H3313" s="115">
        <v>0</v>
      </c>
    </row>
    <row r="3314" spans="2:8" ht="15">
      <c r="B3314" s="511"/>
      <c r="C3314" s="509"/>
      <c r="D3314" s="509"/>
      <c r="E3314" s="509"/>
      <c r="F3314" s="99" t="s">
        <v>331</v>
      </c>
      <c r="G3314" s="113">
        <v>0</v>
      </c>
      <c r="H3314" s="115">
        <v>0</v>
      </c>
    </row>
    <row r="3315" spans="2:8" ht="15">
      <c r="B3315" s="511"/>
      <c r="C3315" s="509"/>
      <c r="D3315" s="509"/>
      <c r="E3315" s="509"/>
      <c r="F3315" s="99" t="s">
        <v>332</v>
      </c>
      <c r="G3315" s="113">
        <v>0</v>
      </c>
      <c r="H3315" s="115">
        <v>0</v>
      </c>
    </row>
    <row r="3316" spans="2:8" ht="15">
      <c r="B3316" s="511"/>
      <c r="C3316" s="509"/>
      <c r="D3316" s="509"/>
      <c r="E3316" s="509"/>
      <c r="F3316" s="99" t="s">
        <v>2057</v>
      </c>
      <c r="G3316" s="113">
        <v>0</v>
      </c>
      <c r="H3316" s="115">
        <v>0</v>
      </c>
    </row>
    <row r="3317" spans="2:8" ht="15">
      <c r="B3317" s="511"/>
      <c r="C3317" s="509"/>
      <c r="D3317" s="509"/>
      <c r="E3317" s="509"/>
      <c r="F3317" s="99" t="s">
        <v>2071</v>
      </c>
      <c r="G3317" s="113">
        <v>0</v>
      </c>
      <c r="H3317" s="115">
        <v>0</v>
      </c>
    </row>
    <row r="3318" spans="2:8" ht="15">
      <c r="B3318" s="511"/>
      <c r="C3318" s="509"/>
      <c r="D3318" s="509"/>
      <c r="E3318" s="509"/>
      <c r="F3318" s="99" t="s">
        <v>2072</v>
      </c>
      <c r="G3318" s="113">
        <v>0</v>
      </c>
      <c r="H3318" s="115">
        <v>0</v>
      </c>
    </row>
    <row r="3319" spans="2:8" ht="15">
      <c r="B3319" s="511"/>
      <c r="C3319" s="509"/>
      <c r="D3319" s="509"/>
      <c r="E3319" s="509"/>
      <c r="F3319" s="99" t="s">
        <v>2059</v>
      </c>
      <c r="G3319" s="113">
        <v>1</v>
      </c>
      <c r="H3319" s="115">
        <v>0</v>
      </c>
    </row>
    <row r="3320" spans="2:8" ht="15">
      <c r="B3320" s="511"/>
      <c r="C3320" s="509"/>
      <c r="D3320" s="509"/>
      <c r="E3320" s="509"/>
      <c r="F3320" s="99" t="s">
        <v>2063</v>
      </c>
      <c r="G3320" s="113">
        <v>0</v>
      </c>
      <c r="H3320" s="115">
        <v>0</v>
      </c>
    </row>
    <row r="3321" spans="2:8" ht="15">
      <c r="B3321" s="511"/>
      <c r="C3321" s="509"/>
      <c r="D3321" s="509"/>
      <c r="E3321" s="509"/>
      <c r="F3321" s="99" t="s">
        <v>2058</v>
      </c>
      <c r="G3321" s="113">
        <v>0</v>
      </c>
      <c r="H3321" s="115">
        <v>0</v>
      </c>
    </row>
    <row r="3322" spans="2:8" ht="15">
      <c r="B3322" s="511"/>
      <c r="C3322" s="509"/>
      <c r="D3322" s="509"/>
      <c r="E3322" s="509"/>
      <c r="F3322" s="99" t="s">
        <v>2073</v>
      </c>
      <c r="G3322" s="113">
        <v>0</v>
      </c>
      <c r="H3322" s="115">
        <v>0</v>
      </c>
    </row>
    <row r="3323" spans="2:8" ht="15">
      <c r="B3323" s="511"/>
      <c r="C3323" s="509"/>
      <c r="D3323" s="509"/>
      <c r="E3323" s="509"/>
      <c r="F3323" s="99" t="s">
        <v>2074</v>
      </c>
      <c r="G3323" s="113">
        <v>0</v>
      </c>
      <c r="H3323" s="115">
        <v>0</v>
      </c>
    </row>
    <row r="3324" spans="2:8" ht="15">
      <c r="B3324" s="511"/>
      <c r="C3324" s="509"/>
      <c r="D3324" s="509"/>
      <c r="E3324" s="509"/>
      <c r="F3324" s="99" t="s">
        <v>330</v>
      </c>
      <c r="G3324" s="113">
        <v>0</v>
      </c>
      <c r="H3324" s="115">
        <v>0</v>
      </c>
    </row>
    <row r="3325" spans="2:8" ht="15">
      <c r="B3325" s="511"/>
      <c r="C3325" s="509"/>
      <c r="D3325" s="509"/>
      <c r="E3325" s="509"/>
      <c r="F3325" s="99" t="s">
        <v>2075</v>
      </c>
      <c r="G3325" s="113">
        <v>0</v>
      </c>
      <c r="H3325" s="115">
        <v>0</v>
      </c>
    </row>
    <row r="3326" spans="2:8" ht="15">
      <c r="B3326" s="511"/>
      <c r="C3326" s="509"/>
      <c r="D3326" s="509"/>
      <c r="E3326" s="509"/>
      <c r="F3326" s="99" t="s">
        <v>2076</v>
      </c>
      <c r="G3326" s="113">
        <v>0</v>
      </c>
      <c r="H3326" s="115">
        <v>0</v>
      </c>
    </row>
    <row r="3327" spans="2:8" ht="15">
      <c r="B3327" s="511"/>
      <c r="C3327" s="509"/>
      <c r="D3327" s="509"/>
      <c r="E3327" s="509"/>
      <c r="F3327" s="99" t="s">
        <v>2077</v>
      </c>
      <c r="G3327" s="113">
        <v>0</v>
      </c>
      <c r="H3327" s="115">
        <v>0</v>
      </c>
    </row>
    <row r="3328" spans="2:8" ht="15">
      <c r="B3328" s="511"/>
      <c r="C3328" s="509"/>
      <c r="D3328" s="509"/>
      <c r="E3328" s="509"/>
      <c r="F3328" s="99" t="s">
        <v>457</v>
      </c>
      <c r="G3328" s="113">
        <v>0</v>
      </c>
      <c r="H3328" s="115">
        <v>0</v>
      </c>
    </row>
    <row r="3329" spans="2:8" ht="15">
      <c r="B3329" s="511"/>
      <c r="C3329" s="509"/>
      <c r="D3329" s="509"/>
      <c r="E3329" s="509"/>
      <c r="F3329" s="99" t="s">
        <v>458</v>
      </c>
      <c r="G3329" s="113">
        <v>0</v>
      </c>
      <c r="H3329" s="115">
        <v>0</v>
      </c>
    </row>
    <row r="3330" spans="2:8" ht="15">
      <c r="B3330" s="511"/>
      <c r="C3330" s="509"/>
      <c r="D3330" s="509"/>
      <c r="E3330" s="509"/>
      <c r="F3330" s="99" t="s">
        <v>2078</v>
      </c>
      <c r="G3330" s="113">
        <v>0</v>
      </c>
      <c r="H3330" s="115">
        <v>0</v>
      </c>
    </row>
    <row r="3331" spans="2:8" ht="15">
      <c r="B3331" s="511"/>
      <c r="C3331" s="509"/>
      <c r="D3331" s="509"/>
      <c r="E3331" s="509"/>
      <c r="F3331" s="99" t="s">
        <v>461</v>
      </c>
      <c r="G3331" s="113">
        <v>0</v>
      </c>
      <c r="H3331" s="115">
        <v>0</v>
      </c>
    </row>
    <row r="3332" spans="2:8" ht="15">
      <c r="B3332" s="511"/>
      <c r="C3332" s="509"/>
      <c r="D3332" s="509"/>
      <c r="E3332" s="509"/>
      <c r="F3332" s="99" t="s">
        <v>460</v>
      </c>
      <c r="G3332" s="113">
        <v>0</v>
      </c>
      <c r="H3332" s="115">
        <v>0</v>
      </c>
    </row>
    <row r="3333" spans="2:8" ht="15">
      <c r="B3333" s="511"/>
      <c r="C3333" s="509"/>
      <c r="D3333" s="509"/>
      <c r="E3333" s="509"/>
      <c r="F3333" s="99" t="s">
        <v>2079</v>
      </c>
      <c r="G3333" s="113">
        <v>0</v>
      </c>
      <c r="H3333" s="115">
        <v>0</v>
      </c>
    </row>
    <row r="3334" spans="2:8" ht="15">
      <c r="B3334" s="511"/>
      <c r="C3334" s="509"/>
      <c r="D3334" s="509"/>
      <c r="E3334" s="509"/>
      <c r="F3334" s="99" t="s">
        <v>328</v>
      </c>
      <c r="G3334" s="113">
        <v>0</v>
      </c>
      <c r="H3334" s="115">
        <v>0</v>
      </c>
    </row>
    <row r="3335" spans="2:8" ht="15">
      <c r="B3335" s="511"/>
      <c r="C3335" s="510"/>
      <c r="D3335" s="510"/>
      <c r="E3335" s="510"/>
      <c r="F3335" s="99" t="s">
        <v>329</v>
      </c>
      <c r="G3335" s="113">
        <v>0</v>
      </c>
      <c r="H3335" s="115">
        <v>0</v>
      </c>
    </row>
    <row r="3336" spans="2:8" ht="15">
      <c r="B3336" s="511"/>
      <c r="C3336" s="508" t="s">
        <v>932</v>
      </c>
      <c r="D3336" s="508">
        <v>100015500</v>
      </c>
      <c r="E3336" s="508" t="s">
        <v>933</v>
      </c>
      <c r="F3336" s="99" t="s">
        <v>2060</v>
      </c>
      <c r="G3336" s="113">
        <v>1</v>
      </c>
      <c r="H3336" s="115">
        <v>0</v>
      </c>
    </row>
    <row r="3337" spans="2:8" ht="15">
      <c r="B3337" s="511"/>
      <c r="C3337" s="509"/>
      <c r="D3337" s="509"/>
      <c r="E3337" s="509"/>
      <c r="F3337" s="99" t="s">
        <v>2061</v>
      </c>
      <c r="G3337" s="113">
        <v>0</v>
      </c>
      <c r="H3337" s="115">
        <v>1</v>
      </c>
    </row>
    <row r="3338" spans="2:8" ht="15">
      <c r="B3338" s="511"/>
      <c r="C3338" s="510"/>
      <c r="D3338" s="510"/>
      <c r="E3338" s="510"/>
      <c r="F3338" s="99" t="s">
        <v>2057</v>
      </c>
      <c r="G3338" s="113">
        <v>1</v>
      </c>
      <c r="H3338" s="115">
        <v>0</v>
      </c>
    </row>
    <row r="3339" spans="2:8" ht="15">
      <c r="B3339" s="511"/>
      <c r="C3339" s="508" t="s">
        <v>934</v>
      </c>
      <c r="D3339" s="508">
        <v>100038500</v>
      </c>
      <c r="E3339" s="508" t="s">
        <v>935</v>
      </c>
      <c r="F3339" s="99" t="s">
        <v>2060</v>
      </c>
      <c r="G3339" s="113">
        <v>0</v>
      </c>
      <c r="H3339" s="115">
        <v>1</v>
      </c>
    </row>
    <row r="3340" spans="2:8" ht="15">
      <c r="B3340" s="511"/>
      <c r="C3340" s="509"/>
      <c r="D3340" s="509"/>
      <c r="E3340" s="509"/>
      <c r="F3340" s="99" t="s">
        <v>2061</v>
      </c>
      <c r="G3340" s="113">
        <v>2</v>
      </c>
      <c r="H3340" s="115">
        <v>0</v>
      </c>
    </row>
    <row r="3341" spans="2:8" ht="15">
      <c r="B3341" s="511"/>
      <c r="C3341" s="510"/>
      <c r="D3341" s="510"/>
      <c r="E3341" s="510"/>
      <c r="F3341" s="99" t="s">
        <v>2058</v>
      </c>
      <c r="G3341" s="113">
        <v>1</v>
      </c>
      <c r="H3341" s="115">
        <v>0</v>
      </c>
    </row>
    <row r="3342" spans="2:8" ht="15">
      <c r="B3342" s="511"/>
      <c r="C3342" s="508" t="s">
        <v>936</v>
      </c>
      <c r="D3342" s="508">
        <v>100010600</v>
      </c>
      <c r="E3342" s="508" t="s">
        <v>937</v>
      </c>
      <c r="F3342" s="99" t="s">
        <v>2060</v>
      </c>
      <c r="G3342" s="113">
        <v>1</v>
      </c>
      <c r="H3342" s="115">
        <v>0</v>
      </c>
    </row>
    <row r="3343" spans="2:8" ht="15">
      <c r="B3343" s="511"/>
      <c r="C3343" s="510"/>
      <c r="D3343" s="510"/>
      <c r="E3343" s="510"/>
      <c r="F3343" s="99" t="s">
        <v>457</v>
      </c>
      <c r="G3343" s="113">
        <v>1</v>
      </c>
      <c r="H3343" s="115">
        <v>0</v>
      </c>
    </row>
    <row r="3344" spans="2:8" ht="15">
      <c r="B3344" s="511"/>
      <c r="C3344" s="508" t="s">
        <v>141</v>
      </c>
      <c r="D3344" s="508">
        <v>100032500</v>
      </c>
      <c r="E3344" s="508">
        <v>65</v>
      </c>
      <c r="F3344" s="99" t="s">
        <v>2060</v>
      </c>
      <c r="G3344" s="113">
        <v>0</v>
      </c>
      <c r="H3344" s="115">
        <v>1</v>
      </c>
    </row>
    <row r="3345" spans="2:8" ht="15">
      <c r="B3345" s="511"/>
      <c r="C3345" s="509"/>
      <c r="D3345" s="509"/>
      <c r="E3345" s="509"/>
      <c r="F3345" s="99" t="s">
        <v>2061</v>
      </c>
      <c r="G3345" s="113">
        <v>1</v>
      </c>
      <c r="H3345" s="115">
        <v>0</v>
      </c>
    </row>
    <row r="3346" spans="2:8" ht="15">
      <c r="B3346" s="511"/>
      <c r="C3346" s="510"/>
      <c r="D3346" s="510"/>
      <c r="E3346" s="510"/>
      <c r="F3346" s="99" t="s">
        <v>2058</v>
      </c>
      <c r="G3346" s="113">
        <v>1</v>
      </c>
      <c r="H3346" s="115">
        <v>0</v>
      </c>
    </row>
    <row r="3347" spans="2:8" ht="15">
      <c r="B3347" s="511"/>
      <c r="C3347" s="508" t="s">
        <v>135</v>
      </c>
      <c r="D3347" s="508">
        <v>100015700</v>
      </c>
      <c r="E3347" s="508">
        <v>134</v>
      </c>
      <c r="F3347" s="99" t="s">
        <v>2060</v>
      </c>
      <c r="G3347" s="113">
        <v>0</v>
      </c>
      <c r="H3347" s="115">
        <v>1</v>
      </c>
    </row>
    <row r="3348" spans="2:8" ht="15">
      <c r="B3348" s="511"/>
      <c r="C3348" s="509"/>
      <c r="D3348" s="509"/>
      <c r="E3348" s="509"/>
      <c r="F3348" s="99" t="s">
        <v>2061</v>
      </c>
      <c r="G3348" s="113">
        <v>2</v>
      </c>
      <c r="H3348" s="115">
        <v>0</v>
      </c>
    </row>
    <row r="3349" spans="2:8" ht="15">
      <c r="B3349" s="511"/>
      <c r="C3349" s="510"/>
      <c r="D3349" s="510"/>
      <c r="E3349" s="510"/>
      <c r="F3349" s="99" t="s">
        <v>2058</v>
      </c>
      <c r="G3349" s="113">
        <v>1</v>
      </c>
      <c r="H3349" s="115">
        <v>0</v>
      </c>
    </row>
    <row r="3350" spans="2:8" ht="15">
      <c r="B3350" s="511"/>
      <c r="C3350" s="508" t="s">
        <v>134</v>
      </c>
      <c r="D3350" s="508">
        <v>100033100</v>
      </c>
      <c r="E3350" s="508" t="s">
        <v>938</v>
      </c>
      <c r="F3350" s="99" t="s">
        <v>2060</v>
      </c>
      <c r="G3350" s="113">
        <v>1</v>
      </c>
      <c r="H3350" s="115">
        <v>0</v>
      </c>
    </row>
    <row r="3351" spans="2:8" ht="15">
      <c r="B3351" s="511"/>
      <c r="C3351" s="509"/>
      <c r="D3351" s="509"/>
      <c r="E3351" s="509"/>
      <c r="F3351" s="99" t="s">
        <v>2061</v>
      </c>
      <c r="G3351" s="113">
        <v>1</v>
      </c>
      <c r="H3351" s="115">
        <v>0</v>
      </c>
    </row>
    <row r="3352" spans="2:8" ht="15">
      <c r="B3352" s="511"/>
      <c r="C3352" s="510"/>
      <c r="D3352" s="510"/>
      <c r="E3352" s="510"/>
      <c r="F3352" s="99" t="s">
        <v>2058</v>
      </c>
      <c r="G3352" s="113">
        <v>1</v>
      </c>
      <c r="H3352" s="115">
        <v>0</v>
      </c>
    </row>
    <row r="3353" spans="2:8" ht="15">
      <c r="B3353" s="511"/>
      <c r="C3353" s="508" t="s">
        <v>939</v>
      </c>
      <c r="D3353" s="508">
        <v>100045300</v>
      </c>
      <c r="E3353" s="508" t="s">
        <v>940</v>
      </c>
      <c r="F3353" s="99" t="s">
        <v>2056</v>
      </c>
      <c r="G3353" s="113">
        <v>0</v>
      </c>
      <c r="H3353" s="115">
        <v>1</v>
      </c>
    </row>
    <row r="3354" spans="2:8" ht="15">
      <c r="B3354" s="511"/>
      <c r="C3354" s="510"/>
      <c r="D3354" s="510"/>
      <c r="E3354" s="510"/>
      <c r="F3354" s="99" t="s">
        <v>2057</v>
      </c>
      <c r="G3354" s="113">
        <v>1</v>
      </c>
      <c r="H3354" s="115">
        <v>0</v>
      </c>
    </row>
    <row r="3355" spans="2:8" ht="15">
      <c r="B3355" s="511"/>
      <c r="C3355" s="508" t="s">
        <v>941</v>
      </c>
      <c r="D3355" s="508">
        <v>100061600</v>
      </c>
      <c r="E3355" s="508" t="s">
        <v>942</v>
      </c>
      <c r="F3355" s="99" t="s">
        <v>2060</v>
      </c>
      <c r="G3355" s="113">
        <v>0</v>
      </c>
      <c r="H3355" s="115">
        <v>1</v>
      </c>
    </row>
    <row r="3356" spans="2:8" ht="15">
      <c r="B3356" s="511"/>
      <c r="C3356" s="509"/>
      <c r="D3356" s="509"/>
      <c r="E3356" s="509"/>
      <c r="F3356" s="99" t="s">
        <v>2061</v>
      </c>
      <c r="G3356" s="113">
        <v>3</v>
      </c>
      <c r="H3356" s="115">
        <v>0</v>
      </c>
    </row>
    <row r="3357" spans="2:8" ht="15">
      <c r="B3357" s="511"/>
      <c r="C3357" s="509"/>
      <c r="D3357" s="509"/>
      <c r="E3357" s="509"/>
      <c r="F3357" s="99" t="s">
        <v>2057</v>
      </c>
      <c r="G3357" s="113">
        <v>1</v>
      </c>
      <c r="H3357" s="115">
        <v>0</v>
      </c>
    </row>
    <row r="3358" spans="2:8" ht="15">
      <c r="B3358" s="511"/>
      <c r="C3358" s="510"/>
      <c r="D3358" s="510"/>
      <c r="E3358" s="510"/>
      <c r="F3358" s="99" t="s">
        <v>2058</v>
      </c>
      <c r="G3358" s="113">
        <v>1</v>
      </c>
      <c r="H3358" s="115">
        <v>0</v>
      </c>
    </row>
    <row r="3359" spans="2:8" ht="15">
      <c r="B3359" s="511"/>
      <c r="C3359" s="508" t="s">
        <v>131</v>
      </c>
      <c r="D3359" s="508">
        <v>100032700</v>
      </c>
      <c r="E3359" s="508" t="s">
        <v>943</v>
      </c>
      <c r="F3359" s="99" t="s">
        <v>2062</v>
      </c>
      <c r="G3359" s="113">
        <v>0</v>
      </c>
      <c r="H3359" s="115">
        <v>0</v>
      </c>
    </row>
    <row r="3360" spans="2:8" ht="15">
      <c r="B3360" s="511"/>
      <c r="C3360" s="509"/>
      <c r="D3360" s="509"/>
      <c r="E3360" s="509"/>
      <c r="F3360" s="99" t="s">
        <v>5</v>
      </c>
      <c r="G3360" s="113">
        <v>0</v>
      </c>
      <c r="H3360" s="115">
        <v>1</v>
      </c>
    </row>
    <row r="3361" spans="2:8" ht="15">
      <c r="B3361" s="511"/>
      <c r="C3361" s="509"/>
      <c r="D3361" s="509"/>
      <c r="E3361" s="509"/>
      <c r="F3361" s="99" t="s">
        <v>2061</v>
      </c>
      <c r="G3361" s="113">
        <v>6</v>
      </c>
      <c r="H3361" s="115">
        <v>1</v>
      </c>
    </row>
    <row r="3362" spans="2:8" ht="15">
      <c r="B3362" s="511"/>
      <c r="C3362" s="509"/>
      <c r="D3362" s="509"/>
      <c r="E3362" s="509"/>
      <c r="F3362" s="99" t="s">
        <v>2057</v>
      </c>
      <c r="G3362" s="113">
        <v>0</v>
      </c>
      <c r="H3362" s="115">
        <v>1</v>
      </c>
    </row>
    <row r="3363" spans="2:8" ht="15">
      <c r="B3363" s="511"/>
      <c r="C3363" s="509"/>
      <c r="D3363" s="509"/>
      <c r="E3363" s="509"/>
      <c r="F3363" s="99" t="s">
        <v>2059</v>
      </c>
      <c r="G3363" s="113">
        <v>1</v>
      </c>
      <c r="H3363" s="115">
        <v>0</v>
      </c>
    </row>
    <row r="3364" spans="2:8" ht="15">
      <c r="B3364" s="511"/>
      <c r="C3364" s="509"/>
      <c r="D3364" s="509"/>
      <c r="E3364" s="509"/>
      <c r="F3364" s="99" t="s">
        <v>2063</v>
      </c>
      <c r="G3364" s="113">
        <v>1</v>
      </c>
      <c r="H3364" s="115">
        <v>0</v>
      </c>
    </row>
    <row r="3365" spans="2:8" ht="15">
      <c r="B3365" s="511"/>
      <c r="C3365" s="509"/>
      <c r="D3365" s="509"/>
      <c r="E3365" s="509"/>
      <c r="F3365" s="99" t="s">
        <v>2058</v>
      </c>
      <c r="G3365" s="113">
        <v>1</v>
      </c>
      <c r="H3365" s="115">
        <v>0</v>
      </c>
    </row>
    <row r="3366" spans="2:8" ht="15">
      <c r="B3366" s="511"/>
      <c r="C3366" s="509"/>
      <c r="D3366" s="509"/>
      <c r="E3366" s="509"/>
      <c r="F3366" s="99" t="s">
        <v>2076</v>
      </c>
      <c r="G3366" s="113">
        <v>1</v>
      </c>
      <c r="H3366" s="115">
        <v>0</v>
      </c>
    </row>
    <row r="3367" spans="2:8" ht="15">
      <c r="B3367" s="511"/>
      <c r="C3367" s="509"/>
      <c r="D3367" s="509"/>
      <c r="E3367" s="509"/>
      <c r="F3367" s="99" t="s">
        <v>328</v>
      </c>
      <c r="G3367" s="113">
        <v>0</v>
      </c>
      <c r="H3367" s="115">
        <v>1</v>
      </c>
    </row>
    <row r="3368" spans="2:8" ht="15">
      <c r="B3368" s="511"/>
      <c r="C3368" s="510"/>
      <c r="D3368" s="510"/>
      <c r="E3368" s="510"/>
      <c r="F3368" s="99" t="s">
        <v>329</v>
      </c>
      <c r="G3368" s="113">
        <v>0</v>
      </c>
      <c r="H3368" s="115">
        <v>1</v>
      </c>
    </row>
    <row r="3369" spans="2:8" ht="15">
      <c r="B3369" s="511"/>
      <c r="C3369" s="508" t="s">
        <v>26</v>
      </c>
      <c r="D3369" s="508">
        <v>100009100</v>
      </c>
      <c r="E3369" s="508" t="s">
        <v>944</v>
      </c>
      <c r="F3369" s="99" t="s">
        <v>5</v>
      </c>
      <c r="G3369" s="113">
        <v>0</v>
      </c>
      <c r="H3369" s="115">
        <v>1</v>
      </c>
    </row>
    <row r="3370" spans="2:8" ht="15">
      <c r="B3370" s="511"/>
      <c r="C3370" s="509"/>
      <c r="D3370" s="509"/>
      <c r="E3370" s="509"/>
      <c r="F3370" s="99" t="s">
        <v>2061</v>
      </c>
      <c r="G3370" s="113">
        <v>16</v>
      </c>
      <c r="H3370" s="115">
        <v>0</v>
      </c>
    </row>
    <row r="3371" spans="2:8" ht="15">
      <c r="B3371" s="511"/>
      <c r="C3371" s="509"/>
      <c r="D3371" s="509"/>
      <c r="E3371" s="509"/>
      <c r="F3371" s="99" t="s">
        <v>331</v>
      </c>
      <c r="G3371" s="113">
        <v>1</v>
      </c>
      <c r="H3371" s="115">
        <v>0</v>
      </c>
    </row>
    <row r="3372" spans="2:8" ht="15">
      <c r="B3372" s="511"/>
      <c r="C3372" s="509"/>
      <c r="D3372" s="509"/>
      <c r="E3372" s="509"/>
      <c r="F3372" s="99" t="s">
        <v>2057</v>
      </c>
      <c r="G3372" s="113">
        <v>4</v>
      </c>
      <c r="H3372" s="115">
        <v>0</v>
      </c>
    </row>
    <row r="3373" spans="2:8" ht="15">
      <c r="B3373" s="511"/>
      <c r="C3373" s="509"/>
      <c r="D3373" s="509"/>
      <c r="E3373" s="509"/>
      <c r="F3373" s="99" t="s">
        <v>2059</v>
      </c>
      <c r="G3373" s="113">
        <v>1</v>
      </c>
      <c r="H3373" s="115">
        <v>2</v>
      </c>
    </row>
    <row r="3374" spans="2:8" ht="15">
      <c r="B3374" s="511"/>
      <c r="C3374" s="509"/>
      <c r="D3374" s="509"/>
      <c r="E3374" s="509"/>
      <c r="F3374" s="99" t="s">
        <v>2063</v>
      </c>
      <c r="G3374" s="113">
        <v>2</v>
      </c>
      <c r="H3374" s="115">
        <v>0</v>
      </c>
    </row>
    <row r="3375" spans="2:8" ht="15">
      <c r="B3375" s="511"/>
      <c r="C3375" s="509"/>
      <c r="D3375" s="509"/>
      <c r="E3375" s="509"/>
      <c r="F3375" s="99" t="s">
        <v>2058</v>
      </c>
      <c r="G3375" s="113">
        <v>2</v>
      </c>
      <c r="H3375" s="115">
        <v>0</v>
      </c>
    </row>
    <row r="3376" spans="2:8" ht="15">
      <c r="B3376" s="511"/>
      <c r="C3376" s="509"/>
      <c r="D3376" s="509"/>
      <c r="E3376" s="509"/>
      <c r="F3376" s="99" t="s">
        <v>2076</v>
      </c>
      <c r="G3376" s="113">
        <v>1</v>
      </c>
      <c r="H3376" s="115">
        <v>0</v>
      </c>
    </row>
    <row r="3377" spans="2:8" ht="15">
      <c r="B3377" s="511"/>
      <c r="C3377" s="509"/>
      <c r="D3377" s="509"/>
      <c r="E3377" s="509"/>
      <c r="F3377" s="99" t="s">
        <v>328</v>
      </c>
      <c r="G3377" s="113">
        <v>0</v>
      </c>
      <c r="H3377" s="115">
        <v>3</v>
      </c>
    </row>
    <row r="3378" spans="2:8" ht="15">
      <c r="B3378" s="511"/>
      <c r="C3378" s="509"/>
      <c r="D3378" s="510"/>
      <c r="E3378" s="510"/>
      <c r="F3378" s="99" t="s">
        <v>329</v>
      </c>
      <c r="G3378" s="113">
        <v>0</v>
      </c>
      <c r="H3378" s="115">
        <v>1</v>
      </c>
    </row>
    <row r="3379" spans="2:8" ht="15">
      <c r="B3379" s="511"/>
      <c r="C3379" s="509"/>
      <c r="D3379" s="508">
        <v>100010700</v>
      </c>
      <c r="E3379" s="508" t="s">
        <v>945</v>
      </c>
      <c r="F3379" s="99" t="s">
        <v>2062</v>
      </c>
      <c r="G3379" s="113">
        <v>0</v>
      </c>
      <c r="H3379" s="115">
        <v>0</v>
      </c>
    </row>
    <row r="3380" spans="2:8" ht="15">
      <c r="B3380" s="511"/>
      <c r="C3380" s="509"/>
      <c r="D3380" s="509"/>
      <c r="E3380" s="509"/>
      <c r="F3380" s="99" t="s">
        <v>5</v>
      </c>
      <c r="G3380" s="113">
        <v>0</v>
      </c>
      <c r="H3380" s="115">
        <v>1</v>
      </c>
    </row>
    <row r="3381" spans="2:8" ht="15">
      <c r="B3381" s="511"/>
      <c r="C3381" s="509"/>
      <c r="D3381" s="509"/>
      <c r="E3381" s="509"/>
      <c r="F3381" s="99" t="s">
        <v>2061</v>
      </c>
      <c r="G3381" s="113">
        <v>14</v>
      </c>
      <c r="H3381" s="115">
        <v>2</v>
      </c>
    </row>
    <row r="3382" spans="2:8" ht="15">
      <c r="B3382" s="511"/>
      <c r="C3382" s="509"/>
      <c r="D3382" s="509"/>
      <c r="E3382" s="509"/>
      <c r="F3382" s="99" t="s">
        <v>2057</v>
      </c>
      <c r="G3382" s="113">
        <v>3</v>
      </c>
      <c r="H3382" s="115">
        <v>0</v>
      </c>
    </row>
    <row r="3383" spans="2:8" ht="15">
      <c r="B3383" s="511"/>
      <c r="C3383" s="509"/>
      <c r="D3383" s="509"/>
      <c r="E3383" s="509"/>
      <c r="F3383" s="99" t="s">
        <v>2059</v>
      </c>
      <c r="G3383" s="113">
        <v>2</v>
      </c>
      <c r="H3383" s="115">
        <v>0</v>
      </c>
    </row>
    <row r="3384" spans="2:8" ht="15">
      <c r="B3384" s="511"/>
      <c r="C3384" s="509"/>
      <c r="D3384" s="509"/>
      <c r="E3384" s="509"/>
      <c r="F3384" s="99" t="s">
        <v>2063</v>
      </c>
      <c r="G3384" s="113">
        <v>2</v>
      </c>
      <c r="H3384" s="115">
        <v>0</v>
      </c>
    </row>
    <row r="3385" spans="2:8" ht="15">
      <c r="B3385" s="511"/>
      <c r="C3385" s="509"/>
      <c r="D3385" s="509"/>
      <c r="E3385" s="509"/>
      <c r="F3385" s="99" t="s">
        <v>2058</v>
      </c>
      <c r="G3385" s="113">
        <v>2</v>
      </c>
      <c r="H3385" s="115">
        <v>0</v>
      </c>
    </row>
    <row r="3386" spans="2:8" ht="15">
      <c r="B3386" s="511"/>
      <c r="C3386" s="509"/>
      <c r="D3386" s="509"/>
      <c r="E3386" s="509"/>
      <c r="F3386" s="99" t="s">
        <v>457</v>
      </c>
      <c r="G3386" s="113">
        <v>1</v>
      </c>
      <c r="H3386" s="115">
        <v>0</v>
      </c>
    </row>
    <row r="3387" spans="2:8" ht="15">
      <c r="B3387" s="511"/>
      <c r="C3387" s="509"/>
      <c r="D3387" s="509"/>
      <c r="E3387" s="509"/>
      <c r="F3387" s="99" t="s">
        <v>328</v>
      </c>
      <c r="G3387" s="113">
        <v>0</v>
      </c>
      <c r="H3387" s="115">
        <v>1</v>
      </c>
    </row>
    <row r="3388" spans="2:8" ht="15">
      <c r="B3388" s="511"/>
      <c r="C3388" s="510"/>
      <c r="D3388" s="510"/>
      <c r="E3388" s="510"/>
      <c r="F3388" s="99" t="s">
        <v>329</v>
      </c>
      <c r="G3388" s="113">
        <v>0</v>
      </c>
      <c r="H3388" s="115">
        <v>1</v>
      </c>
    </row>
    <row r="3389" spans="2:8" ht="15">
      <c r="B3389" s="511"/>
      <c r="C3389" s="508" t="s">
        <v>136</v>
      </c>
      <c r="D3389" s="508">
        <v>100015600</v>
      </c>
      <c r="E3389" s="508" t="s">
        <v>946</v>
      </c>
      <c r="F3389" s="99" t="s">
        <v>5</v>
      </c>
      <c r="G3389" s="113">
        <v>0</v>
      </c>
      <c r="H3389" s="115">
        <v>1</v>
      </c>
    </row>
    <row r="3390" spans="2:8" ht="15">
      <c r="B3390" s="511"/>
      <c r="C3390" s="509"/>
      <c r="D3390" s="509"/>
      <c r="E3390" s="509"/>
      <c r="F3390" s="99" t="s">
        <v>2061</v>
      </c>
      <c r="G3390" s="113">
        <v>2</v>
      </c>
      <c r="H3390" s="115">
        <v>0</v>
      </c>
    </row>
    <row r="3391" spans="2:8" ht="15">
      <c r="B3391" s="511"/>
      <c r="C3391" s="509"/>
      <c r="D3391" s="509"/>
      <c r="E3391" s="509"/>
      <c r="F3391" s="99" t="s">
        <v>332</v>
      </c>
      <c r="G3391" s="113">
        <v>0</v>
      </c>
      <c r="H3391" s="115">
        <v>0</v>
      </c>
    </row>
    <row r="3392" spans="2:8" ht="15">
      <c r="B3392" s="511"/>
      <c r="C3392" s="509"/>
      <c r="D3392" s="509"/>
      <c r="E3392" s="509"/>
      <c r="F3392" s="99" t="s">
        <v>2057</v>
      </c>
      <c r="G3392" s="113">
        <v>0</v>
      </c>
      <c r="H3392" s="115">
        <v>1</v>
      </c>
    </row>
    <row r="3393" spans="2:8" ht="15">
      <c r="B3393" s="511"/>
      <c r="C3393" s="509"/>
      <c r="D3393" s="509"/>
      <c r="E3393" s="509"/>
      <c r="F3393" s="99" t="s">
        <v>2059</v>
      </c>
      <c r="G3393" s="113">
        <v>0</v>
      </c>
      <c r="H3393" s="115">
        <v>0</v>
      </c>
    </row>
    <row r="3394" spans="2:8" ht="15">
      <c r="B3394" s="511"/>
      <c r="C3394" s="509"/>
      <c r="D3394" s="509"/>
      <c r="E3394" s="509"/>
      <c r="F3394" s="99" t="s">
        <v>2058</v>
      </c>
      <c r="G3394" s="113">
        <v>1</v>
      </c>
      <c r="H3394" s="115">
        <v>0</v>
      </c>
    </row>
    <row r="3395" spans="2:8" ht="15">
      <c r="B3395" s="511"/>
      <c r="C3395" s="510"/>
      <c r="D3395" s="510"/>
      <c r="E3395" s="510"/>
      <c r="F3395" s="99" t="s">
        <v>457</v>
      </c>
      <c r="G3395" s="113">
        <v>0</v>
      </c>
      <c r="H3395" s="115">
        <v>1</v>
      </c>
    </row>
    <row r="3396" spans="2:8" ht="15">
      <c r="B3396" s="511"/>
      <c r="C3396" s="508" t="s">
        <v>947</v>
      </c>
      <c r="D3396" s="508">
        <v>100015400</v>
      </c>
      <c r="E3396" s="508" t="s">
        <v>948</v>
      </c>
      <c r="F3396" s="99" t="s">
        <v>2060</v>
      </c>
      <c r="G3396" s="113">
        <v>0</v>
      </c>
      <c r="H3396" s="115">
        <v>1</v>
      </c>
    </row>
    <row r="3397" spans="2:8" ht="15">
      <c r="B3397" s="511"/>
      <c r="C3397" s="509"/>
      <c r="D3397" s="509"/>
      <c r="E3397" s="509"/>
      <c r="F3397" s="99" t="s">
        <v>2061</v>
      </c>
      <c r="G3397" s="113">
        <v>1</v>
      </c>
      <c r="H3397" s="115">
        <v>0</v>
      </c>
    </row>
    <row r="3398" spans="2:8" ht="15">
      <c r="B3398" s="511"/>
      <c r="C3398" s="509"/>
      <c r="D3398" s="509"/>
      <c r="E3398" s="509"/>
      <c r="F3398" s="99" t="s">
        <v>2059</v>
      </c>
      <c r="G3398" s="113">
        <v>0</v>
      </c>
      <c r="H3398" s="115">
        <v>1</v>
      </c>
    </row>
    <row r="3399" spans="2:8" ht="15">
      <c r="B3399" s="511"/>
      <c r="C3399" s="510"/>
      <c r="D3399" s="510"/>
      <c r="E3399" s="510"/>
      <c r="F3399" s="99" t="s">
        <v>2058</v>
      </c>
      <c r="G3399" s="113">
        <v>1</v>
      </c>
      <c r="H3399" s="115">
        <v>0</v>
      </c>
    </row>
    <row r="3400" spans="2:8" ht="15">
      <c r="B3400" s="511"/>
      <c r="C3400" s="508" t="s">
        <v>128</v>
      </c>
      <c r="D3400" s="508">
        <v>100006900</v>
      </c>
      <c r="E3400" s="508" t="s">
        <v>949</v>
      </c>
      <c r="F3400" s="99" t="s">
        <v>5</v>
      </c>
      <c r="G3400" s="113">
        <v>0</v>
      </c>
      <c r="H3400" s="115">
        <v>1</v>
      </c>
    </row>
    <row r="3401" spans="2:8" ht="15">
      <c r="B3401" s="511"/>
      <c r="C3401" s="509"/>
      <c r="D3401" s="509"/>
      <c r="E3401" s="509"/>
      <c r="F3401" s="99" t="s">
        <v>2068</v>
      </c>
      <c r="G3401" s="113">
        <v>1</v>
      </c>
      <c r="H3401" s="115">
        <v>0</v>
      </c>
    </row>
    <row r="3402" spans="2:8" ht="15">
      <c r="B3402" s="511"/>
      <c r="C3402" s="509"/>
      <c r="D3402" s="509"/>
      <c r="E3402" s="509"/>
      <c r="F3402" s="99" t="s">
        <v>2061</v>
      </c>
      <c r="G3402" s="113">
        <v>4</v>
      </c>
      <c r="H3402" s="115">
        <v>2</v>
      </c>
    </row>
    <row r="3403" spans="2:8" ht="15">
      <c r="B3403" s="511"/>
      <c r="C3403" s="509"/>
      <c r="D3403" s="509"/>
      <c r="E3403" s="509"/>
      <c r="F3403" s="99" t="s">
        <v>2057</v>
      </c>
      <c r="G3403" s="113">
        <v>3</v>
      </c>
      <c r="H3403" s="115">
        <v>0</v>
      </c>
    </row>
    <row r="3404" spans="2:8" ht="15">
      <c r="B3404" s="511"/>
      <c r="C3404" s="509"/>
      <c r="D3404" s="509"/>
      <c r="E3404" s="509"/>
      <c r="F3404" s="99" t="s">
        <v>2063</v>
      </c>
      <c r="G3404" s="113">
        <v>1</v>
      </c>
      <c r="H3404" s="115">
        <v>0</v>
      </c>
    </row>
    <row r="3405" spans="2:8" ht="15">
      <c r="B3405" s="511"/>
      <c r="C3405" s="509"/>
      <c r="D3405" s="509"/>
      <c r="E3405" s="509"/>
      <c r="F3405" s="99" t="s">
        <v>2058</v>
      </c>
      <c r="G3405" s="113">
        <v>0</v>
      </c>
      <c r="H3405" s="115">
        <v>1</v>
      </c>
    </row>
    <row r="3406" spans="2:8" ht="15">
      <c r="B3406" s="511"/>
      <c r="C3406" s="509"/>
      <c r="D3406" s="509"/>
      <c r="E3406" s="509"/>
      <c r="F3406" s="99" t="s">
        <v>2076</v>
      </c>
      <c r="G3406" s="113">
        <v>1</v>
      </c>
      <c r="H3406" s="115">
        <v>0</v>
      </c>
    </row>
    <row r="3407" spans="2:8" ht="15">
      <c r="B3407" s="511"/>
      <c r="C3407" s="510"/>
      <c r="D3407" s="510"/>
      <c r="E3407" s="510"/>
      <c r="F3407" s="99" t="s">
        <v>328</v>
      </c>
      <c r="G3407" s="113">
        <v>0</v>
      </c>
      <c r="H3407" s="115">
        <v>1</v>
      </c>
    </row>
    <row r="3408" spans="2:8" ht="15">
      <c r="B3408" s="511"/>
      <c r="C3408" s="508" t="s">
        <v>133</v>
      </c>
      <c r="D3408" s="508">
        <v>100025900</v>
      </c>
      <c r="E3408" s="508" t="s">
        <v>950</v>
      </c>
      <c r="F3408" s="99" t="s">
        <v>2060</v>
      </c>
      <c r="G3408" s="113">
        <v>0</v>
      </c>
      <c r="H3408" s="115">
        <v>1</v>
      </c>
    </row>
    <row r="3409" spans="2:8" ht="15">
      <c r="B3409" s="511"/>
      <c r="C3409" s="509"/>
      <c r="D3409" s="509"/>
      <c r="E3409" s="509"/>
      <c r="F3409" s="99" t="s">
        <v>2061</v>
      </c>
      <c r="G3409" s="113">
        <v>2</v>
      </c>
      <c r="H3409" s="115">
        <v>1</v>
      </c>
    </row>
    <row r="3410" spans="2:8" ht="15">
      <c r="B3410" s="511"/>
      <c r="C3410" s="509"/>
      <c r="D3410" s="509"/>
      <c r="E3410" s="509"/>
      <c r="F3410" s="99" t="s">
        <v>2057</v>
      </c>
      <c r="G3410" s="113">
        <v>0</v>
      </c>
      <c r="H3410" s="115">
        <v>1</v>
      </c>
    </row>
    <row r="3411" spans="2:8" ht="15">
      <c r="B3411" s="511"/>
      <c r="C3411" s="509"/>
      <c r="D3411" s="509"/>
      <c r="E3411" s="509"/>
      <c r="F3411" s="99" t="s">
        <v>2059</v>
      </c>
      <c r="G3411" s="113">
        <v>0</v>
      </c>
      <c r="H3411" s="115">
        <v>1</v>
      </c>
    </row>
    <row r="3412" spans="2:8" ht="15">
      <c r="B3412" s="511"/>
      <c r="C3412" s="510"/>
      <c r="D3412" s="510"/>
      <c r="E3412" s="510"/>
      <c r="F3412" s="99" t="s">
        <v>2058</v>
      </c>
      <c r="G3412" s="113">
        <v>0</v>
      </c>
      <c r="H3412" s="115">
        <v>1</v>
      </c>
    </row>
    <row r="3413" spans="2:8" ht="15">
      <c r="B3413" s="511"/>
      <c r="C3413" s="132" t="s">
        <v>951</v>
      </c>
      <c r="D3413" s="132">
        <v>100038800</v>
      </c>
      <c r="E3413" s="132" t="s">
        <v>952</v>
      </c>
      <c r="F3413" s="99" t="s">
        <v>2056</v>
      </c>
      <c r="G3413" s="113">
        <v>1</v>
      </c>
      <c r="H3413" s="115">
        <v>0</v>
      </c>
    </row>
    <row r="3414" spans="2:8" ht="15">
      <c r="B3414" s="511"/>
      <c r="C3414" s="508" t="s">
        <v>953</v>
      </c>
      <c r="D3414" s="508">
        <v>100050200</v>
      </c>
      <c r="E3414" s="508" t="s">
        <v>954</v>
      </c>
      <c r="F3414" s="99" t="s">
        <v>2060</v>
      </c>
      <c r="G3414" s="113">
        <v>0</v>
      </c>
      <c r="H3414" s="115">
        <v>1</v>
      </c>
    </row>
    <row r="3415" spans="2:8" ht="15">
      <c r="B3415" s="511"/>
      <c r="C3415" s="510"/>
      <c r="D3415" s="510"/>
      <c r="E3415" s="510"/>
      <c r="F3415" s="99" t="s">
        <v>2061</v>
      </c>
      <c r="G3415" s="113">
        <v>1</v>
      </c>
      <c r="H3415" s="115">
        <v>0</v>
      </c>
    </row>
    <row r="3416" spans="2:8" ht="15">
      <c r="B3416" s="511"/>
      <c r="C3416" s="508" t="s">
        <v>955</v>
      </c>
      <c r="D3416" s="508">
        <v>100015800</v>
      </c>
      <c r="E3416" s="508" t="s">
        <v>956</v>
      </c>
      <c r="F3416" s="99" t="s">
        <v>5</v>
      </c>
      <c r="G3416" s="113">
        <v>0</v>
      </c>
      <c r="H3416" s="115">
        <v>1</v>
      </c>
    </row>
    <row r="3417" spans="2:8" ht="15">
      <c r="B3417" s="511"/>
      <c r="C3417" s="509"/>
      <c r="D3417" s="509"/>
      <c r="E3417" s="509"/>
      <c r="F3417" s="99" t="s">
        <v>2061</v>
      </c>
      <c r="G3417" s="113">
        <v>2</v>
      </c>
      <c r="H3417" s="115">
        <v>0</v>
      </c>
    </row>
    <row r="3418" spans="2:8" ht="15">
      <c r="B3418" s="511"/>
      <c r="C3418" s="510"/>
      <c r="D3418" s="510"/>
      <c r="E3418" s="510"/>
      <c r="F3418" s="99" t="s">
        <v>2057</v>
      </c>
      <c r="G3418" s="113">
        <v>1</v>
      </c>
      <c r="H3418" s="115">
        <v>0</v>
      </c>
    </row>
    <row r="3419" spans="2:8" ht="15">
      <c r="B3419" s="511"/>
      <c r="C3419" s="508" t="s">
        <v>957</v>
      </c>
      <c r="D3419" s="508">
        <v>100038600</v>
      </c>
      <c r="E3419" s="508" t="s">
        <v>958</v>
      </c>
      <c r="F3419" s="99" t="s">
        <v>2060</v>
      </c>
      <c r="G3419" s="113">
        <v>1</v>
      </c>
      <c r="H3419" s="115">
        <v>0</v>
      </c>
    </row>
    <row r="3420" spans="2:8" ht="15">
      <c r="B3420" s="511"/>
      <c r="C3420" s="509"/>
      <c r="D3420" s="509"/>
      <c r="E3420" s="509"/>
      <c r="F3420" s="99" t="s">
        <v>2061</v>
      </c>
      <c r="G3420" s="113">
        <v>1</v>
      </c>
      <c r="H3420" s="115">
        <v>0</v>
      </c>
    </row>
    <row r="3421" spans="2:8" ht="15">
      <c r="B3421" s="511"/>
      <c r="C3421" s="510"/>
      <c r="D3421" s="510"/>
      <c r="E3421" s="510"/>
      <c r="F3421" s="99" t="s">
        <v>2058</v>
      </c>
      <c r="G3421" s="113">
        <v>1</v>
      </c>
      <c r="H3421" s="115">
        <v>0</v>
      </c>
    </row>
    <row r="3422" spans="2:8" ht="15">
      <c r="B3422" s="511"/>
      <c r="C3422" s="508" t="s">
        <v>132</v>
      </c>
      <c r="D3422" s="508">
        <v>100039000</v>
      </c>
      <c r="E3422" s="508" t="s">
        <v>959</v>
      </c>
      <c r="F3422" s="99" t="s">
        <v>5</v>
      </c>
      <c r="G3422" s="113">
        <v>0</v>
      </c>
      <c r="H3422" s="115">
        <v>1</v>
      </c>
    </row>
    <row r="3423" spans="2:8" ht="15">
      <c r="B3423" s="511"/>
      <c r="C3423" s="509"/>
      <c r="D3423" s="509"/>
      <c r="E3423" s="509"/>
      <c r="F3423" s="99" t="s">
        <v>2061</v>
      </c>
      <c r="G3423" s="113">
        <v>13</v>
      </c>
      <c r="H3423" s="115">
        <v>0</v>
      </c>
    </row>
    <row r="3424" spans="2:8" ht="15">
      <c r="B3424" s="511"/>
      <c r="C3424" s="509"/>
      <c r="D3424" s="509"/>
      <c r="E3424" s="509"/>
      <c r="F3424" s="99" t="s">
        <v>2057</v>
      </c>
      <c r="G3424" s="113">
        <v>1</v>
      </c>
      <c r="H3424" s="115">
        <v>1</v>
      </c>
    </row>
    <row r="3425" spans="2:8" ht="15">
      <c r="B3425" s="511"/>
      <c r="C3425" s="509"/>
      <c r="D3425" s="509"/>
      <c r="E3425" s="509"/>
      <c r="F3425" s="99" t="s">
        <v>2059</v>
      </c>
      <c r="G3425" s="113">
        <v>0</v>
      </c>
      <c r="H3425" s="115">
        <v>1</v>
      </c>
    </row>
    <row r="3426" spans="2:8" ht="15">
      <c r="B3426" s="511"/>
      <c r="C3426" s="509"/>
      <c r="D3426" s="509"/>
      <c r="E3426" s="509"/>
      <c r="F3426" s="99" t="s">
        <v>2063</v>
      </c>
      <c r="G3426" s="113">
        <v>0</v>
      </c>
      <c r="H3426" s="115">
        <v>2</v>
      </c>
    </row>
    <row r="3427" spans="2:8" ht="15">
      <c r="B3427" s="511"/>
      <c r="C3427" s="509"/>
      <c r="D3427" s="509"/>
      <c r="E3427" s="509"/>
      <c r="F3427" s="99" t="s">
        <v>2058</v>
      </c>
      <c r="G3427" s="113">
        <v>1</v>
      </c>
      <c r="H3427" s="115">
        <v>1</v>
      </c>
    </row>
    <row r="3428" spans="2:8" ht="15">
      <c r="B3428" s="511"/>
      <c r="C3428" s="509"/>
      <c r="D3428" s="509"/>
      <c r="E3428" s="509"/>
      <c r="F3428" s="99" t="s">
        <v>328</v>
      </c>
      <c r="G3428" s="113">
        <v>0</v>
      </c>
      <c r="H3428" s="115">
        <v>1</v>
      </c>
    </row>
    <row r="3429" spans="2:8" ht="15">
      <c r="B3429" s="512"/>
      <c r="C3429" s="510"/>
      <c r="D3429" s="510"/>
      <c r="E3429" s="510"/>
      <c r="F3429" s="99" t="s">
        <v>329</v>
      </c>
      <c r="G3429" s="113">
        <v>0</v>
      </c>
      <c r="H3429" s="115">
        <v>1</v>
      </c>
    </row>
    <row r="3430" spans="2:8" ht="15">
      <c r="B3430" s="513" t="s">
        <v>16</v>
      </c>
      <c r="C3430" s="508" t="s">
        <v>299</v>
      </c>
      <c r="D3430" s="508">
        <v>100022200</v>
      </c>
      <c r="E3430" s="508" t="s">
        <v>960</v>
      </c>
      <c r="F3430" s="99" t="s">
        <v>2060</v>
      </c>
      <c r="G3430" s="113">
        <v>0</v>
      </c>
      <c r="H3430" s="115">
        <v>1</v>
      </c>
    </row>
    <row r="3431" spans="2:8" ht="15">
      <c r="B3431" s="511"/>
      <c r="C3431" s="509"/>
      <c r="D3431" s="509"/>
      <c r="E3431" s="509"/>
      <c r="F3431" s="99" t="s">
        <v>2061</v>
      </c>
      <c r="G3431" s="113">
        <v>2</v>
      </c>
      <c r="H3431" s="115">
        <v>0</v>
      </c>
    </row>
    <row r="3432" spans="2:8" ht="15">
      <c r="B3432" s="511"/>
      <c r="C3432" s="510"/>
      <c r="D3432" s="510"/>
      <c r="E3432" s="510"/>
      <c r="F3432" s="99" t="s">
        <v>2057</v>
      </c>
      <c r="G3432" s="113">
        <v>1</v>
      </c>
      <c r="H3432" s="115">
        <v>0</v>
      </c>
    </row>
    <row r="3433" spans="2:8" ht="15">
      <c r="B3433" s="511"/>
      <c r="C3433" s="508" t="s">
        <v>303</v>
      </c>
      <c r="D3433" s="508">
        <v>100014700</v>
      </c>
      <c r="E3433" s="508" t="s">
        <v>961</v>
      </c>
      <c r="F3433" s="99" t="s">
        <v>5</v>
      </c>
      <c r="G3433" s="113">
        <v>0</v>
      </c>
      <c r="H3433" s="115">
        <v>1</v>
      </c>
    </row>
    <row r="3434" spans="2:8" ht="15">
      <c r="B3434" s="511"/>
      <c r="C3434" s="509"/>
      <c r="D3434" s="509"/>
      <c r="E3434" s="509"/>
      <c r="F3434" s="99" t="s">
        <v>2061</v>
      </c>
      <c r="G3434" s="113">
        <v>2</v>
      </c>
      <c r="H3434" s="115">
        <v>1</v>
      </c>
    </row>
    <row r="3435" spans="2:8" ht="15">
      <c r="B3435" s="511"/>
      <c r="C3435" s="509"/>
      <c r="D3435" s="509"/>
      <c r="E3435" s="509"/>
      <c r="F3435" s="99" t="s">
        <v>2057</v>
      </c>
      <c r="G3435" s="113">
        <v>0</v>
      </c>
      <c r="H3435" s="115">
        <v>1</v>
      </c>
    </row>
    <row r="3436" spans="2:8" ht="15">
      <c r="B3436" s="511"/>
      <c r="C3436" s="509"/>
      <c r="D3436" s="509"/>
      <c r="E3436" s="509"/>
      <c r="F3436" s="99" t="s">
        <v>2059</v>
      </c>
      <c r="G3436" s="113">
        <v>1</v>
      </c>
      <c r="H3436" s="115">
        <v>0</v>
      </c>
    </row>
    <row r="3437" spans="2:8" ht="15">
      <c r="B3437" s="511"/>
      <c r="C3437" s="510"/>
      <c r="D3437" s="510"/>
      <c r="E3437" s="510"/>
      <c r="F3437" s="99" t="s">
        <v>2058</v>
      </c>
      <c r="G3437" s="113">
        <v>1</v>
      </c>
      <c r="H3437" s="115">
        <v>0</v>
      </c>
    </row>
    <row r="3438" spans="2:8" ht="15">
      <c r="B3438" s="511"/>
      <c r="C3438" s="508" t="s">
        <v>962</v>
      </c>
      <c r="D3438" s="508">
        <v>100023200</v>
      </c>
      <c r="E3438" s="508" t="s">
        <v>963</v>
      </c>
      <c r="F3438" s="99" t="s">
        <v>2060</v>
      </c>
      <c r="G3438" s="113">
        <v>1</v>
      </c>
      <c r="H3438" s="115">
        <v>0</v>
      </c>
    </row>
    <row r="3439" spans="2:8" ht="15">
      <c r="B3439" s="511"/>
      <c r="C3439" s="509"/>
      <c r="D3439" s="509"/>
      <c r="E3439" s="509"/>
      <c r="F3439" s="99" t="s">
        <v>2061</v>
      </c>
      <c r="G3439" s="113">
        <v>0</v>
      </c>
      <c r="H3439" s="115">
        <v>0</v>
      </c>
    </row>
    <row r="3440" spans="2:8" ht="15">
      <c r="B3440" s="511"/>
      <c r="C3440" s="510"/>
      <c r="D3440" s="510"/>
      <c r="E3440" s="510"/>
      <c r="F3440" s="99" t="s">
        <v>2059</v>
      </c>
      <c r="G3440" s="113">
        <v>1</v>
      </c>
      <c r="H3440" s="115">
        <v>0</v>
      </c>
    </row>
    <row r="3441" spans="2:8" ht="15">
      <c r="B3441" s="511"/>
      <c r="C3441" s="508" t="s">
        <v>964</v>
      </c>
      <c r="D3441" s="508">
        <v>100027900</v>
      </c>
      <c r="E3441" s="508" t="s">
        <v>965</v>
      </c>
      <c r="F3441" s="99" t="s">
        <v>2060</v>
      </c>
      <c r="G3441" s="113">
        <v>0</v>
      </c>
      <c r="H3441" s="115">
        <v>1</v>
      </c>
    </row>
    <row r="3442" spans="2:8" ht="15">
      <c r="B3442" s="511"/>
      <c r="C3442" s="509"/>
      <c r="D3442" s="509"/>
      <c r="E3442" s="509"/>
      <c r="F3442" s="99" t="s">
        <v>2061</v>
      </c>
      <c r="G3442" s="113">
        <v>2</v>
      </c>
      <c r="H3442" s="115">
        <v>0</v>
      </c>
    </row>
    <row r="3443" spans="2:8" ht="15">
      <c r="B3443" s="511"/>
      <c r="C3443" s="510"/>
      <c r="D3443" s="510"/>
      <c r="E3443" s="510"/>
      <c r="F3443" s="99" t="s">
        <v>2058</v>
      </c>
      <c r="G3443" s="113">
        <v>1</v>
      </c>
      <c r="H3443" s="115">
        <v>0</v>
      </c>
    </row>
    <row r="3444" spans="2:8" ht="15">
      <c r="B3444" s="511"/>
      <c r="C3444" s="508" t="s">
        <v>966</v>
      </c>
      <c r="D3444" s="508">
        <v>100029000</v>
      </c>
      <c r="E3444" s="508" t="s">
        <v>967</v>
      </c>
      <c r="F3444" s="99" t="s">
        <v>5</v>
      </c>
      <c r="G3444" s="113">
        <v>0</v>
      </c>
      <c r="H3444" s="115">
        <v>0</v>
      </c>
    </row>
    <row r="3445" spans="2:8" ht="15">
      <c r="B3445" s="511"/>
      <c r="C3445" s="509"/>
      <c r="D3445" s="509"/>
      <c r="E3445" s="509"/>
      <c r="F3445" s="99" t="s">
        <v>2060</v>
      </c>
      <c r="G3445" s="113">
        <v>0</v>
      </c>
      <c r="H3445" s="115">
        <v>1</v>
      </c>
    </row>
    <row r="3446" spans="2:8" ht="15">
      <c r="B3446" s="511"/>
      <c r="C3446" s="509"/>
      <c r="D3446" s="509"/>
      <c r="E3446" s="509"/>
      <c r="F3446" s="99" t="s">
        <v>2061</v>
      </c>
      <c r="G3446" s="113">
        <v>0</v>
      </c>
      <c r="H3446" s="115">
        <v>1</v>
      </c>
    </row>
    <row r="3447" spans="2:8" ht="15">
      <c r="B3447" s="511"/>
      <c r="C3447" s="510"/>
      <c r="D3447" s="510"/>
      <c r="E3447" s="510"/>
      <c r="F3447" s="99" t="s">
        <v>2058</v>
      </c>
      <c r="G3447" s="113">
        <v>0</v>
      </c>
      <c r="H3447" s="115">
        <v>1</v>
      </c>
    </row>
    <row r="3448" spans="2:8" ht="15">
      <c r="B3448" s="511"/>
      <c r="C3448" s="508" t="s">
        <v>46</v>
      </c>
      <c r="D3448" s="508">
        <v>100070700</v>
      </c>
      <c r="E3448" s="508" t="s">
        <v>968</v>
      </c>
      <c r="F3448" s="99" t="s">
        <v>462</v>
      </c>
      <c r="G3448" s="113">
        <v>7</v>
      </c>
      <c r="H3448" s="115">
        <v>0</v>
      </c>
    </row>
    <row r="3449" spans="2:8" ht="15">
      <c r="B3449" s="511"/>
      <c r="C3449" s="509"/>
      <c r="D3449" s="509"/>
      <c r="E3449" s="509"/>
      <c r="F3449" s="99" t="s">
        <v>5</v>
      </c>
      <c r="G3449" s="113">
        <v>0</v>
      </c>
      <c r="H3449" s="115">
        <v>1</v>
      </c>
    </row>
    <row r="3450" spans="2:8" ht="15">
      <c r="B3450" s="511"/>
      <c r="C3450" s="509"/>
      <c r="D3450" s="509"/>
      <c r="E3450" s="509"/>
      <c r="F3450" s="99" t="s">
        <v>331</v>
      </c>
      <c r="G3450" s="113">
        <v>1</v>
      </c>
      <c r="H3450" s="115">
        <v>0</v>
      </c>
    </row>
    <row r="3451" spans="2:8" ht="15">
      <c r="B3451" s="511"/>
      <c r="C3451" s="509"/>
      <c r="D3451" s="509"/>
      <c r="E3451" s="509"/>
      <c r="F3451" s="99" t="s">
        <v>2057</v>
      </c>
      <c r="G3451" s="113">
        <v>1</v>
      </c>
      <c r="H3451" s="115">
        <v>0</v>
      </c>
    </row>
    <row r="3452" spans="2:8" ht="15">
      <c r="B3452" s="511"/>
      <c r="C3452" s="509"/>
      <c r="D3452" s="509"/>
      <c r="E3452" s="509"/>
      <c r="F3452" s="99" t="s">
        <v>2059</v>
      </c>
      <c r="G3452" s="113">
        <v>1</v>
      </c>
      <c r="H3452" s="115">
        <v>0</v>
      </c>
    </row>
    <row r="3453" spans="2:8" ht="15">
      <c r="B3453" s="511"/>
      <c r="C3453" s="509"/>
      <c r="D3453" s="509"/>
      <c r="E3453" s="509"/>
      <c r="F3453" s="99" t="s">
        <v>2058</v>
      </c>
      <c r="G3453" s="113">
        <v>1</v>
      </c>
      <c r="H3453" s="115">
        <v>0</v>
      </c>
    </row>
    <row r="3454" spans="2:8" ht="15">
      <c r="B3454" s="511"/>
      <c r="C3454" s="509"/>
      <c r="D3454" s="509"/>
      <c r="E3454" s="509"/>
      <c r="F3454" s="99" t="s">
        <v>2076</v>
      </c>
      <c r="G3454" s="113">
        <v>1</v>
      </c>
      <c r="H3454" s="115">
        <v>0</v>
      </c>
    </row>
    <row r="3455" spans="2:8" ht="15">
      <c r="B3455" s="511"/>
      <c r="C3455" s="510"/>
      <c r="D3455" s="510"/>
      <c r="E3455" s="510"/>
      <c r="F3455" s="99" t="s">
        <v>328</v>
      </c>
      <c r="G3455" s="113">
        <v>0</v>
      </c>
      <c r="H3455" s="115">
        <v>1</v>
      </c>
    </row>
    <row r="3456" spans="2:8" ht="15">
      <c r="B3456" s="511"/>
      <c r="C3456" s="508" t="s">
        <v>969</v>
      </c>
      <c r="D3456" s="508">
        <v>100014400</v>
      </c>
      <c r="E3456" s="508" t="s">
        <v>970</v>
      </c>
      <c r="F3456" s="99" t="s">
        <v>2060</v>
      </c>
      <c r="G3456" s="113">
        <v>1</v>
      </c>
      <c r="H3456" s="115">
        <v>0</v>
      </c>
    </row>
    <row r="3457" spans="2:8" ht="15">
      <c r="B3457" s="511"/>
      <c r="C3457" s="509"/>
      <c r="D3457" s="509"/>
      <c r="E3457" s="509"/>
      <c r="F3457" s="99" t="s">
        <v>2061</v>
      </c>
      <c r="G3457" s="113">
        <v>1</v>
      </c>
      <c r="H3457" s="115">
        <v>0</v>
      </c>
    </row>
    <row r="3458" spans="2:8" ht="15">
      <c r="B3458" s="511"/>
      <c r="C3458" s="510"/>
      <c r="D3458" s="510"/>
      <c r="E3458" s="510"/>
      <c r="F3458" s="99" t="s">
        <v>2058</v>
      </c>
      <c r="G3458" s="113">
        <v>1</v>
      </c>
      <c r="H3458" s="115">
        <v>0</v>
      </c>
    </row>
    <row r="3459" spans="2:8" ht="15">
      <c r="B3459" s="511"/>
      <c r="C3459" s="508" t="s">
        <v>151</v>
      </c>
      <c r="D3459" s="508">
        <v>100023000</v>
      </c>
      <c r="E3459" s="508" t="s">
        <v>971</v>
      </c>
      <c r="F3459" s="99" t="s">
        <v>2060</v>
      </c>
      <c r="G3459" s="113">
        <v>1</v>
      </c>
      <c r="H3459" s="115">
        <v>0</v>
      </c>
    </row>
    <row r="3460" spans="2:8" ht="15">
      <c r="B3460" s="511"/>
      <c r="C3460" s="509"/>
      <c r="D3460" s="509"/>
      <c r="E3460" s="509"/>
      <c r="F3460" s="99" t="s">
        <v>2061</v>
      </c>
      <c r="G3460" s="113">
        <v>1</v>
      </c>
      <c r="H3460" s="115">
        <v>0</v>
      </c>
    </row>
    <row r="3461" spans="2:8" ht="15">
      <c r="B3461" s="511"/>
      <c r="C3461" s="510"/>
      <c r="D3461" s="510"/>
      <c r="E3461" s="510"/>
      <c r="F3461" s="99" t="s">
        <v>2057</v>
      </c>
      <c r="G3461" s="113">
        <v>0</v>
      </c>
      <c r="H3461" s="115">
        <v>0</v>
      </c>
    </row>
    <row r="3462" spans="2:8" ht="15">
      <c r="B3462" s="511"/>
      <c r="C3462" s="508" t="s">
        <v>72</v>
      </c>
      <c r="D3462" s="508">
        <v>100022900</v>
      </c>
      <c r="E3462" s="508" t="s">
        <v>972</v>
      </c>
      <c r="F3462" s="99" t="s">
        <v>2060</v>
      </c>
      <c r="G3462" s="113">
        <v>0</v>
      </c>
      <c r="H3462" s="115">
        <v>1</v>
      </c>
    </row>
    <row r="3463" spans="2:8" ht="15">
      <c r="B3463" s="511"/>
      <c r="C3463" s="509"/>
      <c r="D3463" s="509"/>
      <c r="E3463" s="509"/>
      <c r="F3463" s="99" t="s">
        <v>2061</v>
      </c>
      <c r="G3463" s="113">
        <v>5</v>
      </c>
      <c r="H3463" s="115">
        <v>0</v>
      </c>
    </row>
    <row r="3464" spans="2:8" ht="15">
      <c r="B3464" s="511"/>
      <c r="C3464" s="509"/>
      <c r="D3464" s="509"/>
      <c r="E3464" s="509"/>
      <c r="F3464" s="99" t="s">
        <v>2057</v>
      </c>
      <c r="G3464" s="113">
        <v>1</v>
      </c>
      <c r="H3464" s="115">
        <v>0</v>
      </c>
    </row>
    <row r="3465" spans="2:8" ht="15">
      <c r="B3465" s="511"/>
      <c r="C3465" s="509"/>
      <c r="D3465" s="509"/>
      <c r="E3465" s="509"/>
      <c r="F3465" s="99" t="s">
        <v>2059</v>
      </c>
      <c r="G3465" s="113">
        <v>1</v>
      </c>
      <c r="H3465" s="115">
        <v>0</v>
      </c>
    </row>
    <row r="3466" spans="2:8" ht="15">
      <c r="B3466" s="511"/>
      <c r="C3466" s="509"/>
      <c r="D3466" s="509"/>
      <c r="E3466" s="509"/>
      <c r="F3466" s="99" t="s">
        <v>2063</v>
      </c>
      <c r="G3466" s="113">
        <v>1</v>
      </c>
      <c r="H3466" s="115">
        <v>0</v>
      </c>
    </row>
    <row r="3467" spans="2:8" ht="15">
      <c r="B3467" s="511"/>
      <c r="C3467" s="509"/>
      <c r="D3467" s="510"/>
      <c r="E3467" s="510"/>
      <c r="F3467" s="99" t="s">
        <v>2058</v>
      </c>
      <c r="G3467" s="113">
        <v>1</v>
      </c>
      <c r="H3467" s="115">
        <v>0</v>
      </c>
    </row>
    <row r="3468" spans="2:8" ht="15">
      <c r="B3468" s="511"/>
      <c r="C3468" s="509"/>
      <c r="D3468" s="508">
        <v>100023300</v>
      </c>
      <c r="E3468" s="508" t="s">
        <v>973</v>
      </c>
      <c r="F3468" s="99" t="s">
        <v>2060</v>
      </c>
      <c r="G3468" s="113">
        <v>1</v>
      </c>
      <c r="H3468" s="115">
        <v>0</v>
      </c>
    </row>
    <row r="3469" spans="2:8" ht="15">
      <c r="B3469" s="511"/>
      <c r="C3469" s="509"/>
      <c r="D3469" s="509"/>
      <c r="E3469" s="509"/>
      <c r="F3469" s="99" t="s">
        <v>2061</v>
      </c>
      <c r="G3469" s="113">
        <v>2</v>
      </c>
      <c r="H3469" s="115">
        <v>0</v>
      </c>
    </row>
    <row r="3470" spans="2:8" ht="15">
      <c r="B3470" s="511"/>
      <c r="C3470" s="509"/>
      <c r="D3470" s="509"/>
      <c r="E3470" s="509"/>
      <c r="F3470" s="99" t="s">
        <v>2057</v>
      </c>
      <c r="G3470" s="113">
        <v>1</v>
      </c>
      <c r="H3470" s="115">
        <v>0</v>
      </c>
    </row>
    <row r="3471" spans="2:8" ht="15">
      <c r="B3471" s="511"/>
      <c r="C3471" s="509"/>
      <c r="D3471" s="509"/>
      <c r="E3471" s="509"/>
      <c r="F3471" s="99" t="s">
        <v>2059</v>
      </c>
      <c r="G3471" s="113">
        <v>1</v>
      </c>
      <c r="H3471" s="115">
        <v>0</v>
      </c>
    </row>
    <row r="3472" spans="2:8" ht="15">
      <c r="B3472" s="511"/>
      <c r="C3472" s="510"/>
      <c r="D3472" s="510"/>
      <c r="E3472" s="510"/>
      <c r="F3472" s="99" t="s">
        <v>2058</v>
      </c>
      <c r="G3472" s="113">
        <v>0</v>
      </c>
      <c r="H3472" s="115">
        <v>1</v>
      </c>
    </row>
    <row r="3473" spans="2:8" ht="15">
      <c r="B3473" s="511"/>
      <c r="C3473" s="508" t="s">
        <v>301</v>
      </c>
      <c r="D3473" s="508">
        <v>100025400</v>
      </c>
      <c r="E3473" s="508" t="s">
        <v>974</v>
      </c>
      <c r="F3473" s="99" t="s">
        <v>5</v>
      </c>
      <c r="G3473" s="113">
        <v>0</v>
      </c>
      <c r="H3473" s="115">
        <v>1</v>
      </c>
    </row>
    <row r="3474" spans="2:8" ht="15">
      <c r="B3474" s="511"/>
      <c r="C3474" s="509"/>
      <c r="D3474" s="509"/>
      <c r="E3474" s="509"/>
      <c r="F3474" s="99" t="s">
        <v>2061</v>
      </c>
      <c r="G3474" s="113">
        <v>6</v>
      </c>
      <c r="H3474" s="115">
        <v>1</v>
      </c>
    </row>
    <row r="3475" spans="2:8" ht="15">
      <c r="B3475" s="511"/>
      <c r="C3475" s="509"/>
      <c r="D3475" s="509"/>
      <c r="E3475" s="509"/>
      <c r="F3475" s="99" t="s">
        <v>2057</v>
      </c>
      <c r="G3475" s="113">
        <v>1</v>
      </c>
      <c r="H3475" s="115">
        <v>0</v>
      </c>
    </row>
    <row r="3476" spans="2:8" ht="15">
      <c r="B3476" s="511"/>
      <c r="C3476" s="509"/>
      <c r="D3476" s="509"/>
      <c r="E3476" s="509"/>
      <c r="F3476" s="99" t="s">
        <v>2059</v>
      </c>
      <c r="G3476" s="113">
        <v>1</v>
      </c>
      <c r="H3476" s="115">
        <v>0</v>
      </c>
    </row>
    <row r="3477" spans="2:8" ht="15">
      <c r="B3477" s="511"/>
      <c r="C3477" s="509"/>
      <c r="D3477" s="509"/>
      <c r="E3477" s="509"/>
      <c r="F3477" s="99" t="s">
        <v>2063</v>
      </c>
      <c r="G3477" s="113">
        <v>1</v>
      </c>
      <c r="H3477" s="115">
        <v>0</v>
      </c>
    </row>
    <row r="3478" spans="2:8" ht="15">
      <c r="B3478" s="511"/>
      <c r="C3478" s="509"/>
      <c r="D3478" s="509"/>
      <c r="E3478" s="509"/>
      <c r="F3478" s="99" t="s">
        <v>2058</v>
      </c>
      <c r="G3478" s="113">
        <v>1</v>
      </c>
      <c r="H3478" s="115">
        <v>0</v>
      </c>
    </row>
    <row r="3479" spans="2:8" ht="15">
      <c r="B3479" s="511"/>
      <c r="C3479" s="510"/>
      <c r="D3479" s="510"/>
      <c r="E3479" s="510"/>
      <c r="F3479" s="99" t="s">
        <v>328</v>
      </c>
      <c r="G3479" s="113">
        <v>0</v>
      </c>
      <c r="H3479" s="115">
        <v>1</v>
      </c>
    </row>
    <row r="3480" spans="2:8" ht="15">
      <c r="B3480" s="511"/>
      <c r="C3480" s="508" t="s">
        <v>28</v>
      </c>
      <c r="D3480" s="508">
        <v>100021700</v>
      </c>
      <c r="E3480" s="508" t="s">
        <v>975</v>
      </c>
      <c r="F3480" s="99" t="s">
        <v>2062</v>
      </c>
      <c r="G3480" s="113">
        <v>0</v>
      </c>
      <c r="H3480" s="115">
        <v>0</v>
      </c>
    </row>
    <row r="3481" spans="2:8" ht="15">
      <c r="B3481" s="511"/>
      <c r="C3481" s="509"/>
      <c r="D3481" s="509"/>
      <c r="E3481" s="509"/>
      <c r="F3481" s="99" t="s">
        <v>5</v>
      </c>
      <c r="G3481" s="113">
        <v>0</v>
      </c>
      <c r="H3481" s="115">
        <v>1</v>
      </c>
    </row>
    <row r="3482" spans="2:8" ht="15">
      <c r="B3482" s="511"/>
      <c r="C3482" s="509"/>
      <c r="D3482" s="509"/>
      <c r="E3482" s="509"/>
      <c r="F3482" s="99" t="s">
        <v>2061</v>
      </c>
      <c r="G3482" s="113">
        <v>3</v>
      </c>
      <c r="H3482" s="115">
        <v>4</v>
      </c>
    </row>
    <row r="3483" spans="2:8" ht="15">
      <c r="B3483" s="511"/>
      <c r="C3483" s="509"/>
      <c r="D3483" s="509"/>
      <c r="E3483" s="509"/>
      <c r="F3483" s="99" t="s">
        <v>2057</v>
      </c>
      <c r="G3483" s="113">
        <v>2</v>
      </c>
      <c r="H3483" s="115">
        <v>0</v>
      </c>
    </row>
    <row r="3484" spans="2:8" ht="15">
      <c r="B3484" s="511"/>
      <c r="C3484" s="509"/>
      <c r="D3484" s="509"/>
      <c r="E3484" s="509"/>
      <c r="F3484" s="99" t="s">
        <v>2059</v>
      </c>
      <c r="G3484" s="113">
        <v>1</v>
      </c>
      <c r="H3484" s="115">
        <v>0</v>
      </c>
    </row>
    <row r="3485" spans="2:8" ht="15">
      <c r="B3485" s="511"/>
      <c r="C3485" s="509"/>
      <c r="D3485" s="509"/>
      <c r="E3485" s="509"/>
      <c r="F3485" s="99" t="s">
        <v>2063</v>
      </c>
      <c r="G3485" s="113">
        <v>1</v>
      </c>
      <c r="H3485" s="115">
        <v>0</v>
      </c>
    </row>
    <row r="3486" spans="2:8" ht="15">
      <c r="B3486" s="511"/>
      <c r="C3486" s="509"/>
      <c r="D3486" s="509"/>
      <c r="E3486" s="509"/>
      <c r="F3486" s="99" t="s">
        <v>2058</v>
      </c>
      <c r="G3486" s="113">
        <v>2</v>
      </c>
      <c r="H3486" s="115">
        <v>0</v>
      </c>
    </row>
    <row r="3487" spans="2:8" ht="15">
      <c r="B3487" s="511"/>
      <c r="C3487" s="509"/>
      <c r="D3487" s="509"/>
      <c r="E3487" s="509"/>
      <c r="F3487" s="99" t="s">
        <v>2076</v>
      </c>
      <c r="G3487" s="113">
        <v>1</v>
      </c>
      <c r="H3487" s="115">
        <v>0</v>
      </c>
    </row>
    <row r="3488" spans="2:8" ht="15">
      <c r="B3488" s="511"/>
      <c r="C3488" s="509"/>
      <c r="D3488" s="509"/>
      <c r="E3488" s="509"/>
      <c r="F3488" s="99" t="s">
        <v>328</v>
      </c>
      <c r="G3488" s="113">
        <v>0</v>
      </c>
      <c r="H3488" s="115">
        <v>1</v>
      </c>
    </row>
    <row r="3489" spans="2:8" ht="15">
      <c r="B3489" s="511"/>
      <c r="C3489" s="509"/>
      <c r="D3489" s="510"/>
      <c r="E3489" s="510"/>
      <c r="F3489" s="99" t="s">
        <v>329</v>
      </c>
      <c r="G3489" s="113">
        <v>0</v>
      </c>
      <c r="H3489" s="115">
        <v>1</v>
      </c>
    </row>
    <row r="3490" spans="2:8" ht="15">
      <c r="B3490" s="511"/>
      <c r="C3490" s="509"/>
      <c r="D3490" s="508">
        <v>100021800</v>
      </c>
      <c r="E3490" s="508" t="s">
        <v>976</v>
      </c>
      <c r="F3490" s="99" t="s">
        <v>5</v>
      </c>
      <c r="G3490" s="113">
        <v>0</v>
      </c>
      <c r="H3490" s="115">
        <v>1</v>
      </c>
    </row>
    <row r="3491" spans="2:8" ht="15">
      <c r="B3491" s="511"/>
      <c r="C3491" s="509"/>
      <c r="D3491" s="509"/>
      <c r="E3491" s="509"/>
      <c r="F3491" s="99" t="s">
        <v>2061</v>
      </c>
      <c r="G3491" s="113">
        <v>7</v>
      </c>
      <c r="H3491" s="115">
        <v>0</v>
      </c>
    </row>
    <row r="3492" spans="2:8" ht="15">
      <c r="B3492" s="511"/>
      <c r="C3492" s="509"/>
      <c r="D3492" s="509"/>
      <c r="E3492" s="509"/>
      <c r="F3492" s="99" t="s">
        <v>2057</v>
      </c>
      <c r="G3492" s="113">
        <v>0</v>
      </c>
      <c r="H3492" s="115">
        <v>1</v>
      </c>
    </row>
    <row r="3493" spans="2:8" ht="15">
      <c r="B3493" s="511"/>
      <c r="C3493" s="509"/>
      <c r="D3493" s="509"/>
      <c r="E3493" s="509"/>
      <c r="F3493" s="99" t="s">
        <v>2059</v>
      </c>
      <c r="G3493" s="113">
        <v>1</v>
      </c>
      <c r="H3493" s="115">
        <v>0</v>
      </c>
    </row>
    <row r="3494" spans="2:8" ht="15">
      <c r="B3494" s="511"/>
      <c r="C3494" s="509"/>
      <c r="D3494" s="509"/>
      <c r="E3494" s="509"/>
      <c r="F3494" s="99" t="s">
        <v>2063</v>
      </c>
      <c r="G3494" s="113">
        <v>1</v>
      </c>
      <c r="H3494" s="115">
        <v>0</v>
      </c>
    </row>
    <row r="3495" spans="2:8" ht="15">
      <c r="B3495" s="511"/>
      <c r="C3495" s="509"/>
      <c r="D3495" s="509"/>
      <c r="E3495" s="509"/>
      <c r="F3495" s="99" t="s">
        <v>2058</v>
      </c>
      <c r="G3495" s="113">
        <v>1</v>
      </c>
      <c r="H3495" s="115">
        <v>0</v>
      </c>
    </row>
    <row r="3496" spans="2:8" ht="15">
      <c r="B3496" s="511"/>
      <c r="C3496" s="509"/>
      <c r="D3496" s="510"/>
      <c r="E3496" s="510"/>
      <c r="F3496" s="99" t="s">
        <v>328</v>
      </c>
      <c r="G3496" s="113">
        <v>0</v>
      </c>
      <c r="H3496" s="115">
        <v>1</v>
      </c>
    </row>
    <row r="3497" spans="2:8" ht="15">
      <c r="B3497" s="511"/>
      <c r="C3497" s="509"/>
      <c r="D3497" s="508">
        <v>100022000</v>
      </c>
      <c r="E3497" s="508" t="s">
        <v>977</v>
      </c>
      <c r="F3497" s="99" t="s">
        <v>2064</v>
      </c>
      <c r="G3497" s="113">
        <v>0</v>
      </c>
      <c r="H3497" s="115">
        <v>0</v>
      </c>
    </row>
    <row r="3498" spans="2:8" ht="15">
      <c r="B3498" s="511"/>
      <c r="C3498" s="509"/>
      <c r="D3498" s="509"/>
      <c r="E3498" s="509"/>
      <c r="F3498" s="99" t="s">
        <v>2062</v>
      </c>
      <c r="G3498" s="113">
        <v>0</v>
      </c>
      <c r="H3498" s="115">
        <v>0</v>
      </c>
    </row>
    <row r="3499" spans="2:8" ht="15">
      <c r="B3499" s="511"/>
      <c r="C3499" s="509"/>
      <c r="D3499" s="509"/>
      <c r="E3499" s="509"/>
      <c r="F3499" s="99" t="s">
        <v>5</v>
      </c>
      <c r="G3499" s="113">
        <v>0</v>
      </c>
      <c r="H3499" s="115">
        <v>1</v>
      </c>
    </row>
    <row r="3500" spans="2:8" ht="15">
      <c r="B3500" s="511"/>
      <c r="C3500" s="509"/>
      <c r="D3500" s="509"/>
      <c r="E3500" s="509"/>
      <c r="F3500" s="99" t="s">
        <v>2061</v>
      </c>
      <c r="G3500" s="113">
        <v>3</v>
      </c>
      <c r="H3500" s="115">
        <v>4</v>
      </c>
    </row>
    <row r="3501" spans="2:8" ht="15">
      <c r="B3501" s="511"/>
      <c r="C3501" s="509"/>
      <c r="D3501" s="509"/>
      <c r="E3501" s="509"/>
      <c r="F3501" s="99" t="s">
        <v>2057</v>
      </c>
      <c r="G3501" s="113">
        <v>1</v>
      </c>
      <c r="H3501" s="115">
        <v>0</v>
      </c>
    </row>
    <row r="3502" spans="2:8" ht="15">
      <c r="B3502" s="511"/>
      <c r="C3502" s="509"/>
      <c r="D3502" s="509"/>
      <c r="E3502" s="509"/>
      <c r="F3502" s="99" t="s">
        <v>2059</v>
      </c>
      <c r="G3502" s="113">
        <v>1</v>
      </c>
      <c r="H3502" s="115">
        <v>0</v>
      </c>
    </row>
    <row r="3503" spans="2:8" ht="15">
      <c r="B3503" s="511"/>
      <c r="C3503" s="509"/>
      <c r="D3503" s="509"/>
      <c r="E3503" s="509"/>
      <c r="F3503" s="99" t="s">
        <v>2063</v>
      </c>
      <c r="G3503" s="113">
        <v>1</v>
      </c>
      <c r="H3503" s="115">
        <v>0</v>
      </c>
    </row>
    <row r="3504" spans="2:8" ht="15">
      <c r="B3504" s="511"/>
      <c r="C3504" s="509"/>
      <c r="D3504" s="509"/>
      <c r="E3504" s="509"/>
      <c r="F3504" s="99" t="s">
        <v>2058</v>
      </c>
      <c r="G3504" s="113">
        <v>1</v>
      </c>
      <c r="H3504" s="115">
        <v>0</v>
      </c>
    </row>
    <row r="3505" spans="2:8" ht="15">
      <c r="B3505" s="511"/>
      <c r="C3505" s="509"/>
      <c r="D3505" s="510"/>
      <c r="E3505" s="510"/>
      <c r="F3505" s="99" t="s">
        <v>328</v>
      </c>
      <c r="G3505" s="113">
        <v>0</v>
      </c>
      <c r="H3505" s="115">
        <v>2</v>
      </c>
    </row>
    <row r="3506" spans="2:8" ht="15">
      <c r="B3506" s="511"/>
      <c r="C3506" s="509"/>
      <c r="D3506" s="508">
        <v>100026800</v>
      </c>
      <c r="E3506" s="508" t="s">
        <v>978</v>
      </c>
      <c r="F3506" s="99" t="s">
        <v>5</v>
      </c>
      <c r="G3506" s="113">
        <v>0</v>
      </c>
      <c r="H3506" s="115">
        <v>1</v>
      </c>
    </row>
    <row r="3507" spans="2:8" ht="15">
      <c r="B3507" s="511"/>
      <c r="C3507" s="509"/>
      <c r="D3507" s="509"/>
      <c r="E3507" s="509"/>
      <c r="F3507" s="99" t="s">
        <v>2061</v>
      </c>
      <c r="G3507" s="113">
        <v>5</v>
      </c>
      <c r="H3507" s="115">
        <v>2</v>
      </c>
    </row>
    <row r="3508" spans="2:8" ht="15">
      <c r="B3508" s="511"/>
      <c r="C3508" s="509"/>
      <c r="D3508" s="509"/>
      <c r="E3508" s="509"/>
      <c r="F3508" s="99" t="s">
        <v>2057</v>
      </c>
      <c r="G3508" s="113">
        <v>1</v>
      </c>
      <c r="H3508" s="115">
        <v>0</v>
      </c>
    </row>
    <row r="3509" spans="2:8" ht="15">
      <c r="B3509" s="511"/>
      <c r="C3509" s="509"/>
      <c r="D3509" s="509"/>
      <c r="E3509" s="509"/>
      <c r="F3509" s="99" t="s">
        <v>2059</v>
      </c>
      <c r="G3509" s="113">
        <v>1</v>
      </c>
      <c r="H3509" s="115">
        <v>0</v>
      </c>
    </row>
    <row r="3510" spans="2:8" ht="15">
      <c r="B3510" s="511"/>
      <c r="C3510" s="509"/>
      <c r="D3510" s="509"/>
      <c r="E3510" s="509"/>
      <c r="F3510" s="99" t="s">
        <v>2063</v>
      </c>
      <c r="G3510" s="113">
        <v>1</v>
      </c>
      <c r="H3510" s="115">
        <v>0</v>
      </c>
    </row>
    <row r="3511" spans="2:8" ht="15">
      <c r="B3511" s="511"/>
      <c r="C3511" s="509"/>
      <c r="D3511" s="509"/>
      <c r="E3511" s="509"/>
      <c r="F3511" s="99" t="s">
        <v>2058</v>
      </c>
      <c r="G3511" s="113">
        <v>1</v>
      </c>
      <c r="H3511" s="115">
        <v>0</v>
      </c>
    </row>
    <row r="3512" spans="2:8" ht="15">
      <c r="B3512" s="511"/>
      <c r="C3512" s="509"/>
      <c r="D3512" s="510"/>
      <c r="E3512" s="510"/>
      <c r="F3512" s="99" t="s">
        <v>328</v>
      </c>
      <c r="G3512" s="113">
        <v>0</v>
      </c>
      <c r="H3512" s="115">
        <v>1</v>
      </c>
    </row>
    <row r="3513" spans="2:8" ht="15">
      <c r="B3513" s="511"/>
      <c r="C3513" s="509"/>
      <c r="D3513" s="508">
        <v>100026900</v>
      </c>
      <c r="E3513" s="508" t="s">
        <v>979</v>
      </c>
      <c r="F3513" s="99" t="s">
        <v>2062</v>
      </c>
      <c r="G3513" s="113">
        <v>0</v>
      </c>
      <c r="H3513" s="115">
        <v>1</v>
      </c>
    </row>
    <row r="3514" spans="2:8" ht="15">
      <c r="B3514" s="511"/>
      <c r="C3514" s="509"/>
      <c r="D3514" s="509"/>
      <c r="E3514" s="509"/>
      <c r="F3514" s="99" t="s">
        <v>5</v>
      </c>
      <c r="G3514" s="113">
        <v>0</v>
      </c>
      <c r="H3514" s="115">
        <v>1</v>
      </c>
    </row>
    <row r="3515" spans="2:8" ht="15">
      <c r="B3515" s="511"/>
      <c r="C3515" s="509"/>
      <c r="D3515" s="509"/>
      <c r="E3515" s="509"/>
      <c r="F3515" s="99" t="s">
        <v>2061</v>
      </c>
      <c r="G3515" s="113">
        <v>12</v>
      </c>
      <c r="H3515" s="115">
        <v>2</v>
      </c>
    </row>
    <row r="3516" spans="2:8" ht="15">
      <c r="B3516" s="511"/>
      <c r="C3516" s="509"/>
      <c r="D3516" s="509"/>
      <c r="E3516" s="509"/>
      <c r="F3516" s="99" t="s">
        <v>331</v>
      </c>
      <c r="G3516" s="113">
        <v>1</v>
      </c>
      <c r="H3516" s="115">
        <v>0</v>
      </c>
    </row>
    <row r="3517" spans="2:8" ht="15">
      <c r="B3517" s="511"/>
      <c r="C3517" s="509"/>
      <c r="D3517" s="509"/>
      <c r="E3517" s="509"/>
      <c r="F3517" s="99" t="s">
        <v>2057</v>
      </c>
      <c r="G3517" s="113">
        <v>2</v>
      </c>
      <c r="H3517" s="115">
        <v>0</v>
      </c>
    </row>
    <row r="3518" spans="2:8" ht="15">
      <c r="B3518" s="511"/>
      <c r="C3518" s="509"/>
      <c r="D3518" s="509"/>
      <c r="E3518" s="509"/>
      <c r="F3518" s="99" t="s">
        <v>2059</v>
      </c>
      <c r="G3518" s="113">
        <v>0</v>
      </c>
      <c r="H3518" s="115">
        <v>1</v>
      </c>
    </row>
    <row r="3519" spans="2:8" ht="15">
      <c r="B3519" s="511"/>
      <c r="C3519" s="509"/>
      <c r="D3519" s="509"/>
      <c r="E3519" s="509"/>
      <c r="F3519" s="99" t="s">
        <v>2063</v>
      </c>
      <c r="G3519" s="113">
        <v>0</v>
      </c>
      <c r="H3519" s="115">
        <v>1</v>
      </c>
    </row>
    <row r="3520" spans="2:8" ht="15">
      <c r="B3520" s="511"/>
      <c r="C3520" s="509"/>
      <c r="D3520" s="509"/>
      <c r="E3520" s="509"/>
      <c r="F3520" s="99" t="s">
        <v>2058</v>
      </c>
      <c r="G3520" s="113">
        <v>2</v>
      </c>
      <c r="H3520" s="115">
        <v>0</v>
      </c>
    </row>
    <row r="3521" spans="2:8" ht="15">
      <c r="B3521" s="511"/>
      <c r="C3521" s="509"/>
      <c r="D3521" s="509"/>
      <c r="E3521" s="509"/>
      <c r="F3521" s="99" t="s">
        <v>2074</v>
      </c>
      <c r="G3521" s="113">
        <v>1</v>
      </c>
      <c r="H3521" s="115">
        <v>0</v>
      </c>
    </row>
    <row r="3522" spans="2:8" ht="15">
      <c r="B3522" s="511"/>
      <c r="C3522" s="509"/>
      <c r="D3522" s="509"/>
      <c r="E3522" s="509"/>
      <c r="F3522" s="99" t="s">
        <v>2076</v>
      </c>
      <c r="G3522" s="113">
        <v>1</v>
      </c>
      <c r="H3522" s="115">
        <v>0</v>
      </c>
    </row>
    <row r="3523" spans="2:8" ht="15">
      <c r="B3523" s="511"/>
      <c r="C3523" s="509"/>
      <c r="D3523" s="509"/>
      <c r="E3523" s="509"/>
      <c r="F3523" s="99" t="s">
        <v>328</v>
      </c>
      <c r="G3523" s="113">
        <v>0</v>
      </c>
      <c r="H3523" s="115">
        <v>2</v>
      </c>
    </row>
    <row r="3524" spans="2:8" ht="15">
      <c r="B3524" s="511"/>
      <c r="C3524" s="510"/>
      <c r="D3524" s="510"/>
      <c r="E3524" s="510"/>
      <c r="F3524" s="99" t="s">
        <v>329</v>
      </c>
      <c r="G3524" s="113">
        <v>0</v>
      </c>
      <c r="H3524" s="115">
        <v>1</v>
      </c>
    </row>
    <row r="3525" spans="2:8" ht="15">
      <c r="B3525" s="511"/>
      <c r="C3525" s="508" t="s">
        <v>980</v>
      </c>
      <c r="D3525" s="508">
        <v>100028800</v>
      </c>
      <c r="E3525" s="508" t="s">
        <v>981</v>
      </c>
      <c r="F3525" s="99" t="s">
        <v>2060</v>
      </c>
      <c r="G3525" s="113">
        <v>1</v>
      </c>
      <c r="H3525" s="115">
        <v>0</v>
      </c>
    </row>
    <row r="3526" spans="2:8" ht="15">
      <c r="B3526" s="511"/>
      <c r="C3526" s="510"/>
      <c r="D3526" s="510"/>
      <c r="E3526" s="510"/>
      <c r="F3526" s="99" t="s">
        <v>2061</v>
      </c>
      <c r="G3526" s="113">
        <v>1</v>
      </c>
      <c r="H3526" s="115">
        <v>0</v>
      </c>
    </row>
    <row r="3527" spans="2:8" ht="15">
      <c r="B3527" s="511"/>
      <c r="C3527" s="508" t="s">
        <v>305</v>
      </c>
      <c r="D3527" s="508">
        <v>100025300</v>
      </c>
      <c r="E3527" s="508" t="s">
        <v>982</v>
      </c>
      <c r="F3527" s="99" t="s">
        <v>5</v>
      </c>
      <c r="G3527" s="113">
        <v>0</v>
      </c>
      <c r="H3527" s="115">
        <v>1</v>
      </c>
    </row>
    <row r="3528" spans="2:8" ht="15">
      <c r="B3528" s="511"/>
      <c r="C3528" s="509"/>
      <c r="D3528" s="509"/>
      <c r="E3528" s="509"/>
      <c r="F3528" s="99" t="s">
        <v>2061</v>
      </c>
      <c r="G3528" s="113">
        <v>4</v>
      </c>
      <c r="H3528" s="115">
        <v>0</v>
      </c>
    </row>
    <row r="3529" spans="2:8" ht="15">
      <c r="B3529" s="511"/>
      <c r="C3529" s="509"/>
      <c r="D3529" s="509"/>
      <c r="E3529" s="509"/>
      <c r="F3529" s="99" t="s">
        <v>2057</v>
      </c>
      <c r="G3529" s="113">
        <v>1</v>
      </c>
      <c r="H3529" s="115">
        <v>0</v>
      </c>
    </row>
    <row r="3530" spans="2:8" ht="15">
      <c r="B3530" s="511"/>
      <c r="C3530" s="509"/>
      <c r="D3530" s="509"/>
      <c r="E3530" s="509"/>
      <c r="F3530" s="99" t="s">
        <v>2059</v>
      </c>
      <c r="G3530" s="113">
        <v>1</v>
      </c>
      <c r="H3530" s="115">
        <v>0</v>
      </c>
    </row>
    <row r="3531" spans="2:8" ht="15">
      <c r="B3531" s="511"/>
      <c r="C3531" s="510"/>
      <c r="D3531" s="510"/>
      <c r="E3531" s="510"/>
      <c r="F3531" s="99" t="s">
        <v>2058</v>
      </c>
      <c r="G3531" s="113">
        <v>1</v>
      </c>
      <c r="H3531" s="115">
        <v>0</v>
      </c>
    </row>
    <row r="3532" spans="2:8" ht="15">
      <c r="B3532" s="511"/>
      <c r="C3532" s="508" t="s">
        <v>983</v>
      </c>
      <c r="D3532" s="508">
        <v>100028900</v>
      </c>
      <c r="E3532" s="508" t="s">
        <v>984</v>
      </c>
      <c r="F3532" s="99" t="s">
        <v>2060</v>
      </c>
      <c r="G3532" s="113">
        <v>1</v>
      </c>
      <c r="H3532" s="115">
        <v>0</v>
      </c>
    </row>
    <row r="3533" spans="2:8" ht="15">
      <c r="B3533" s="511"/>
      <c r="C3533" s="509"/>
      <c r="D3533" s="509"/>
      <c r="E3533" s="509"/>
      <c r="F3533" s="99" t="s">
        <v>2061</v>
      </c>
      <c r="G3533" s="113">
        <v>1</v>
      </c>
      <c r="H3533" s="115">
        <v>1</v>
      </c>
    </row>
    <row r="3534" spans="2:8" ht="15">
      <c r="B3534" s="511"/>
      <c r="C3534" s="509"/>
      <c r="D3534" s="509"/>
      <c r="E3534" s="509"/>
      <c r="F3534" s="99" t="s">
        <v>2057</v>
      </c>
      <c r="G3534" s="113">
        <v>0</v>
      </c>
      <c r="H3534" s="115">
        <v>1</v>
      </c>
    </row>
    <row r="3535" spans="2:8" ht="15">
      <c r="B3535" s="511"/>
      <c r="C3535" s="510"/>
      <c r="D3535" s="510"/>
      <c r="E3535" s="510"/>
      <c r="F3535" s="99" t="s">
        <v>2059</v>
      </c>
      <c r="G3535" s="113">
        <v>0</v>
      </c>
      <c r="H3535" s="115">
        <v>0</v>
      </c>
    </row>
    <row r="3536" spans="2:8" ht="15">
      <c r="B3536" s="511"/>
      <c r="C3536" s="508" t="s">
        <v>155</v>
      </c>
      <c r="D3536" s="508">
        <v>100033900</v>
      </c>
      <c r="E3536" s="508" t="s">
        <v>985</v>
      </c>
      <c r="F3536" s="99" t="s">
        <v>2060</v>
      </c>
      <c r="G3536" s="113">
        <v>1</v>
      </c>
      <c r="H3536" s="115">
        <v>0</v>
      </c>
    </row>
    <row r="3537" spans="2:8" ht="15">
      <c r="B3537" s="511"/>
      <c r="C3537" s="509"/>
      <c r="D3537" s="509"/>
      <c r="E3537" s="509"/>
      <c r="F3537" s="99" t="s">
        <v>2061</v>
      </c>
      <c r="G3537" s="113">
        <v>0</v>
      </c>
      <c r="H3537" s="115">
        <v>2</v>
      </c>
    </row>
    <row r="3538" spans="2:8" ht="15">
      <c r="B3538" s="511"/>
      <c r="C3538" s="509"/>
      <c r="D3538" s="509"/>
      <c r="E3538" s="509"/>
      <c r="F3538" s="99" t="s">
        <v>2057</v>
      </c>
      <c r="G3538" s="113">
        <v>1</v>
      </c>
      <c r="H3538" s="115">
        <v>0</v>
      </c>
    </row>
    <row r="3539" spans="2:8" ht="15">
      <c r="B3539" s="511"/>
      <c r="C3539" s="510"/>
      <c r="D3539" s="510"/>
      <c r="E3539" s="510"/>
      <c r="F3539" s="99" t="s">
        <v>2058</v>
      </c>
      <c r="G3539" s="113">
        <v>0</v>
      </c>
      <c r="H3539" s="115">
        <v>0</v>
      </c>
    </row>
    <row r="3540" spans="2:8" ht="15">
      <c r="B3540" s="511"/>
      <c r="C3540" s="508" t="s">
        <v>45</v>
      </c>
      <c r="D3540" s="508">
        <v>100033800</v>
      </c>
      <c r="E3540" s="508" t="s">
        <v>986</v>
      </c>
      <c r="F3540" s="99" t="s">
        <v>2060</v>
      </c>
      <c r="G3540" s="113">
        <v>0</v>
      </c>
      <c r="H3540" s="115">
        <v>1</v>
      </c>
    </row>
    <row r="3541" spans="2:8" ht="15">
      <c r="B3541" s="511"/>
      <c r="C3541" s="509"/>
      <c r="D3541" s="509"/>
      <c r="E3541" s="509"/>
      <c r="F3541" s="99" t="s">
        <v>2061</v>
      </c>
      <c r="G3541" s="113">
        <v>3</v>
      </c>
      <c r="H3541" s="115">
        <v>0</v>
      </c>
    </row>
    <row r="3542" spans="2:8" ht="15">
      <c r="B3542" s="511"/>
      <c r="C3542" s="509"/>
      <c r="D3542" s="510"/>
      <c r="E3542" s="510"/>
      <c r="F3542" s="99" t="s">
        <v>2071</v>
      </c>
      <c r="G3542" s="113">
        <v>1</v>
      </c>
      <c r="H3542" s="115">
        <v>0</v>
      </c>
    </row>
    <row r="3543" spans="2:8" ht="15">
      <c r="B3543" s="511"/>
      <c r="C3543" s="509"/>
      <c r="D3543" s="508">
        <v>100045900</v>
      </c>
      <c r="E3543" s="508" t="s">
        <v>987</v>
      </c>
      <c r="F3543" s="99" t="s">
        <v>2060</v>
      </c>
      <c r="G3543" s="113">
        <v>0</v>
      </c>
      <c r="H3543" s="115">
        <v>1</v>
      </c>
    </row>
    <row r="3544" spans="2:8" ht="15">
      <c r="B3544" s="511"/>
      <c r="C3544" s="509"/>
      <c r="D3544" s="509"/>
      <c r="E3544" s="509"/>
      <c r="F3544" s="99" t="s">
        <v>2061</v>
      </c>
      <c r="G3544" s="113">
        <v>4</v>
      </c>
      <c r="H3544" s="115">
        <v>0</v>
      </c>
    </row>
    <row r="3545" spans="2:8" ht="15">
      <c r="B3545" s="511"/>
      <c r="C3545" s="509"/>
      <c r="D3545" s="509"/>
      <c r="E3545" s="509"/>
      <c r="F3545" s="99" t="s">
        <v>2057</v>
      </c>
      <c r="G3545" s="113">
        <v>1</v>
      </c>
      <c r="H3545" s="115">
        <v>0</v>
      </c>
    </row>
    <row r="3546" spans="2:8" ht="15">
      <c r="B3546" s="511"/>
      <c r="C3546" s="509"/>
      <c r="D3546" s="509"/>
      <c r="E3546" s="509"/>
      <c r="F3546" s="99" t="s">
        <v>2063</v>
      </c>
      <c r="G3546" s="113">
        <v>0</v>
      </c>
      <c r="H3546" s="115">
        <v>1</v>
      </c>
    </row>
    <row r="3547" spans="2:8" ht="15">
      <c r="B3547" s="511"/>
      <c r="C3547" s="509"/>
      <c r="D3547" s="510"/>
      <c r="E3547" s="510"/>
      <c r="F3547" s="99" t="s">
        <v>2058</v>
      </c>
      <c r="G3547" s="113">
        <v>1</v>
      </c>
      <c r="H3547" s="115">
        <v>0</v>
      </c>
    </row>
    <row r="3548" spans="2:8" ht="15">
      <c r="B3548" s="511"/>
      <c r="C3548" s="509"/>
      <c r="D3548" s="508">
        <v>100046000</v>
      </c>
      <c r="E3548" s="508" t="s">
        <v>988</v>
      </c>
      <c r="F3548" s="99" t="s">
        <v>5</v>
      </c>
      <c r="G3548" s="113">
        <v>0</v>
      </c>
      <c r="H3548" s="115">
        <v>1</v>
      </c>
    </row>
    <row r="3549" spans="2:8" ht="15">
      <c r="B3549" s="511"/>
      <c r="C3549" s="509"/>
      <c r="D3549" s="509"/>
      <c r="E3549" s="509"/>
      <c r="F3549" s="99" t="s">
        <v>2061</v>
      </c>
      <c r="G3549" s="113">
        <v>7</v>
      </c>
      <c r="H3549" s="115">
        <v>0</v>
      </c>
    </row>
    <row r="3550" spans="2:8" ht="15">
      <c r="B3550" s="511"/>
      <c r="C3550" s="509"/>
      <c r="D3550" s="509"/>
      <c r="E3550" s="509"/>
      <c r="F3550" s="99" t="s">
        <v>332</v>
      </c>
      <c r="G3550" s="113">
        <v>0</v>
      </c>
      <c r="H3550" s="115">
        <v>1</v>
      </c>
    </row>
    <row r="3551" spans="2:8" ht="15">
      <c r="B3551" s="511"/>
      <c r="C3551" s="509"/>
      <c r="D3551" s="509"/>
      <c r="E3551" s="509"/>
      <c r="F3551" s="99" t="s">
        <v>2057</v>
      </c>
      <c r="G3551" s="113">
        <v>0</v>
      </c>
      <c r="H3551" s="115">
        <v>1</v>
      </c>
    </row>
    <row r="3552" spans="2:8" ht="15">
      <c r="B3552" s="511"/>
      <c r="C3552" s="509"/>
      <c r="D3552" s="509"/>
      <c r="E3552" s="509"/>
      <c r="F3552" s="99" t="s">
        <v>2059</v>
      </c>
      <c r="G3552" s="113">
        <v>0</v>
      </c>
      <c r="H3552" s="115">
        <v>1</v>
      </c>
    </row>
    <row r="3553" spans="2:8" ht="15">
      <c r="B3553" s="511"/>
      <c r="C3553" s="509"/>
      <c r="D3553" s="509"/>
      <c r="E3553" s="509"/>
      <c r="F3553" s="99" t="s">
        <v>2063</v>
      </c>
      <c r="G3553" s="113">
        <v>1</v>
      </c>
      <c r="H3553" s="115">
        <v>0</v>
      </c>
    </row>
    <row r="3554" spans="2:8" ht="15">
      <c r="B3554" s="511"/>
      <c r="C3554" s="509"/>
      <c r="D3554" s="509"/>
      <c r="E3554" s="509"/>
      <c r="F3554" s="99" t="s">
        <v>2058</v>
      </c>
      <c r="G3554" s="113">
        <v>1</v>
      </c>
      <c r="H3554" s="115">
        <v>0</v>
      </c>
    </row>
    <row r="3555" spans="2:8" ht="15">
      <c r="B3555" s="511"/>
      <c r="C3555" s="510"/>
      <c r="D3555" s="510"/>
      <c r="E3555" s="510"/>
      <c r="F3555" s="99" t="s">
        <v>328</v>
      </c>
      <c r="G3555" s="113">
        <v>0</v>
      </c>
      <c r="H3555" s="115">
        <v>1</v>
      </c>
    </row>
    <row r="3556" spans="2:8" ht="15">
      <c r="B3556" s="511"/>
      <c r="C3556" s="508" t="s">
        <v>294</v>
      </c>
      <c r="D3556" s="508">
        <v>100029100</v>
      </c>
      <c r="E3556" s="508" t="s">
        <v>989</v>
      </c>
      <c r="F3556" s="99" t="s">
        <v>2060</v>
      </c>
      <c r="G3556" s="113">
        <v>0</v>
      </c>
      <c r="H3556" s="115">
        <v>1</v>
      </c>
    </row>
    <row r="3557" spans="2:8" ht="15">
      <c r="B3557" s="511"/>
      <c r="C3557" s="509"/>
      <c r="D3557" s="509"/>
      <c r="E3557" s="509"/>
      <c r="F3557" s="99" t="s">
        <v>2061</v>
      </c>
      <c r="G3557" s="113">
        <v>1</v>
      </c>
      <c r="H3557" s="115">
        <v>1</v>
      </c>
    </row>
    <row r="3558" spans="2:8" ht="15">
      <c r="B3558" s="511"/>
      <c r="C3558" s="509"/>
      <c r="D3558" s="509"/>
      <c r="E3558" s="509"/>
      <c r="F3558" s="99" t="s">
        <v>2057</v>
      </c>
      <c r="G3558" s="113">
        <v>0</v>
      </c>
      <c r="H3558" s="115">
        <v>1</v>
      </c>
    </row>
    <row r="3559" spans="2:8" ht="15">
      <c r="B3559" s="511"/>
      <c r="C3559" s="510"/>
      <c r="D3559" s="510"/>
      <c r="E3559" s="510"/>
      <c r="F3559" s="99" t="s">
        <v>2063</v>
      </c>
      <c r="G3559" s="113">
        <v>0</v>
      </c>
      <c r="H3559" s="115">
        <v>1</v>
      </c>
    </row>
    <row r="3560" spans="2:8" ht="15">
      <c r="B3560" s="511"/>
      <c r="C3560" s="508" t="s">
        <v>296</v>
      </c>
      <c r="D3560" s="508">
        <v>100022100</v>
      </c>
      <c r="E3560" s="508" t="s">
        <v>990</v>
      </c>
      <c r="F3560" s="99" t="s">
        <v>2060</v>
      </c>
      <c r="G3560" s="113">
        <v>0</v>
      </c>
      <c r="H3560" s="115">
        <v>1</v>
      </c>
    </row>
    <row r="3561" spans="2:8" ht="15">
      <c r="B3561" s="511"/>
      <c r="C3561" s="509"/>
      <c r="D3561" s="509"/>
      <c r="E3561" s="509"/>
      <c r="F3561" s="99" t="s">
        <v>2061</v>
      </c>
      <c r="G3561" s="113">
        <v>3</v>
      </c>
      <c r="H3561" s="115">
        <v>0</v>
      </c>
    </row>
    <row r="3562" spans="2:8" ht="15">
      <c r="B3562" s="511"/>
      <c r="C3562" s="509"/>
      <c r="D3562" s="509"/>
      <c r="E3562" s="509"/>
      <c r="F3562" s="99" t="s">
        <v>2059</v>
      </c>
      <c r="G3562" s="113">
        <v>0</v>
      </c>
      <c r="H3562" s="115">
        <v>1</v>
      </c>
    </row>
    <row r="3563" spans="2:8" ht="15">
      <c r="B3563" s="511"/>
      <c r="C3563" s="509"/>
      <c r="D3563" s="510"/>
      <c r="E3563" s="510"/>
      <c r="F3563" s="99" t="s">
        <v>2058</v>
      </c>
      <c r="G3563" s="113">
        <v>1</v>
      </c>
      <c r="H3563" s="115">
        <v>0</v>
      </c>
    </row>
    <row r="3564" spans="2:8" ht="15">
      <c r="B3564" s="511"/>
      <c r="C3564" s="509"/>
      <c r="D3564" s="508">
        <v>100027000</v>
      </c>
      <c r="E3564" s="508" t="s">
        <v>991</v>
      </c>
      <c r="F3564" s="99" t="s">
        <v>2062</v>
      </c>
      <c r="G3564" s="113">
        <v>0</v>
      </c>
      <c r="H3564" s="115">
        <v>0</v>
      </c>
    </row>
    <row r="3565" spans="2:8" ht="15">
      <c r="B3565" s="511"/>
      <c r="C3565" s="509"/>
      <c r="D3565" s="509"/>
      <c r="E3565" s="509"/>
      <c r="F3565" s="99" t="s">
        <v>5</v>
      </c>
      <c r="G3565" s="113">
        <v>0</v>
      </c>
      <c r="H3565" s="115">
        <v>1</v>
      </c>
    </row>
    <row r="3566" spans="2:8" ht="15">
      <c r="B3566" s="511"/>
      <c r="C3566" s="509"/>
      <c r="D3566" s="509"/>
      <c r="E3566" s="509"/>
      <c r="F3566" s="99" t="s">
        <v>2061</v>
      </c>
      <c r="G3566" s="113">
        <v>12</v>
      </c>
      <c r="H3566" s="115">
        <v>0</v>
      </c>
    </row>
    <row r="3567" spans="2:8" ht="15">
      <c r="B3567" s="511"/>
      <c r="C3567" s="509"/>
      <c r="D3567" s="509"/>
      <c r="E3567" s="509"/>
      <c r="F3567" s="99" t="s">
        <v>331</v>
      </c>
      <c r="G3567" s="113">
        <v>1</v>
      </c>
      <c r="H3567" s="115">
        <v>0</v>
      </c>
    </row>
    <row r="3568" spans="2:8" ht="15">
      <c r="B3568" s="511"/>
      <c r="C3568" s="509"/>
      <c r="D3568" s="509"/>
      <c r="E3568" s="509"/>
      <c r="F3568" s="99" t="s">
        <v>332</v>
      </c>
      <c r="G3568" s="113">
        <v>0</v>
      </c>
      <c r="H3568" s="115">
        <v>0</v>
      </c>
    </row>
    <row r="3569" spans="2:8" ht="15">
      <c r="B3569" s="511"/>
      <c r="C3569" s="509"/>
      <c r="D3569" s="509"/>
      <c r="E3569" s="509"/>
      <c r="F3569" s="99" t="s">
        <v>2057</v>
      </c>
      <c r="G3569" s="113">
        <v>1</v>
      </c>
      <c r="H3569" s="115">
        <v>0</v>
      </c>
    </row>
    <row r="3570" spans="2:8" ht="15">
      <c r="B3570" s="511"/>
      <c r="C3570" s="509"/>
      <c r="D3570" s="509"/>
      <c r="E3570" s="509"/>
      <c r="F3570" s="99" t="s">
        <v>2071</v>
      </c>
      <c r="G3570" s="113">
        <v>1</v>
      </c>
      <c r="H3570" s="115">
        <v>0</v>
      </c>
    </row>
    <row r="3571" spans="2:8" ht="15">
      <c r="B3571" s="511"/>
      <c r="C3571" s="509"/>
      <c r="D3571" s="509"/>
      <c r="E3571" s="509"/>
      <c r="F3571" s="99" t="s">
        <v>2072</v>
      </c>
      <c r="G3571" s="113">
        <v>1</v>
      </c>
      <c r="H3571" s="115">
        <v>0</v>
      </c>
    </row>
    <row r="3572" spans="2:8" ht="15">
      <c r="B3572" s="511"/>
      <c r="C3572" s="509"/>
      <c r="D3572" s="509"/>
      <c r="E3572" s="509"/>
      <c r="F3572" s="99" t="s">
        <v>2059</v>
      </c>
      <c r="G3572" s="113">
        <v>1</v>
      </c>
      <c r="H3572" s="115">
        <v>0</v>
      </c>
    </row>
    <row r="3573" spans="2:8" ht="15">
      <c r="B3573" s="511"/>
      <c r="C3573" s="509"/>
      <c r="D3573" s="509"/>
      <c r="E3573" s="509"/>
      <c r="F3573" s="99" t="s">
        <v>2063</v>
      </c>
      <c r="G3573" s="113">
        <v>1</v>
      </c>
      <c r="H3573" s="115">
        <v>0</v>
      </c>
    </row>
    <row r="3574" spans="2:8" ht="15">
      <c r="B3574" s="511"/>
      <c r="C3574" s="509"/>
      <c r="D3574" s="509"/>
      <c r="E3574" s="509"/>
      <c r="F3574" s="99" t="s">
        <v>2058</v>
      </c>
      <c r="G3574" s="113">
        <v>2</v>
      </c>
      <c r="H3574" s="115">
        <v>0</v>
      </c>
    </row>
    <row r="3575" spans="2:8" ht="15">
      <c r="B3575" s="511"/>
      <c r="C3575" s="509"/>
      <c r="D3575" s="509"/>
      <c r="E3575" s="509"/>
      <c r="F3575" s="99" t="s">
        <v>2076</v>
      </c>
      <c r="G3575" s="113">
        <v>1</v>
      </c>
      <c r="H3575" s="115">
        <v>0</v>
      </c>
    </row>
    <row r="3576" spans="2:8" ht="15">
      <c r="B3576" s="511"/>
      <c r="C3576" s="509"/>
      <c r="D3576" s="509"/>
      <c r="E3576" s="509"/>
      <c r="F3576" s="99" t="s">
        <v>328</v>
      </c>
      <c r="G3576" s="113">
        <v>0</v>
      </c>
      <c r="H3576" s="115">
        <v>1</v>
      </c>
    </row>
    <row r="3577" spans="2:8" ht="15">
      <c r="B3577" s="511"/>
      <c r="C3577" s="510"/>
      <c r="D3577" s="510"/>
      <c r="E3577" s="510"/>
      <c r="F3577" s="99" t="s">
        <v>329</v>
      </c>
      <c r="G3577" s="113">
        <v>0</v>
      </c>
      <c r="H3577" s="115">
        <v>1</v>
      </c>
    </row>
    <row r="3578" spans="2:8" ht="15">
      <c r="B3578" s="511"/>
      <c r="C3578" s="508" t="s">
        <v>992</v>
      </c>
      <c r="D3578" s="508">
        <v>100014300</v>
      </c>
      <c r="E3578" s="508" t="s">
        <v>993</v>
      </c>
      <c r="F3578" s="99" t="s">
        <v>2060</v>
      </c>
      <c r="G3578" s="113">
        <v>1</v>
      </c>
      <c r="H3578" s="115">
        <v>0</v>
      </c>
    </row>
    <row r="3579" spans="2:8" ht="15">
      <c r="B3579" s="511"/>
      <c r="C3579" s="510"/>
      <c r="D3579" s="510"/>
      <c r="E3579" s="510"/>
      <c r="F3579" s="99" t="s">
        <v>2061</v>
      </c>
      <c r="G3579" s="113">
        <v>2</v>
      </c>
      <c r="H3579" s="115">
        <v>0</v>
      </c>
    </row>
    <row r="3580" spans="2:8" ht="15">
      <c r="B3580" s="511"/>
      <c r="C3580" s="508" t="s">
        <v>994</v>
      </c>
      <c r="D3580" s="508">
        <v>100034100</v>
      </c>
      <c r="E3580" s="508" t="s">
        <v>995</v>
      </c>
      <c r="F3580" s="99" t="s">
        <v>5</v>
      </c>
      <c r="G3580" s="113">
        <v>0</v>
      </c>
      <c r="H3580" s="115">
        <v>1</v>
      </c>
    </row>
    <row r="3581" spans="2:8" ht="15">
      <c r="B3581" s="511"/>
      <c r="C3581" s="509"/>
      <c r="D3581" s="509"/>
      <c r="E3581" s="509"/>
      <c r="F3581" s="99" t="s">
        <v>2061</v>
      </c>
      <c r="G3581" s="113">
        <v>2</v>
      </c>
      <c r="H3581" s="115">
        <v>0</v>
      </c>
    </row>
    <row r="3582" spans="2:8" ht="15">
      <c r="B3582" s="511"/>
      <c r="C3582" s="510"/>
      <c r="D3582" s="510"/>
      <c r="E3582" s="510"/>
      <c r="F3582" s="99" t="s">
        <v>2059</v>
      </c>
      <c r="G3582" s="113">
        <v>1</v>
      </c>
      <c r="H3582" s="115">
        <v>0</v>
      </c>
    </row>
    <row r="3583" spans="2:8" ht="15">
      <c r="B3583" s="511"/>
      <c r="C3583" s="508" t="s">
        <v>73</v>
      </c>
      <c r="D3583" s="508">
        <v>100023100</v>
      </c>
      <c r="E3583" s="508" t="s">
        <v>996</v>
      </c>
      <c r="F3583" s="99" t="s">
        <v>5</v>
      </c>
      <c r="G3583" s="113">
        <v>0</v>
      </c>
      <c r="H3583" s="115">
        <v>1</v>
      </c>
    </row>
    <row r="3584" spans="2:8" ht="15">
      <c r="B3584" s="511"/>
      <c r="C3584" s="509"/>
      <c r="D3584" s="509"/>
      <c r="E3584" s="509"/>
      <c r="F3584" s="99" t="s">
        <v>2061</v>
      </c>
      <c r="G3584" s="113">
        <v>3</v>
      </c>
      <c r="H3584" s="115">
        <v>0</v>
      </c>
    </row>
    <row r="3585" spans="2:8" ht="15">
      <c r="B3585" s="511"/>
      <c r="C3585" s="509"/>
      <c r="D3585" s="509"/>
      <c r="E3585" s="509"/>
      <c r="F3585" s="99" t="s">
        <v>2057</v>
      </c>
      <c r="G3585" s="113">
        <v>1</v>
      </c>
      <c r="H3585" s="115">
        <v>0</v>
      </c>
    </row>
    <row r="3586" spans="2:8" ht="15">
      <c r="B3586" s="511"/>
      <c r="C3586" s="509"/>
      <c r="D3586" s="509"/>
      <c r="E3586" s="509"/>
      <c r="F3586" s="99" t="s">
        <v>2072</v>
      </c>
      <c r="G3586" s="113">
        <v>1</v>
      </c>
      <c r="H3586" s="115">
        <v>0</v>
      </c>
    </row>
    <row r="3587" spans="2:8" ht="15">
      <c r="B3587" s="511"/>
      <c r="C3587" s="509"/>
      <c r="D3587" s="509"/>
      <c r="E3587" s="509"/>
      <c r="F3587" s="99" t="s">
        <v>2059</v>
      </c>
      <c r="G3587" s="113">
        <v>1</v>
      </c>
      <c r="H3587" s="115">
        <v>0</v>
      </c>
    </row>
    <row r="3588" spans="2:8" ht="15">
      <c r="B3588" s="511"/>
      <c r="C3588" s="509"/>
      <c r="D3588" s="509"/>
      <c r="E3588" s="509"/>
      <c r="F3588" s="99" t="s">
        <v>2058</v>
      </c>
      <c r="G3588" s="113">
        <v>1</v>
      </c>
      <c r="H3588" s="115">
        <v>0</v>
      </c>
    </row>
    <row r="3589" spans="2:8" ht="15">
      <c r="B3589" s="511"/>
      <c r="C3589" s="510"/>
      <c r="D3589" s="510"/>
      <c r="E3589" s="510"/>
      <c r="F3589" s="99" t="s">
        <v>328</v>
      </c>
      <c r="G3589" s="113">
        <v>0</v>
      </c>
      <c r="H3589" s="115">
        <v>1</v>
      </c>
    </row>
    <row r="3590" spans="2:8" ht="15">
      <c r="B3590" s="511"/>
      <c r="C3590" s="508" t="s">
        <v>27</v>
      </c>
      <c r="D3590" s="508">
        <v>100022800</v>
      </c>
      <c r="E3590" s="508" t="s">
        <v>997</v>
      </c>
      <c r="F3590" s="99" t="s">
        <v>459</v>
      </c>
      <c r="G3590" s="113">
        <v>1</v>
      </c>
      <c r="H3590" s="115">
        <v>0</v>
      </c>
    </row>
    <row r="3591" spans="2:8" ht="15">
      <c r="B3591" s="511"/>
      <c r="C3591" s="509"/>
      <c r="D3591" s="509"/>
      <c r="E3591" s="509"/>
      <c r="F3591" s="99" t="s">
        <v>2062</v>
      </c>
      <c r="G3591" s="113">
        <v>0</v>
      </c>
      <c r="H3591" s="115">
        <v>0</v>
      </c>
    </row>
    <row r="3592" spans="2:8" ht="15">
      <c r="B3592" s="511"/>
      <c r="C3592" s="509"/>
      <c r="D3592" s="509"/>
      <c r="E3592" s="509"/>
      <c r="F3592" s="99" t="s">
        <v>5</v>
      </c>
      <c r="G3592" s="113">
        <v>0</v>
      </c>
      <c r="H3592" s="115">
        <v>1</v>
      </c>
    </row>
    <row r="3593" spans="2:8" ht="15">
      <c r="B3593" s="511"/>
      <c r="C3593" s="509"/>
      <c r="D3593" s="509"/>
      <c r="E3593" s="509"/>
      <c r="F3593" s="99" t="s">
        <v>2068</v>
      </c>
      <c r="G3593" s="113">
        <v>0</v>
      </c>
      <c r="H3593" s="115">
        <v>1</v>
      </c>
    </row>
    <row r="3594" spans="2:8" ht="15">
      <c r="B3594" s="511"/>
      <c r="C3594" s="509"/>
      <c r="D3594" s="509"/>
      <c r="E3594" s="509"/>
      <c r="F3594" s="99" t="s">
        <v>2069</v>
      </c>
      <c r="G3594" s="113">
        <v>1</v>
      </c>
      <c r="H3594" s="115">
        <v>0</v>
      </c>
    </row>
    <row r="3595" spans="2:8" ht="15">
      <c r="B3595" s="511"/>
      <c r="C3595" s="509"/>
      <c r="D3595" s="509"/>
      <c r="E3595" s="509"/>
      <c r="F3595" s="99" t="s">
        <v>2061</v>
      </c>
      <c r="G3595" s="113">
        <v>7</v>
      </c>
      <c r="H3595" s="115">
        <v>0</v>
      </c>
    </row>
    <row r="3596" spans="2:8" ht="15">
      <c r="B3596" s="511"/>
      <c r="C3596" s="509"/>
      <c r="D3596" s="509"/>
      <c r="E3596" s="509"/>
      <c r="F3596" s="99" t="s">
        <v>332</v>
      </c>
      <c r="G3596" s="113">
        <v>0</v>
      </c>
      <c r="H3596" s="115">
        <v>1</v>
      </c>
    </row>
    <row r="3597" spans="2:8" ht="15">
      <c r="B3597" s="511"/>
      <c r="C3597" s="509"/>
      <c r="D3597" s="509"/>
      <c r="E3597" s="509"/>
      <c r="F3597" s="99" t="s">
        <v>2057</v>
      </c>
      <c r="G3597" s="113">
        <v>0</v>
      </c>
      <c r="H3597" s="115">
        <v>1</v>
      </c>
    </row>
    <row r="3598" spans="2:8" ht="15">
      <c r="B3598" s="511"/>
      <c r="C3598" s="509"/>
      <c r="D3598" s="509"/>
      <c r="E3598" s="509"/>
      <c r="F3598" s="99" t="s">
        <v>2059</v>
      </c>
      <c r="G3598" s="113">
        <v>1</v>
      </c>
      <c r="H3598" s="115">
        <v>0</v>
      </c>
    </row>
    <row r="3599" spans="2:8" ht="15">
      <c r="B3599" s="511"/>
      <c r="C3599" s="509"/>
      <c r="D3599" s="509"/>
      <c r="E3599" s="509"/>
      <c r="F3599" s="99" t="s">
        <v>2063</v>
      </c>
      <c r="G3599" s="113">
        <v>1</v>
      </c>
      <c r="H3599" s="115">
        <v>0</v>
      </c>
    </row>
    <row r="3600" spans="2:8" ht="15">
      <c r="B3600" s="511"/>
      <c r="C3600" s="509"/>
      <c r="D3600" s="509"/>
      <c r="E3600" s="509"/>
      <c r="F3600" s="99" t="s">
        <v>2058</v>
      </c>
      <c r="G3600" s="113">
        <v>0</v>
      </c>
      <c r="H3600" s="115">
        <v>1</v>
      </c>
    </row>
    <row r="3601" spans="2:8" ht="15">
      <c r="B3601" s="511"/>
      <c r="C3601" s="509"/>
      <c r="D3601" s="509"/>
      <c r="E3601" s="509"/>
      <c r="F3601" s="99" t="s">
        <v>328</v>
      </c>
      <c r="G3601" s="113">
        <v>0</v>
      </c>
      <c r="H3601" s="115">
        <v>2</v>
      </c>
    </row>
    <row r="3602" spans="2:8" ht="15">
      <c r="B3602" s="511"/>
      <c r="C3602" s="510"/>
      <c r="D3602" s="510"/>
      <c r="E3602" s="510"/>
      <c r="F3602" s="99" t="s">
        <v>329</v>
      </c>
      <c r="G3602" s="113">
        <v>0</v>
      </c>
      <c r="H3602" s="115">
        <v>1</v>
      </c>
    </row>
    <row r="3603" spans="2:8" ht="15">
      <c r="B3603" s="511"/>
      <c r="C3603" s="508" t="s">
        <v>44</v>
      </c>
      <c r="D3603" s="508">
        <v>100034000</v>
      </c>
      <c r="E3603" s="508" t="s">
        <v>998</v>
      </c>
      <c r="F3603" s="99" t="s">
        <v>5</v>
      </c>
      <c r="G3603" s="113">
        <v>0</v>
      </c>
      <c r="H3603" s="115">
        <v>1</v>
      </c>
    </row>
    <row r="3604" spans="2:8" ht="15">
      <c r="B3604" s="511"/>
      <c r="C3604" s="509"/>
      <c r="D3604" s="509"/>
      <c r="E3604" s="509"/>
      <c r="F3604" s="99" t="s">
        <v>2061</v>
      </c>
      <c r="G3604" s="113">
        <v>5</v>
      </c>
      <c r="H3604" s="115">
        <v>0</v>
      </c>
    </row>
    <row r="3605" spans="2:8" ht="15">
      <c r="B3605" s="511"/>
      <c r="C3605" s="509"/>
      <c r="D3605" s="509"/>
      <c r="E3605" s="509"/>
      <c r="F3605" s="99" t="s">
        <v>2057</v>
      </c>
      <c r="G3605" s="113">
        <v>1</v>
      </c>
      <c r="H3605" s="115">
        <v>0</v>
      </c>
    </row>
    <row r="3606" spans="2:8" ht="15">
      <c r="B3606" s="511"/>
      <c r="C3606" s="509"/>
      <c r="D3606" s="509"/>
      <c r="E3606" s="509"/>
      <c r="F3606" s="99" t="s">
        <v>2059</v>
      </c>
      <c r="G3606" s="113">
        <v>0</v>
      </c>
      <c r="H3606" s="115">
        <v>0</v>
      </c>
    </row>
    <row r="3607" spans="2:8" ht="15">
      <c r="B3607" s="511"/>
      <c r="C3607" s="510"/>
      <c r="D3607" s="510"/>
      <c r="E3607" s="510"/>
      <c r="F3607" s="99" t="s">
        <v>2058</v>
      </c>
      <c r="G3607" s="113">
        <v>1</v>
      </c>
      <c r="H3607" s="115">
        <v>0</v>
      </c>
    </row>
    <row r="3608" spans="2:8" ht="15">
      <c r="B3608" s="511"/>
      <c r="C3608" s="508" t="s">
        <v>293</v>
      </c>
      <c r="D3608" s="508">
        <v>100022300</v>
      </c>
      <c r="E3608" s="508" t="s">
        <v>999</v>
      </c>
      <c r="F3608" s="99" t="s">
        <v>2060</v>
      </c>
      <c r="G3608" s="113">
        <v>1</v>
      </c>
      <c r="H3608" s="115">
        <v>0</v>
      </c>
    </row>
    <row r="3609" spans="2:8" ht="15">
      <c r="B3609" s="511"/>
      <c r="C3609" s="509"/>
      <c r="D3609" s="509"/>
      <c r="E3609" s="509"/>
      <c r="F3609" s="99" t="s">
        <v>2061</v>
      </c>
      <c r="G3609" s="113">
        <v>2</v>
      </c>
      <c r="H3609" s="115">
        <v>0</v>
      </c>
    </row>
    <row r="3610" spans="2:8" ht="15">
      <c r="B3610" s="511"/>
      <c r="C3610" s="509"/>
      <c r="D3610" s="509"/>
      <c r="E3610" s="509"/>
      <c r="F3610" s="99" t="s">
        <v>2057</v>
      </c>
      <c r="G3610" s="113">
        <v>1</v>
      </c>
      <c r="H3610" s="115">
        <v>0</v>
      </c>
    </row>
    <row r="3611" spans="2:8" ht="15">
      <c r="B3611" s="511"/>
      <c r="C3611" s="509"/>
      <c r="D3611" s="510"/>
      <c r="E3611" s="510"/>
      <c r="F3611" s="99" t="s">
        <v>2058</v>
      </c>
      <c r="G3611" s="113">
        <v>1</v>
      </c>
      <c r="H3611" s="115">
        <v>0</v>
      </c>
    </row>
    <row r="3612" spans="2:8" ht="15">
      <c r="B3612" s="511"/>
      <c r="C3612" s="509"/>
      <c r="D3612" s="508">
        <v>100029200</v>
      </c>
      <c r="E3612" s="508" t="s">
        <v>1000</v>
      </c>
      <c r="F3612" s="99" t="s">
        <v>5</v>
      </c>
      <c r="G3612" s="113">
        <v>0</v>
      </c>
      <c r="H3612" s="115">
        <v>1</v>
      </c>
    </row>
    <row r="3613" spans="2:8" ht="15">
      <c r="B3613" s="511"/>
      <c r="C3613" s="509"/>
      <c r="D3613" s="509"/>
      <c r="E3613" s="509"/>
      <c r="F3613" s="99" t="s">
        <v>2061</v>
      </c>
      <c r="G3613" s="113">
        <v>3</v>
      </c>
      <c r="H3613" s="115">
        <v>1</v>
      </c>
    </row>
    <row r="3614" spans="2:8" ht="15">
      <c r="B3614" s="511"/>
      <c r="C3614" s="509"/>
      <c r="D3614" s="509"/>
      <c r="E3614" s="509"/>
      <c r="F3614" s="99" t="s">
        <v>2057</v>
      </c>
      <c r="G3614" s="113">
        <v>1</v>
      </c>
      <c r="H3614" s="115">
        <v>0</v>
      </c>
    </row>
    <row r="3615" spans="2:8" ht="15">
      <c r="B3615" s="511"/>
      <c r="C3615" s="509"/>
      <c r="D3615" s="509"/>
      <c r="E3615" s="509"/>
      <c r="F3615" s="99" t="s">
        <v>2063</v>
      </c>
      <c r="G3615" s="113">
        <v>1</v>
      </c>
      <c r="H3615" s="115">
        <v>0</v>
      </c>
    </row>
    <row r="3616" spans="2:8" ht="15">
      <c r="B3616" s="511"/>
      <c r="C3616" s="509"/>
      <c r="D3616" s="509"/>
      <c r="E3616" s="509"/>
      <c r="F3616" s="99" t="s">
        <v>2058</v>
      </c>
      <c r="G3616" s="113">
        <v>1</v>
      </c>
      <c r="H3616" s="115">
        <v>0</v>
      </c>
    </row>
    <row r="3617" spans="2:8" ht="15">
      <c r="B3617" s="511"/>
      <c r="C3617" s="510"/>
      <c r="D3617" s="510"/>
      <c r="E3617" s="510"/>
      <c r="F3617" s="99" t="s">
        <v>328</v>
      </c>
      <c r="G3617" s="113">
        <v>0</v>
      </c>
      <c r="H3617" s="115">
        <v>1</v>
      </c>
    </row>
    <row r="3618" spans="2:8" ht="15">
      <c r="B3618" s="511"/>
      <c r="C3618" s="508" t="s">
        <v>16</v>
      </c>
      <c r="D3618" s="508">
        <v>100014000</v>
      </c>
      <c r="E3618" s="508" t="s">
        <v>1001</v>
      </c>
      <c r="F3618" s="99" t="s">
        <v>2066</v>
      </c>
      <c r="G3618" s="113">
        <v>0</v>
      </c>
      <c r="H3618" s="115">
        <v>0</v>
      </c>
    </row>
    <row r="3619" spans="2:8" ht="15">
      <c r="B3619" s="511"/>
      <c r="C3619" s="509"/>
      <c r="D3619" s="509"/>
      <c r="E3619" s="509"/>
      <c r="F3619" s="99" t="s">
        <v>462</v>
      </c>
      <c r="G3619" s="113">
        <v>0</v>
      </c>
      <c r="H3619" s="115">
        <v>0</v>
      </c>
    </row>
    <row r="3620" spans="2:8" ht="15">
      <c r="B3620" s="511"/>
      <c r="C3620" s="509"/>
      <c r="D3620" s="509"/>
      <c r="E3620" s="509"/>
      <c r="F3620" s="99" t="s">
        <v>459</v>
      </c>
      <c r="G3620" s="113">
        <v>0</v>
      </c>
      <c r="H3620" s="115">
        <v>0</v>
      </c>
    </row>
    <row r="3621" spans="2:8" ht="15">
      <c r="B3621" s="511"/>
      <c r="C3621" s="509"/>
      <c r="D3621" s="509"/>
      <c r="E3621" s="509"/>
      <c r="F3621" s="99" t="s">
        <v>2067</v>
      </c>
      <c r="G3621" s="113">
        <v>0</v>
      </c>
      <c r="H3621" s="115">
        <v>0</v>
      </c>
    </row>
    <row r="3622" spans="2:8" ht="15">
      <c r="B3622" s="511"/>
      <c r="C3622" s="509"/>
      <c r="D3622" s="509"/>
      <c r="E3622" s="509"/>
      <c r="F3622" s="99" t="s">
        <v>2056</v>
      </c>
      <c r="G3622" s="113">
        <v>0</v>
      </c>
      <c r="H3622" s="115">
        <v>0</v>
      </c>
    </row>
    <row r="3623" spans="2:8" ht="15">
      <c r="B3623" s="511"/>
      <c r="C3623" s="509"/>
      <c r="D3623" s="509"/>
      <c r="E3623" s="509"/>
      <c r="F3623" s="99" t="s">
        <v>5</v>
      </c>
      <c r="G3623" s="113">
        <v>0</v>
      </c>
      <c r="H3623" s="115">
        <v>1</v>
      </c>
    </row>
    <row r="3624" spans="2:8" ht="15">
      <c r="B3624" s="511"/>
      <c r="C3624" s="509"/>
      <c r="D3624" s="509"/>
      <c r="E3624" s="509"/>
      <c r="F3624" s="99" t="s">
        <v>2060</v>
      </c>
      <c r="G3624" s="113">
        <v>0</v>
      </c>
      <c r="H3624" s="115">
        <v>0</v>
      </c>
    </row>
    <row r="3625" spans="2:8" ht="15">
      <c r="B3625" s="511"/>
      <c r="C3625" s="509"/>
      <c r="D3625" s="509"/>
      <c r="E3625" s="509"/>
      <c r="F3625" s="99" t="s">
        <v>2068</v>
      </c>
      <c r="G3625" s="113">
        <v>0</v>
      </c>
      <c r="H3625" s="115">
        <v>0</v>
      </c>
    </row>
    <row r="3626" spans="2:8" ht="15">
      <c r="B3626" s="511"/>
      <c r="C3626" s="509"/>
      <c r="D3626" s="509"/>
      <c r="E3626" s="509"/>
      <c r="F3626" s="99" t="s">
        <v>2070</v>
      </c>
      <c r="G3626" s="113">
        <v>0</v>
      </c>
      <c r="H3626" s="115">
        <v>0</v>
      </c>
    </row>
    <row r="3627" spans="2:8" ht="15">
      <c r="B3627" s="511"/>
      <c r="C3627" s="509"/>
      <c r="D3627" s="509"/>
      <c r="E3627" s="509"/>
      <c r="F3627" s="99" t="s">
        <v>2061</v>
      </c>
      <c r="G3627" s="113">
        <v>6</v>
      </c>
      <c r="H3627" s="115">
        <v>2</v>
      </c>
    </row>
    <row r="3628" spans="2:8" ht="15">
      <c r="B3628" s="511"/>
      <c r="C3628" s="509"/>
      <c r="D3628" s="509"/>
      <c r="E3628" s="509"/>
      <c r="F3628" s="99" t="s">
        <v>331</v>
      </c>
      <c r="G3628" s="113">
        <v>0</v>
      </c>
      <c r="H3628" s="115">
        <v>0</v>
      </c>
    </row>
    <row r="3629" spans="2:8" ht="15">
      <c r="B3629" s="511"/>
      <c r="C3629" s="509"/>
      <c r="D3629" s="509"/>
      <c r="E3629" s="509"/>
      <c r="F3629" s="99" t="s">
        <v>332</v>
      </c>
      <c r="G3629" s="113">
        <v>0</v>
      </c>
      <c r="H3629" s="115">
        <v>1</v>
      </c>
    </row>
    <row r="3630" spans="2:8" ht="15">
      <c r="B3630" s="511"/>
      <c r="C3630" s="509"/>
      <c r="D3630" s="509"/>
      <c r="E3630" s="509"/>
      <c r="F3630" s="99" t="s">
        <v>2057</v>
      </c>
      <c r="G3630" s="113">
        <v>0</v>
      </c>
      <c r="H3630" s="115">
        <v>1</v>
      </c>
    </row>
    <row r="3631" spans="2:8" ht="15">
      <c r="B3631" s="511"/>
      <c r="C3631" s="509"/>
      <c r="D3631" s="509"/>
      <c r="E3631" s="509"/>
      <c r="F3631" s="99" t="s">
        <v>2071</v>
      </c>
      <c r="G3631" s="113">
        <v>0</v>
      </c>
      <c r="H3631" s="115">
        <v>0</v>
      </c>
    </row>
    <row r="3632" spans="2:8" ht="15">
      <c r="B3632" s="511"/>
      <c r="C3632" s="509"/>
      <c r="D3632" s="509"/>
      <c r="E3632" s="509"/>
      <c r="F3632" s="99" t="s">
        <v>2059</v>
      </c>
      <c r="G3632" s="113">
        <v>0</v>
      </c>
      <c r="H3632" s="115">
        <v>2</v>
      </c>
    </row>
    <row r="3633" spans="2:8" ht="15">
      <c r="B3633" s="511"/>
      <c r="C3633" s="509"/>
      <c r="D3633" s="509"/>
      <c r="E3633" s="509"/>
      <c r="F3633" s="99" t="s">
        <v>2063</v>
      </c>
      <c r="G3633" s="113">
        <v>0</v>
      </c>
      <c r="H3633" s="115">
        <v>1</v>
      </c>
    </row>
    <row r="3634" spans="2:8" ht="15">
      <c r="B3634" s="511"/>
      <c r="C3634" s="509"/>
      <c r="D3634" s="509"/>
      <c r="E3634" s="509"/>
      <c r="F3634" s="99" t="s">
        <v>2058</v>
      </c>
      <c r="G3634" s="113">
        <v>1</v>
      </c>
      <c r="H3634" s="115">
        <v>1</v>
      </c>
    </row>
    <row r="3635" spans="2:8" ht="15">
      <c r="B3635" s="511"/>
      <c r="C3635" s="509"/>
      <c r="D3635" s="509"/>
      <c r="E3635" s="509"/>
      <c r="F3635" s="99" t="s">
        <v>2073</v>
      </c>
      <c r="G3635" s="113">
        <v>0</v>
      </c>
      <c r="H3635" s="115">
        <v>0</v>
      </c>
    </row>
    <row r="3636" spans="2:8" ht="15">
      <c r="B3636" s="511"/>
      <c r="C3636" s="509"/>
      <c r="D3636" s="509"/>
      <c r="E3636" s="509"/>
      <c r="F3636" s="99" t="s">
        <v>2074</v>
      </c>
      <c r="G3636" s="113">
        <v>0</v>
      </c>
      <c r="H3636" s="115">
        <v>0</v>
      </c>
    </row>
    <row r="3637" spans="2:8" ht="15">
      <c r="B3637" s="511"/>
      <c r="C3637" s="509"/>
      <c r="D3637" s="509"/>
      <c r="E3637" s="509"/>
      <c r="F3637" s="99" t="s">
        <v>330</v>
      </c>
      <c r="G3637" s="113">
        <v>0</v>
      </c>
      <c r="H3637" s="115">
        <v>0</v>
      </c>
    </row>
    <row r="3638" spans="2:8" ht="15">
      <c r="B3638" s="511"/>
      <c r="C3638" s="509"/>
      <c r="D3638" s="509"/>
      <c r="E3638" s="509"/>
      <c r="F3638" s="99" t="s">
        <v>2075</v>
      </c>
      <c r="G3638" s="113">
        <v>0</v>
      </c>
      <c r="H3638" s="115">
        <v>0</v>
      </c>
    </row>
    <row r="3639" spans="2:8" ht="15">
      <c r="B3639" s="511"/>
      <c r="C3639" s="509"/>
      <c r="D3639" s="509"/>
      <c r="E3639" s="509"/>
      <c r="F3639" s="99" t="s">
        <v>2076</v>
      </c>
      <c r="G3639" s="113">
        <v>2</v>
      </c>
      <c r="H3639" s="115">
        <v>0</v>
      </c>
    </row>
    <row r="3640" spans="2:8" ht="15">
      <c r="B3640" s="511"/>
      <c r="C3640" s="509"/>
      <c r="D3640" s="509"/>
      <c r="E3640" s="509"/>
      <c r="F3640" s="99" t="s">
        <v>458</v>
      </c>
      <c r="G3640" s="113">
        <v>0</v>
      </c>
      <c r="H3640" s="115">
        <v>0</v>
      </c>
    </row>
    <row r="3641" spans="2:8" ht="15">
      <c r="B3641" s="511"/>
      <c r="C3641" s="509"/>
      <c r="D3641" s="509"/>
      <c r="E3641" s="509"/>
      <c r="F3641" s="99" t="s">
        <v>2078</v>
      </c>
      <c r="G3641" s="113">
        <v>0</v>
      </c>
      <c r="H3641" s="115">
        <v>0</v>
      </c>
    </row>
    <row r="3642" spans="2:8" ht="15">
      <c r="B3642" s="511"/>
      <c r="C3642" s="509"/>
      <c r="D3642" s="509"/>
      <c r="E3642" s="509"/>
      <c r="F3642" s="99" t="s">
        <v>2079</v>
      </c>
      <c r="G3642" s="113">
        <v>0</v>
      </c>
      <c r="H3642" s="115">
        <v>0</v>
      </c>
    </row>
    <row r="3643" spans="2:8" ht="15">
      <c r="B3643" s="511"/>
      <c r="C3643" s="509"/>
      <c r="D3643" s="509"/>
      <c r="E3643" s="509"/>
      <c r="F3643" s="99" t="s">
        <v>328</v>
      </c>
      <c r="G3643" s="113">
        <v>0</v>
      </c>
      <c r="H3643" s="115">
        <v>1</v>
      </c>
    </row>
    <row r="3644" spans="2:8" ht="15">
      <c r="B3644" s="511"/>
      <c r="C3644" s="509"/>
      <c r="D3644" s="510"/>
      <c r="E3644" s="510"/>
      <c r="F3644" s="99" t="s">
        <v>329</v>
      </c>
      <c r="G3644" s="113">
        <v>0</v>
      </c>
      <c r="H3644" s="115">
        <v>1</v>
      </c>
    </row>
    <row r="3645" spans="2:8" ht="15">
      <c r="B3645" s="511"/>
      <c r="C3645" s="509"/>
      <c r="D3645" s="508">
        <v>100014100</v>
      </c>
      <c r="E3645" s="508" t="s">
        <v>1002</v>
      </c>
      <c r="F3645" s="99" t="s">
        <v>5</v>
      </c>
      <c r="G3645" s="113">
        <v>0</v>
      </c>
      <c r="H3645" s="115">
        <v>1</v>
      </c>
    </row>
    <row r="3646" spans="2:8" ht="15">
      <c r="B3646" s="511"/>
      <c r="C3646" s="509"/>
      <c r="D3646" s="509"/>
      <c r="E3646" s="509"/>
      <c r="F3646" s="99" t="s">
        <v>2061</v>
      </c>
      <c r="G3646" s="113">
        <v>6</v>
      </c>
      <c r="H3646" s="115">
        <v>0</v>
      </c>
    </row>
    <row r="3647" spans="2:8" ht="15">
      <c r="B3647" s="511"/>
      <c r="C3647" s="509"/>
      <c r="D3647" s="509"/>
      <c r="E3647" s="509"/>
      <c r="F3647" s="99" t="s">
        <v>2057</v>
      </c>
      <c r="G3647" s="113">
        <v>0</v>
      </c>
      <c r="H3647" s="115">
        <v>1</v>
      </c>
    </row>
    <row r="3648" spans="2:8" ht="15">
      <c r="B3648" s="511"/>
      <c r="C3648" s="509"/>
      <c r="D3648" s="509"/>
      <c r="E3648" s="509"/>
      <c r="F3648" s="99" t="s">
        <v>2059</v>
      </c>
      <c r="G3648" s="113">
        <v>1</v>
      </c>
      <c r="H3648" s="115">
        <v>0</v>
      </c>
    </row>
    <row r="3649" spans="2:8" ht="15">
      <c r="B3649" s="511"/>
      <c r="C3649" s="509"/>
      <c r="D3649" s="509"/>
      <c r="E3649" s="509"/>
      <c r="F3649" s="99" t="s">
        <v>2063</v>
      </c>
      <c r="G3649" s="113">
        <v>0</v>
      </c>
      <c r="H3649" s="115">
        <v>1</v>
      </c>
    </row>
    <row r="3650" spans="2:8" ht="15">
      <c r="B3650" s="511"/>
      <c r="C3650" s="509"/>
      <c r="D3650" s="509"/>
      <c r="E3650" s="509"/>
      <c r="F3650" s="99" t="s">
        <v>2058</v>
      </c>
      <c r="G3650" s="113">
        <v>1</v>
      </c>
      <c r="H3650" s="115">
        <v>0</v>
      </c>
    </row>
    <row r="3651" spans="2:8" ht="15">
      <c r="B3651" s="511"/>
      <c r="C3651" s="509"/>
      <c r="D3651" s="510"/>
      <c r="E3651" s="510"/>
      <c r="F3651" s="99" t="s">
        <v>328</v>
      </c>
      <c r="G3651" s="113">
        <v>0</v>
      </c>
      <c r="H3651" s="115">
        <v>1</v>
      </c>
    </row>
    <row r="3652" spans="2:8" ht="15">
      <c r="B3652" s="511"/>
      <c r="C3652" s="509"/>
      <c r="D3652" s="508">
        <v>100022500</v>
      </c>
      <c r="E3652" s="508" t="s">
        <v>1003</v>
      </c>
      <c r="F3652" s="99" t="s">
        <v>2062</v>
      </c>
      <c r="G3652" s="113">
        <v>1</v>
      </c>
      <c r="H3652" s="115">
        <v>0</v>
      </c>
    </row>
    <row r="3653" spans="2:8" ht="15">
      <c r="B3653" s="511"/>
      <c r="C3653" s="509"/>
      <c r="D3653" s="509"/>
      <c r="E3653" s="509"/>
      <c r="F3653" s="99" t="s">
        <v>5</v>
      </c>
      <c r="G3653" s="113">
        <v>0</v>
      </c>
      <c r="H3653" s="115">
        <v>1</v>
      </c>
    </row>
    <row r="3654" spans="2:8" ht="15">
      <c r="B3654" s="511"/>
      <c r="C3654" s="509"/>
      <c r="D3654" s="509"/>
      <c r="E3654" s="509"/>
      <c r="F3654" s="99" t="s">
        <v>2061</v>
      </c>
      <c r="G3654" s="113">
        <v>17</v>
      </c>
      <c r="H3654" s="115">
        <v>1</v>
      </c>
    </row>
    <row r="3655" spans="2:8" ht="15">
      <c r="B3655" s="511"/>
      <c r="C3655" s="509"/>
      <c r="D3655" s="509"/>
      <c r="E3655" s="509"/>
      <c r="F3655" s="99" t="s">
        <v>2057</v>
      </c>
      <c r="G3655" s="113">
        <v>3</v>
      </c>
      <c r="H3655" s="115">
        <v>1</v>
      </c>
    </row>
    <row r="3656" spans="2:8" ht="15">
      <c r="B3656" s="511"/>
      <c r="C3656" s="509"/>
      <c r="D3656" s="509"/>
      <c r="E3656" s="509"/>
      <c r="F3656" s="99" t="s">
        <v>2059</v>
      </c>
      <c r="G3656" s="113">
        <v>3</v>
      </c>
      <c r="H3656" s="115">
        <v>0</v>
      </c>
    </row>
    <row r="3657" spans="2:8" ht="15">
      <c r="B3657" s="511"/>
      <c r="C3657" s="509"/>
      <c r="D3657" s="509"/>
      <c r="E3657" s="509"/>
      <c r="F3657" s="99" t="s">
        <v>2063</v>
      </c>
      <c r="G3657" s="113">
        <v>2</v>
      </c>
      <c r="H3657" s="115">
        <v>1</v>
      </c>
    </row>
    <row r="3658" spans="2:8" ht="15">
      <c r="B3658" s="511"/>
      <c r="C3658" s="509"/>
      <c r="D3658" s="509"/>
      <c r="E3658" s="509"/>
      <c r="F3658" s="99" t="s">
        <v>2058</v>
      </c>
      <c r="G3658" s="113">
        <v>3</v>
      </c>
      <c r="H3658" s="115">
        <v>0</v>
      </c>
    </row>
    <row r="3659" spans="2:8" ht="15">
      <c r="B3659" s="511"/>
      <c r="C3659" s="509"/>
      <c r="D3659" s="509"/>
      <c r="E3659" s="509"/>
      <c r="F3659" s="99" t="s">
        <v>2076</v>
      </c>
      <c r="G3659" s="113">
        <v>1</v>
      </c>
      <c r="H3659" s="115">
        <v>0</v>
      </c>
    </row>
    <row r="3660" spans="2:8" ht="15">
      <c r="B3660" s="511"/>
      <c r="C3660" s="509"/>
      <c r="D3660" s="509"/>
      <c r="E3660" s="509"/>
      <c r="F3660" s="99" t="s">
        <v>328</v>
      </c>
      <c r="G3660" s="113">
        <v>0</v>
      </c>
      <c r="H3660" s="115">
        <v>1</v>
      </c>
    </row>
    <row r="3661" spans="2:8" ht="15">
      <c r="B3661" s="511"/>
      <c r="C3661" s="509"/>
      <c r="D3661" s="510"/>
      <c r="E3661" s="510"/>
      <c r="F3661" s="99" t="s">
        <v>329</v>
      </c>
      <c r="G3661" s="113">
        <v>0</v>
      </c>
      <c r="H3661" s="115">
        <v>1</v>
      </c>
    </row>
    <row r="3662" spans="2:8" ht="15">
      <c r="B3662" s="511"/>
      <c r="C3662" s="509"/>
      <c r="D3662" s="508">
        <v>100025500</v>
      </c>
      <c r="E3662" s="508" t="s">
        <v>1004</v>
      </c>
      <c r="F3662" s="99" t="s">
        <v>5</v>
      </c>
      <c r="G3662" s="113">
        <v>0</v>
      </c>
      <c r="H3662" s="115">
        <v>1</v>
      </c>
    </row>
    <row r="3663" spans="2:8" ht="15">
      <c r="B3663" s="511"/>
      <c r="C3663" s="509"/>
      <c r="D3663" s="509"/>
      <c r="E3663" s="509"/>
      <c r="F3663" s="99" t="s">
        <v>2061</v>
      </c>
      <c r="G3663" s="113">
        <v>16</v>
      </c>
      <c r="H3663" s="115">
        <v>8</v>
      </c>
    </row>
    <row r="3664" spans="2:8" ht="15">
      <c r="B3664" s="511"/>
      <c r="C3664" s="509"/>
      <c r="D3664" s="509"/>
      <c r="E3664" s="509"/>
      <c r="F3664" s="99" t="s">
        <v>2057</v>
      </c>
      <c r="G3664" s="113">
        <v>3</v>
      </c>
      <c r="H3664" s="115">
        <v>1</v>
      </c>
    </row>
    <row r="3665" spans="2:8" ht="15">
      <c r="B3665" s="511"/>
      <c r="C3665" s="509"/>
      <c r="D3665" s="509"/>
      <c r="E3665" s="509"/>
      <c r="F3665" s="99" t="s">
        <v>2059</v>
      </c>
      <c r="G3665" s="113">
        <v>4</v>
      </c>
      <c r="H3665" s="115">
        <v>0</v>
      </c>
    </row>
    <row r="3666" spans="2:8" ht="15">
      <c r="B3666" s="511"/>
      <c r="C3666" s="509"/>
      <c r="D3666" s="509"/>
      <c r="E3666" s="509"/>
      <c r="F3666" s="99" t="s">
        <v>2058</v>
      </c>
      <c r="G3666" s="113">
        <v>3</v>
      </c>
      <c r="H3666" s="115">
        <v>1</v>
      </c>
    </row>
    <row r="3667" spans="2:8" ht="15">
      <c r="B3667" s="511"/>
      <c r="C3667" s="509"/>
      <c r="D3667" s="509"/>
      <c r="E3667" s="509"/>
      <c r="F3667" s="99" t="s">
        <v>2076</v>
      </c>
      <c r="G3667" s="113">
        <v>2</v>
      </c>
      <c r="H3667" s="115">
        <v>0</v>
      </c>
    </row>
    <row r="3668" spans="2:8" ht="15">
      <c r="B3668" s="511"/>
      <c r="C3668" s="509"/>
      <c r="D3668" s="509"/>
      <c r="E3668" s="509"/>
      <c r="F3668" s="99" t="s">
        <v>457</v>
      </c>
      <c r="G3668" s="113">
        <v>4</v>
      </c>
      <c r="H3668" s="115">
        <v>0</v>
      </c>
    </row>
    <row r="3669" spans="2:8" ht="15">
      <c r="B3669" s="511"/>
      <c r="C3669" s="509"/>
      <c r="D3669" s="509"/>
      <c r="E3669" s="509"/>
      <c r="F3669" s="99" t="s">
        <v>460</v>
      </c>
      <c r="G3669" s="113">
        <v>1</v>
      </c>
      <c r="H3669" s="115">
        <v>0</v>
      </c>
    </row>
    <row r="3670" spans="2:8" ht="15">
      <c r="B3670" s="511"/>
      <c r="C3670" s="509"/>
      <c r="D3670" s="509"/>
      <c r="E3670" s="509"/>
      <c r="F3670" s="99" t="s">
        <v>328</v>
      </c>
      <c r="G3670" s="113">
        <v>0</v>
      </c>
      <c r="H3670" s="115">
        <v>2</v>
      </c>
    </row>
    <row r="3671" spans="2:8" ht="15">
      <c r="B3671" s="511"/>
      <c r="C3671" s="509"/>
      <c r="D3671" s="510"/>
      <c r="E3671" s="510"/>
      <c r="F3671" s="99" t="s">
        <v>329</v>
      </c>
      <c r="G3671" s="113">
        <v>0</v>
      </c>
      <c r="H3671" s="115">
        <v>2</v>
      </c>
    </row>
    <row r="3672" spans="2:8" ht="15">
      <c r="B3672" s="511"/>
      <c r="C3672" s="509"/>
      <c r="D3672" s="508">
        <v>100073700</v>
      </c>
      <c r="E3672" s="508" t="s">
        <v>1005</v>
      </c>
      <c r="F3672" s="99" t="s">
        <v>2062</v>
      </c>
      <c r="G3672" s="113">
        <v>0</v>
      </c>
      <c r="H3672" s="115">
        <v>0</v>
      </c>
    </row>
    <row r="3673" spans="2:8" ht="15">
      <c r="B3673" s="511"/>
      <c r="C3673" s="509"/>
      <c r="D3673" s="509"/>
      <c r="E3673" s="509"/>
      <c r="F3673" s="99" t="s">
        <v>5</v>
      </c>
      <c r="G3673" s="113">
        <v>0</v>
      </c>
      <c r="H3673" s="115">
        <v>1</v>
      </c>
    </row>
    <row r="3674" spans="2:8" ht="15">
      <c r="B3674" s="511"/>
      <c r="C3674" s="509"/>
      <c r="D3674" s="509"/>
      <c r="E3674" s="509"/>
      <c r="F3674" s="99" t="s">
        <v>2061</v>
      </c>
      <c r="G3674" s="113">
        <v>10</v>
      </c>
      <c r="H3674" s="115">
        <v>2</v>
      </c>
    </row>
    <row r="3675" spans="2:8" ht="15">
      <c r="B3675" s="511"/>
      <c r="C3675" s="509"/>
      <c r="D3675" s="509"/>
      <c r="E3675" s="509"/>
      <c r="F3675" s="99" t="s">
        <v>332</v>
      </c>
      <c r="G3675" s="113">
        <v>2</v>
      </c>
      <c r="H3675" s="115">
        <v>0</v>
      </c>
    </row>
    <row r="3676" spans="2:8" ht="15">
      <c r="B3676" s="511"/>
      <c r="C3676" s="509"/>
      <c r="D3676" s="509"/>
      <c r="E3676" s="509"/>
      <c r="F3676" s="99" t="s">
        <v>2057</v>
      </c>
      <c r="G3676" s="113">
        <v>1</v>
      </c>
      <c r="H3676" s="115">
        <v>1</v>
      </c>
    </row>
    <row r="3677" spans="2:8" ht="15">
      <c r="B3677" s="511"/>
      <c r="C3677" s="509"/>
      <c r="D3677" s="509"/>
      <c r="E3677" s="509"/>
      <c r="F3677" s="99" t="s">
        <v>2059</v>
      </c>
      <c r="G3677" s="113">
        <v>2</v>
      </c>
      <c r="H3677" s="115">
        <v>0</v>
      </c>
    </row>
    <row r="3678" spans="2:8" ht="15">
      <c r="B3678" s="511"/>
      <c r="C3678" s="509"/>
      <c r="D3678" s="509"/>
      <c r="E3678" s="509"/>
      <c r="F3678" s="99" t="s">
        <v>2063</v>
      </c>
      <c r="G3678" s="113">
        <v>2</v>
      </c>
      <c r="H3678" s="115">
        <v>0</v>
      </c>
    </row>
    <row r="3679" spans="2:8" ht="15">
      <c r="B3679" s="511"/>
      <c r="C3679" s="509"/>
      <c r="D3679" s="509"/>
      <c r="E3679" s="509"/>
      <c r="F3679" s="99" t="s">
        <v>2058</v>
      </c>
      <c r="G3679" s="113">
        <v>2</v>
      </c>
      <c r="H3679" s="115">
        <v>0</v>
      </c>
    </row>
    <row r="3680" spans="2:8" ht="15">
      <c r="B3680" s="511"/>
      <c r="C3680" s="509"/>
      <c r="D3680" s="509"/>
      <c r="E3680" s="509"/>
      <c r="F3680" s="99" t="s">
        <v>2076</v>
      </c>
      <c r="G3680" s="113">
        <v>0</v>
      </c>
      <c r="H3680" s="115">
        <v>1</v>
      </c>
    </row>
    <row r="3681" spans="2:8" ht="15">
      <c r="B3681" s="511"/>
      <c r="C3681" s="509"/>
      <c r="D3681" s="509"/>
      <c r="E3681" s="509"/>
      <c r="F3681" s="99" t="s">
        <v>328</v>
      </c>
      <c r="G3681" s="113">
        <v>0</v>
      </c>
      <c r="H3681" s="115">
        <v>1</v>
      </c>
    </row>
    <row r="3682" spans="2:8" ht="15">
      <c r="B3682" s="511"/>
      <c r="C3682" s="510"/>
      <c r="D3682" s="510"/>
      <c r="E3682" s="510"/>
      <c r="F3682" s="99" t="s">
        <v>329</v>
      </c>
      <c r="G3682" s="113">
        <v>0</v>
      </c>
      <c r="H3682" s="115">
        <v>1</v>
      </c>
    </row>
    <row r="3683" spans="2:8" ht="15">
      <c r="B3683" s="511"/>
      <c r="C3683" s="508" t="s">
        <v>71</v>
      </c>
      <c r="D3683" s="508">
        <v>100027400</v>
      </c>
      <c r="E3683" s="508" t="s">
        <v>1006</v>
      </c>
      <c r="F3683" s="99" t="s">
        <v>2062</v>
      </c>
      <c r="G3683" s="113">
        <v>0</v>
      </c>
      <c r="H3683" s="115">
        <v>0</v>
      </c>
    </row>
    <row r="3684" spans="2:8" ht="15">
      <c r="B3684" s="511"/>
      <c r="C3684" s="509"/>
      <c r="D3684" s="509"/>
      <c r="E3684" s="509"/>
      <c r="F3684" s="99" t="s">
        <v>5</v>
      </c>
      <c r="G3684" s="113">
        <v>0</v>
      </c>
      <c r="H3684" s="115">
        <v>1</v>
      </c>
    </row>
    <row r="3685" spans="2:8" ht="15">
      <c r="B3685" s="511"/>
      <c r="C3685" s="509"/>
      <c r="D3685" s="509"/>
      <c r="E3685" s="509"/>
      <c r="F3685" s="99" t="s">
        <v>2061</v>
      </c>
      <c r="G3685" s="113">
        <v>5</v>
      </c>
      <c r="H3685" s="115">
        <v>0</v>
      </c>
    </row>
    <row r="3686" spans="2:8" ht="15">
      <c r="B3686" s="511"/>
      <c r="C3686" s="509"/>
      <c r="D3686" s="509"/>
      <c r="E3686" s="509"/>
      <c r="F3686" s="99" t="s">
        <v>2057</v>
      </c>
      <c r="G3686" s="113">
        <v>1</v>
      </c>
      <c r="H3686" s="115">
        <v>0</v>
      </c>
    </row>
    <row r="3687" spans="2:8" ht="15">
      <c r="B3687" s="511"/>
      <c r="C3687" s="509"/>
      <c r="D3687" s="509"/>
      <c r="E3687" s="509"/>
      <c r="F3687" s="99" t="s">
        <v>2072</v>
      </c>
      <c r="G3687" s="113">
        <v>1</v>
      </c>
      <c r="H3687" s="115">
        <v>0</v>
      </c>
    </row>
    <row r="3688" spans="2:8" ht="15">
      <c r="B3688" s="511"/>
      <c r="C3688" s="509"/>
      <c r="D3688" s="509"/>
      <c r="E3688" s="509"/>
      <c r="F3688" s="99" t="s">
        <v>2059</v>
      </c>
      <c r="G3688" s="113">
        <v>1</v>
      </c>
      <c r="H3688" s="115">
        <v>0</v>
      </c>
    </row>
    <row r="3689" spans="2:8" ht="15">
      <c r="B3689" s="511"/>
      <c r="C3689" s="509"/>
      <c r="D3689" s="509"/>
      <c r="E3689" s="509"/>
      <c r="F3689" s="99" t="s">
        <v>2063</v>
      </c>
      <c r="G3689" s="113">
        <v>0</v>
      </c>
      <c r="H3689" s="115">
        <v>0</v>
      </c>
    </row>
    <row r="3690" spans="2:8" ht="15">
      <c r="B3690" s="511"/>
      <c r="C3690" s="509"/>
      <c r="D3690" s="509"/>
      <c r="E3690" s="509"/>
      <c r="F3690" s="99" t="s">
        <v>2058</v>
      </c>
      <c r="G3690" s="113">
        <v>1</v>
      </c>
      <c r="H3690" s="115">
        <v>0</v>
      </c>
    </row>
    <row r="3691" spans="2:8" ht="15">
      <c r="B3691" s="512"/>
      <c r="C3691" s="510"/>
      <c r="D3691" s="510"/>
      <c r="E3691" s="510"/>
      <c r="F3691" s="99" t="s">
        <v>328</v>
      </c>
      <c r="G3691" s="113">
        <v>0</v>
      </c>
      <c r="H3691" s="115">
        <v>1</v>
      </c>
    </row>
    <row r="3692" spans="2:8" ht="15">
      <c r="B3692" s="513" t="s">
        <v>13</v>
      </c>
      <c r="C3692" s="508" t="s">
        <v>1007</v>
      </c>
      <c r="D3692" s="508">
        <v>100053800</v>
      </c>
      <c r="E3692" s="508" t="s">
        <v>1008</v>
      </c>
      <c r="F3692" s="99" t="s">
        <v>5</v>
      </c>
      <c r="G3692" s="113">
        <v>1</v>
      </c>
      <c r="H3692" s="115">
        <v>0</v>
      </c>
    </row>
    <row r="3693" spans="2:8" ht="15">
      <c r="B3693" s="511"/>
      <c r="C3693" s="509"/>
      <c r="D3693" s="509"/>
      <c r="E3693" s="509"/>
      <c r="F3693" s="99" t="s">
        <v>2061</v>
      </c>
      <c r="G3693" s="113">
        <v>1</v>
      </c>
      <c r="H3693" s="115">
        <v>0</v>
      </c>
    </row>
    <row r="3694" spans="2:8" ht="15">
      <c r="B3694" s="511"/>
      <c r="C3694" s="509"/>
      <c r="D3694" s="509"/>
      <c r="E3694" s="509"/>
      <c r="F3694" s="99" t="s">
        <v>2059</v>
      </c>
      <c r="G3694" s="113">
        <v>0</v>
      </c>
      <c r="H3694" s="115">
        <v>1</v>
      </c>
    </row>
    <row r="3695" spans="2:8" ht="15">
      <c r="B3695" s="511"/>
      <c r="C3695" s="510"/>
      <c r="D3695" s="510"/>
      <c r="E3695" s="510"/>
      <c r="F3695" s="99" t="s">
        <v>2058</v>
      </c>
      <c r="G3695" s="113">
        <v>0</v>
      </c>
      <c r="H3695" s="115">
        <v>1</v>
      </c>
    </row>
    <row r="3696" spans="2:8" ht="15">
      <c r="B3696" s="511"/>
      <c r="C3696" s="508" t="s">
        <v>1009</v>
      </c>
      <c r="D3696" s="508">
        <v>100053900</v>
      </c>
      <c r="E3696" s="508" t="s">
        <v>1010</v>
      </c>
      <c r="F3696" s="99" t="s">
        <v>5</v>
      </c>
      <c r="G3696" s="113">
        <v>1</v>
      </c>
      <c r="H3696" s="115">
        <v>0</v>
      </c>
    </row>
    <row r="3697" spans="2:8" ht="15">
      <c r="B3697" s="511"/>
      <c r="C3697" s="509"/>
      <c r="D3697" s="509"/>
      <c r="E3697" s="509"/>
      <c r="F3697" s="99" t="s">
        <v>2061</v>
      </c>
      <c r="G3697" s="113">
        <v>1</v>
      </c>
      <c r="H3697" s="115">
        <v>0</v>
      </c>
    </row>
    <row r="3698" spans="2:8" ht="15">
      <c r="B3698" s="511"/>
      <c r="C3698" s="509"/>
      <c r="D3698" s="509"/>
      <c r="E3698" s="509"/>
      <c r="F3698" s="99" t="s">
        <v>2057</v>
      </c>
      <c r="G3698" s="113">
        <v>1</v>
      </c>
      <c r="H3698" s="115">
        <v>0</v>
      </c>
    </row>
    <row r="3699" spans="2:8" ht="15">
      <c r="B3699" s="511"/>
      <c r="C3699" s="510"/>
      <c r="D3699" s="510"/>
      <c r="E3699" s="510"/>
      <c r="F3699" s="99" t="s">
        <v>2058</v>
      </c>
      <c r="G3699" s="113">
        <v>1</v>
      </c>
      <c r="H3699" s="115">
        <v>0</v>
      </c>
    </row>
    <row r="3700" spans="2:8" ht="15">
      <c r="B3700" s="511"/>
      <c r="C3700" s="508" t="s">
        <v>58</v>
      </c>
      <c r="D3700" s="508">
        <v>100065000</v>
      </c>
      <c r="E3700" s="508" t="s">
        <v>1011</v>
      </c>
      <c r="F3700" s="99" t="s">
        <v>2064</v>
      </c>
      <c r="G3700" s="113">
        <v>0</v>
      </c>
      <c r="H3700" s="115">
        <v>0</v>
      </c>
    </row>
    <row r="3701" spans="2:8" ht="15">
      <c r="B3701" s="511"/>
      <c r="C3701" s="509"/>
      <c r="D3701" s="509"/>
      <c r="E3701" s="509"/>
      <c r="F3701" s="99" t="s">
        <v>2065</v>
      </c>
      <c r="G3701" s="113">
        <v>0</v>
      </c>
      <c r="H3701" s="115">
        <v>0</v>
      </c>
    </row>
    <row r="3702" spans="2:8" ht="15">
      <c r="B3702" s="511"/>
      <c r="C3702" s="509"/>
      <c r="D3702" s="509"/>
      <c r="E3702" s="509"/>
      <c r="F3702" s="99" t="s">
        <v>2066</v>
      </c>
      <c r="G3702" s="113">
        <v>0</v>
      </c>
      <c r="H3702" s="115">
        <v>0</v>
      </c>
    </row>
    <row r="3703" spans="2:8" ht="15">
      <c r="B3703" s="511"/>
      <c r="C3703" s="509"/>
      <c r="D3703" s="509"/>
      <c r="E3703" s="509"/>
      <c r="F3703" s="99" t="s">
        <v>462</v>
      </c>
      <c r="G3703" s="113">
        <v>0</v>
      </c>
      <c r="H3703" s="115">
        <v>0</v>
      </c>
    </row>
    <row r="3704" spans="2:8" ht="15">
      <c r="B3704" s="511"/>
      <c r="C3704" s="509"/>
      <c r="D3704" s="509"/>
      <c r="E3704" s="509"/>
      <c r="F3704" s="99" t="s">
        <v>459</v>
      </c>
      <c r="G3704" s="113">
        <v>0</v>
      </c>
      <c r="H3704" s="115">
        <v>0</v>
      </c>
    </row>
    <row r="3705" spans="2:8" ht="15">
      <c r="B3705" s="511"/>
      <c r="C3705" s="509"/>
      <c r="D3705" s="509"/>
      <c r="E3705" s="509"/>
      <c r="F3705" s="99" t="s">
        <v>2062</v>
      </c>
      <c r="G3705" s="113">
        <v>1</v>
      </c>
      <c r="H3705" s="115">
        <v>0</v>
      </c>
    </row>
    <row r="3706" spans="2:8" ht="15">
      <c r="B3706" s="511"/>
      <c r="C3706" s="509"/>
      <c r="D3706" s="509"/>
      <c r="E3706" s="509"/>
      <c r="F3706" s="99" t="s">
        <v>2067</v>
      </c>
      <c r="G3706" s="113">
        <v>0</v>
      </c>
      <c r="H3706" s="115">
        <v>0</v>
      </c>
    </row>
    <row r="3707" spans="2:8" ht="15">
      <c r="B3707" s="511"/>
      <c r="C3707" s="509"/>
      <c r="D3707" s="509"/>
      <c r="E3707" s="509"/>
      <c r="F3707" s="99" t="s">
        <v>2056</v>
      </c>
      <c r="G3707" s="113">
        <v>0</v>
      </c>
      <c r="H3707" s="115">
        <v>0</v>
      </c>
    </row>
    <row r="3708" spans="2:8" ht="15">
      <c r="B3708" s="511"/>
      <c r="C3708" s="509"/>
      <c r="D3708" s="509"/>
      <c r="E3708" s="509"/>
      <c r="F3708" s="99" t="s">
        <v>5</v>
      </c>
      <c r="G3708" s="113">
        <v>0</v>
      </c>
      <c r="H3708" s="115">
        <v>1</v>
      </c>
    </row>
    <row r="3709" spans="2:8" ht="15">
      <c r="B3709" s="511"/>
      <c r="C3709" s="509"/>
      <c r="D3709" s="509"/>
      <c r="E3709" s="509"/>
      <c r="F3709" s="99" t="s">
        <v>2060</v>
      </c>
      <c r="G3709" s="113">
        <v>0</v>
      </c>
      <c r="H3709" s="115">
        <v>0</v>
      </c>
    </row>
    <row r="3710" spans="2:8" ht="15">
      <c r="B3710" s="511"/>
      <c r="C3710" s="509"/>
      <c r="D3710" s="509"/>
      <c r="E3710" s="509"/>
      <c r="F3710" s="99" t="s">
        <v>2068</v>
      </c>
      <c r="G3710" s="113">
        <v>1</v>
      </c>
      <c r="H3710" s="115">
        <v>0</v>
      </c>
    </row>
    <row r="3711" spans="2:8" ht="15">
      <c r="B3711" s="511"/>
      <c r="C3711" s="509"/>
      <c r="D3711" s="509"/>
      <c r="E3711" s="509"/>
      <c r="F3711" s="99" t="s">
        <v>2069</v>
      </c>
      <c r="G3711" s="113">
        <v>0</v>
      </c>
      <c r="H3711" s="115">
        <v>0</v>
      </c>
    </row>
    <row r="3712" spans="2:8" ht="15">
      <c r="B3712" s="511"/>
      <c r="C3712" s="509"/>
      <c r="D3712" s="509"/>
      <c r="E3712" s="509"/>
      <c r="F3712" s="99" t="s">
        <v>2070</v>
      </c>
      <c r="G3712" s="113">
        <v>0</v>
      </c>
      <c r="H3712" s="115">
        <v>0</v>
      </c>
    </row>
    <row r="3713" spans="2:8" ht="15">
      <c r="B3713" s="511"/>
      <c r="C3713" s="509"/>
      <c r="D3713" s="509"/>
      <c r="E3713" s="509"/>
      <c r="F3713" s="99" t="s">
        <v>2061</v>
      </c>
      <c r="G3713" s="113">
        <v>16</v>
      </c>
      <c r="H3713" s="115">
        <v>0</v>
      </c>
    </row>
    <row r="3714" spans="2:8" ht="15">
      <c r="B3714" s="511"/>
      <c r="C3714" s="509"/>
      <c r="D3714" s="509"/>
      <c r="E3714" s="509"/>
      <c r="F3714" s="99" t="s">
        <v>331</v>
      </c>
      <c r="G3714" s="113">
        <v>1</v>
      </c>
      <c r="H3714" s="115">
        <v>0</v>
      </c>
    </row>
    <row r="3715" spans="2:8" ht="15">
      <c r="B3715" s="511"/>
      <c r="C3715" s="509"/>
      <c r="D3715" s="509"/>
      <c r="E3715" s="509"/>
      <c r="F3715" s="99" t="s">
        <v>332</v>
      </c>
      <c r="G3715" s="113">
        <v>0</v>
      </c>
      <c r="H3715" s="115">
        <v>1</v>
      </c>
    </row>
    <row r="3716" spans="2:8" ht="15">
      <c r="B3716" s="511"/>
      <c r="C3716" s="509"/>
      <c r="D3716" s="509"/>
      <c r="E3716" s="509"/>
      <c r="F3716" s="99" t="s">
        <v>2057</v>
      </c>
      <c r="G3716" s="113">
        <v>2</v>
      </c>
      <c r="H3716" s="115">
        <v>0</v>
      </c>
    </row>
    <row r="3717" spans="2:8" ht="15">
      <c r="B3717" s="511"/>
      <c r="C3717" s="509"/>
      <c r="D3717" s="509"/>
      <c r="E3717" s="509"/>
      <c r="F3717" s="99" t="s">
        <v>2071</v>
      </c>
      <c r="G3717" s="113">
        <v>0</v>
      </c>
      <c r="H3717" s="115">
        <v>0</v>
      </c>
    </row>
    <row r="3718" spans="2:8" ht="15">
      <c r="B3718" s="511"/>
      <c r="C3718" s="509"/>
      <c r="D3718" s="509"/>
      <c r="E3718" s="509"/>
      <c r="F3718" s="99" t="s">
        <v>2072</v>
      </c>
      <c r="G3718" s="113">
        <v>0</v>
      </c>
      <c r="H3718" s="115">
        <v>0</v>
      </c>
    </row>
    <row r="3719" spans="2:8" ht="15">
      <c r="B3719" s="511"/>
      <c r="C3719" s="509"/>
      <c r="D3719" s="509"/>
      <c r="E3719" s="509"/>
      <c r="F3719" s="99" t="s">
        <v>2059</v>
      </c>
      <c r="G3719" s="113">
        <v>2</v>
      </c>
      <c r="H3719" s="115">
        <v>0</v>
      </c>
    </row>
    <row r="3720" spans="2:8" ht="15">
      <c r="B3720" s="511"/>
      <c r="C3720" s="509"/>
      <c r="D3720" s="509"/>
      <c r="E3720" s="509"/>
      <c r="F3720" s="99" t="s">
        <v>2063</v>
      </c>
      <c r="G3720" s="113">
        <v>2</v>
      </c>
      <c r="H3720" s="115">
        <v>0</v>
      </c>
    </row>
    <row r="3721" spans="2:8" ht="15">
      <c r="B3721" s="511"/>
      <c r="C3721" s="509"/>
      <c r="D3721" s="509"/>
      <c r="E3721" s="509"/>
      <c r="F3721" s="99" t="s">
        <v>2058</v>
      </c>
      <c r="G3721" s="113">
        <v>2</v>
      </c>
      <c r="H3721" s="115">
        <v>0</v>
      </c>
    </row>
    <row r="3722" spans="2:8" ht="15">
      <c r="B3722" s="511"/>
      <c r="C3722" s="509"/>
      <c r="D3722" s="509"/>
      <c r="E3722" s="509"/>
      <c r="F3722" s="99" t="s">
        <v>2073</v>
      </c>
      <c r="G3722" s="113">
        <v>0</v>
      </c>
      <c r="H3722" s="115">
        <v>0</v>
      </c>
    </row>
    <row r="3723" spans="2:8" ht="15">
      <c r="B3723" s="511"/>
      <c r="C3723" s="509"/>
      <c r="D3723" s="509"/>
      <c r="E3723" s="509"/>
      <c r="F3723" s="99" t="s">
        <v>2074</v>
      </c>
      <c r="G3723" s="113">
        <v>0</v>
      </c>
      <c r="H3723" s="115">
        <v>0</v>
      </c>
    </row>
    <row r="3724" spans="2:8" ht="15">
      <c r="B3724" s="511"/>
      <c r="C3724" s="509"/>
      <c r="D3724" s="509"/>
      <c r="E3724" s="509"/>
      <c r="F3724" s="99" t="s">
        <v>330</v>
      </c>
      <c r="G3724" s="113">
        <v>0</v>
      </c>
      <c r="H3724" s="115">
        <v>0</v>
      </c>
    </row>
    <row r="3725" spans="2:8" ht="15">
      <c r="B3725" s="511"/>
      <c r="C3725" s="509"/>
      <c r="D3725" s="509"/>
      <c r="E3725" s="509"/>
      <c r="F3725" s="99" t="s">
        <v>2075</v>
      </c>
      <c r="G3725" s="113">
        <v>0</v>
      </c>
      <c r="H3725" s="115">
        <v>0</v>
      </c>
    </row>
    <row r="3726" spans="2:8" ht="15">
      <c r="B3726" s="511"/>
      <c r="C3726" s="509"/>
      <c r="D3726" s="509"/>
      <c r="E3726" s="509"/>
      <c r="F3726" s="99" t="s">
        <v>2076</v>
      </c>
      <c r="G3726" s="113">
        <v>1</v>
      </c>
      <c r="H3726" s="115">
        <v>0</v>
      </c>
    </row>
    <row r="3727" spans="2:8" ht="15">
      <c r="B3727" s="511"/>
      <c r="C3727" s="509"/>
      <c r="D3727" s="509"/>
      <c r="E3727" s="509"/>
      <c r="F3727" s="99" t="s">
        <v>2077</v>
      </c>
      <c r="G3727" s="113">
        <v>0</v>
      </c>
      <c r="H3727" s="115">
        <v>0</v>
      </c>
    </row>
    <row r="3728" spans="2:8" ht="15">
      <c r="B3728" s="511"/>
      <c r="C3728" s="509"/>
      <c r="D3728" s="509"/>
      <c r="E3728" s="509"/>
      <c r="F3728" s="99" t="s">
        <v>457</v>
      </c>
      <c r="G3728" s="113">
        <v>0</v>
      </c>
      <c r="H3728" s="115">
        <v>0</v>
      </c>
    </row>
    <row r="3729" spans="2:8" ht="15">
      <c r="B3729" s="511"/>
      <c r="C3729" s="509"/>
      <c r="D3729" s="509"/>
      <c r="E3729" s="509"/>
      <c r="F3729" s="99" t="s">
        <v>458</v>
      </c>
      <c r="G3729" s="113">
        <v>0</v>
      </c>
      <c r="H3729" s="115">
        <v>0</v>
      </c>
    </row>
    <row r="3730" spans="2:8" ht="15">
      <c r="B3730" s="511"/>
      <c r="C3730" s="509"/>
      <c r="D3730" s="509"/>
      <c r="E3730" s="509"/>
      <c r="F3730" s="99" t="s">
        <v>2078</v>
      </c>
      <c r="G3730" s="113">
        <v>0</v>
      </c>
      <c r="H3730" s="115">
        <v>0</v>
      </c>
    </row>
    <row r="3731" spans="2:8" ht="15">
      <c r="B3731" s="511"/>
      <c r="C3731" s="509"/>
      <c r="D3731" s="509"/>
      <c r="E3731" s="509"/>
      <c r="F3731" s="99" t="s">
        <v>461</v>
      </c>
      <c r="G3731" s="113">
        <v>0</v>
      </c>
      <c r="H3731" s="115">
        <v>0</v>
      </c>
    </row>
    <row r="3732" spans="2:8" ht="15">
      <c r="B3732" s="511"/>
      <c r="C3732" s="509"/>
      <c r="D3732" s="509"/>
      <c r="E3732" s="509"/>
      <c r="F3732" s="99" t="s">
        <v>460</v>
      </c>
      <c r="G3732" s="113">
        <v>0</v>
      </c>
      <c r="H3732" s="115">
        <v>0</v>
      </c>
    </row>
    <row r="3733" spans="2:8" ht="15">
      <c r="B3733" s="511"/>
      <c r="C3733" s="509"/>
      <c r="D3733" s="509"/>
      <c r="E3733" s="509"/>
      <c r="F3733" s="99" t="s">
        <v>2079</v>
      </c>
      <c r="G3733" s="113">
        <v>0</v>
      </c>
      <c r="H3733" s="115">
        <v>0</v>
      </c>
    </row>
    <row r="3734" spans="2:8" ht="15">
      <c r="B3734" s="511"/>
      <c r="C3734" s="509"/>
      <c r="D3734" s="509"/>
      <c r="E3734" s="509"/>
      <c r="F3734" s="99" t="s">
        <v>328</v>
      </c>
      <c r="G3734" s="113">
        <v>0</v>
      </c>
      <c r="H3734" s="115">
        <v>1</v>
      </c>
    </row>
    <row r="3735" spans="2:8" ht="15">
      <c r="B3735" s="511"/>
      <c r="C3735" s="510"/>
      <c r="D3735" s="510"/>
      <c r="E3735" s="510"/>
      <c r="F3735" s="99" t="s">
        <v>329</v>
      </c>
      <c r="G3735" s="113">
        <v>0</v>
      </c>
      <c r="H3735" s="115">
        <v>1</v>
      </c>
    </row>
    <row r="3736" spans="2:8" ht="15">
      <c r="B3736" s="511"/>
      <c r="C3736" s="508" t="s">
        <v>57</v>
      </c>
      <c r="D3736" s="508">
        <v>100064700</v>
      </c>
      <c r="E3736" s="508" t="s">
        <v>1012</v>
      </c>
      <c r="F3736" s="99" t="s">
        <v>2064</v>
      </c>
      <c r="G3736" s="113">
        <v>0</v>
      </c>
      <c r="H3736" s="115">
        <v>0</v>
      </c>
    </row>
    <row r="3737" spans="2:8" ht="15">
      <c r="B3737" s="511"/>
      <c r="C3737" s="509"/>
      <c r="D3737" s="509"/>
      <c r="E3737" s="509"/>
      <c r="F3737" s="99" t="s">
        <v>2065</v>
      </c>
      <c r="G3737" s="113">
        <v>0</v>
      </c>
      <c r="H3737" s="115">
        <v>0</v>
      </c>
    </row>
    <row r="3738" spans="2:8" ht="15">
      <c r="B3738" s="511"/>
      <c r="C3738" s="509"/>
      <c r="D3738" s="509"/>
      <c r="E3738" s="509"/>
      <c r="F3738" s="99" t="s">
        <v>2066</v>
      </c>
      <c r="G3738" s="113">
        <v>0</v>
      </c>
      <c r="H3738" s="115">
        <v>0</v>
      </c>
    </row>
    <row r="3739" spans="2:8" ht="15">
      <c r="B3739" s="511"/>
      <c r="C3739" s="509"/>
      <c r="D3739" s="509"/>
      <c r="E3739" s="509"/>
      <c r="F3739" s="99" t="s">
        <v>462</v>
      </c>
      <c r="G3739" s="113">
        <v>0</v>
      </c>
      <c r="H3739" s="115">
        <v>0</v>
      </c>
    </row>
    <row r="3740" spans="2:8" ht="15">
      <c r="B3740" s="511"/>
      <c r="C3740" s="509"/>
      <c r="D3740" s="509"/>
      <c r="E3740" s="509"/>
      <c r="F3740" s="99" t="s">
        <v>459</v>
      </c>
      <c r="G3740" s="113">
        <v>0</v>
      </c>
      <c r="H3740" s="115">
        <v>0</v>
      </c>
    </row>
    <row r="3741" spans="2:8" ht="15">
      <c r="B3741" s="511"/>
      <c r="C3741" s="509"/>
      <c r="D3741" s="509"/>
      <c r="E3741" s="509"/>
      <c r="F3741" s="99" t="s">
        <v>2062</v>
      </c>
      <c r="G3741" s="113">
        <v>0</v>
      </c>
      <c r="H3741" s="115">
        <v>0</v>
      </c>
    </row>
    <row r="3742" spans="2:8" ht="15">
      <c r="B3742" s="511"/>
      <c r="C3742" s="509"/>
      <c r="D3742" s="509"/>
      <c r="E3742" s="509"/>
      <c r="F3742" s="99" t="s">
        <v>2067</v>
      </c>
      <c r="G3742" s="113">
        <v>0</v>
      </c>
      <c r="H3742" s="115">
        <v>0</v>
      </c>
    </row>
    <row r="3743" spans="2:8" ht="15">
      <c r="B3743" s="511"/>
      <c r="C3743" s="509"/>
      <c r="D3743" s="509"/>
      <c r="E3743" s="509"/>
      <c r="F3743" s="99" t="s">
        <v>2056</v>
      </c>
      <c r="G3743" s="113">
        <v>0</v>
      </c>
      <c r="H3743" s="115">
        <v>0</v>
      </c>
    </row>
    <row r="3744" spans="2:8" ht="15">
      <c r="B3744" s="511"/>
      <c r="C3744" s="509"/>
      <c r="D3744" s="509"/>
      <c r="E3744" s="509"/>
      <c r="F3744" s="99" t="s">
        <v>5</v>
      </c>
      <c r="G3744" s="113">
        <v>0</v>
      </c>
      <c r="H3744" s="115">
        <v>0</v>
      </c>
    </row>
    <row r="3745" spans="2:8" ht="15">
      <c r="B3745" s="511"/>
      <c r="C3745" s="509"/>
      <c r="D3745" s="509"/>
      <c r="E3745" s="509"/>
      <c r="F3745" s="99" t="s">
        <v>2060</v>
      </c>
      <c r="G3745" s="113">
        <v>0</v>
      </c>
      <c r="H3745" s="115">
        <v>1</v>
      </c>
    </row>
    <row r="3746" spans="2:8" ht="15">
      <c r="B3746" s="511"/>
      <c r="C3746" s="509"/>
      <c r="D3746" s="509"/>
      <c r="E3746" s="509"/>
      <c r="F3746" s="99" t="s">
        <v>2068</v>
      </c>
      <c r="G3746" s="113">
        <v>0</v>
      </c>
      <c r="H3746" s="115">
        <v>0</v>
      </c>
    </row>
    <row r="3747" spans="2:8" ht="15">
      <c r="B3747" s="511"/>
      <c r="C3747" s="509"/>
      <c r="D3747" s="509"/>
      <c r="E3747" s="509"/>
      <c r="F3747" s="99" t="s">
        <v>2069</v>
      </c>
      <c r="G3747" s="113">
        <v>0</v>
      </c>
      <c r="H3747" s="115">
        <v>0</v>
      </c>
    </row>
    <row r="3748" spans="2:8" ht="15">
      <c r="B3748" s="511"/>
      <c r="C3748" s="509"/>
      <c r="D3748" s="509"/>
      <c r="E3748" s="509"/>
      <c r="F3748" s="99" t="s">
        <v>2070</v>
      </c>
      <c r="G3748" s="113">
        <v>0</v>
      </c>
      <c r="H3748" s="115">
        <v>0</v>
      </c>
    </row>
    <row r="3749" spans="2:8" ht="15">
      <c r="B3749" s="511"/>
      <c r="C3749" s="509"/>
      <c r="D3749" s="509"/>
      <c r="E3749" s="509"/>
      <c r="F3749" s="99" t="s">
        <v>2061</v>
      </c>
      <c r="G3749" s="113">
        <v>2</v>
      </c>
      <c r="H3749" s="115">
        <v>2</v>
      </c>
    </row>
    <row r="3750" spans="2:8" ht="15">
      <c r="B3750" s="511"/>
      <c r="C3750" s="509"/>
      <c r="D3750" s="509"/>
      <c r="E3750" s="509"/>
      <c r="F3750" s="99" t="s">
        <v>331</v>
      </c>
      <c r="G3750" s="113">
        <v>0</v>
      </c>
      <c r="H3750" s="115">
        <v>0</v>
      </c>
    </row>
    <row r="3751" spans="2:8" ht="15">
      <c r="B3751" s="511"/>
      <c r="C3751" s="509"/>
      <c r="D3751" s="509"/>
      <c r="E3751" s="509"/>
      <c r="F3751" s="99" t="s">
        <v>332</v>
      </c>
      <c r="G3751" s="113">
        <v>0</v>
      </c>
      <c r="H3751" s="115">
        <v>0</v>
      </c>
    </row>
    <row r="3752" spans="2:8" ht="15">
      <c r="B3752" s="511"/>
      <c r="C3752" s="509"/>
      <c r="D3752" s="509"/>
      <c r="E3752" s="509"/>
      <c r="F3752" s="99" t="s">
        <v>2057</v>
      </c>
      <c r="G3752" s="113">
        <v>1</v>
      </c>
      <c r="H3752" s="115">
        <v>0</v>
      </c>
    </row>
    <row r="3753" spans="2:8" ht="15">
      <c r="B3753" s="511"/>
      <c r="C3753" s="509"/>
      <c r="D3753" s="509"/>
      <c r="E3753" s="509"/>
      <c r="F3753" s="99" t="s">
        <v>2071</v>
      </c>
      <c r="G3753" s="113">
        <v>0</v>
      </c>
      <c r="H3753" s="115">
        <v>0</v>
      </c>
    </row>
    <row r="3754" spans="2:8" ht="15">
      <c r="B3754" s="511"/>
      <c r="C3754" s="509"/>
      <c r="D3754" s="509"/>
      <c r="E3754" s="509"/>
      <c r="F3754" s="99" t="s">
        <v>2072</v>
      </c>
      <c r="G3754" s="113">
        <v>0</v>
      </c>
      <c r="H3754" s="115">
        <v>0</v>
      </c>
    </row>
    <row r="3755" spans="2:8" ht="15">
      <c r="B3755" s="511"/>
      <c r="C3755" s="509"/>
      <c r="D3755" s="509"/>
      <c r="E3755" s="509"/>
      <c r="F3755" s="99" t="s">
        <v>2059</v>
      </c>
      <c r="G3755" s="113">
        <v>0</v>
      </c>
      <c r="H3755" s="115">
        <v>1</v>
      </c>
    </row>
    <row r="3756" spans="2:8" ht="15">
      <c r="B3756" s="511"/>
      <c r="C3756" s="509"/>
      <c r="D3756" s="509"/>
      <c r="E3756" s="509"/>
      <c r="F3756" s="99" t="s">
        <v>2063</v>
      </c>
      <c r="G3756" s="113">
        <v>0</v>
      </c>
      <c r="H3756" s="115">
        <v>0</v>
      </c>
    </row>
    <row r="3757" spans="2:8" ht="15">
      <c r="B3757" s="511"/>
      <c r="C3757" s="509"/>
      <c r="D3757" s="509"/>
      <c r="E3757" s="509"/>
      <c r="F3757" s="99" t="s">
        <v>2058</v>
      </c>
      <c r="G3757" s="113">
        <v>0</v>
      </c>
      <c r="H3757" s="115">
        <v>0</v>
      </c>
    </row>
    <row r="3758" spans="2:8" ht="15">
      <c r="B3758" s="511"/>
      <c r="C3758" s="509"/>
      <c r="D3758" s="509"/>
      <c r="E3758" s="509"/>
      <c r="F3758" s="99" t="s">
        <v>2073</v>
      </c>
      <c r="G3758" s="113">
        <v>0</v>
      </c>
      <c r="H3758" s="115">
        <v>0</v>
      </c>
    </row>
    <row r="3759" spans="2:8" ht="15">
      <c r="B3759" s="511"/>
      <c r="C3759" s="509"/>
      <c r="D3759" s="509"/>
      <c r="E3759" s="509"/>
      <c r="F3759" s="99" t="s">
        <v>2074</v>
      </c>
      <c r="G3759" s="113">
        <v>0</v>
      </c>
      <c r="H3759" s="115">
        <v>0</v>
      </c>
    </row>
    <row r="3760" spans="2:8" ht="15">
      <c r="B3760" s="511"/>
      <c r="C3760" s="509"/>
      <c r="D3760" s="509"/>
      <c r="E3760" s="509"/>
      <c r="F3760" s="99" t="s">
        <v>330</v>
      </c>
      <c r="G3760" s="113">
        <v>0</v>
      </c>
      <c r="H3760" s="115">
        <v>0</v>
      </c>
    </row>
    <row r="3761" spans="2:8" ht="15">
      <c r="B3761" s="511"/>
      <c r="C3761" s="509"/>
      <c r="D3761" s="509"/>
      <c r="E3761" s="509"/>
      <c r="F3761" s="99" t="s">
        <v>2075</v>
      </c>
      <c r="G3761" s="113">
        <v>0</v>
      </c>
      <c r="H3761" s="115">
        <v>0</v>
      </c>
    </row>
    <row r="3762" spans="2:8" ht="15">
      <c r="B3762" s="511"/>
      <c r="C3762" s="509"/>
      <c r="D3762" s="509"/>
      <c r="E3762" s="509"/>
      <c r="F3762" s="99" t="s">
        <v>2076</v>
      </c>
      <c r="G3762" s="113">
        <v>0</v>
      </c>
      <c r="H3762" s="115">
        <v>0</v>
      </c>
    </row>
    <row r="3763" spans="2:8" ht="15">
      <c r="B3763" s="511"/>
      <c r="C3763" s="509"/>
      <c r="D3763" s="509"/>
      <c r="E3763" s="509"/>
      <c r="F3763" s="99" t="s">
        <v>2077</v>
      </c>
      <c r="G3763" s="113">
        <v>0</v>
      </c>
      <c r="H3763" s="115">
        <v>0</v>
      </c>
    </row>
    <row r="3764" spans="2:8" ht="15">
      <c r="B3764" s="511"/>
      <c r="C3764" s="509"/>
      <c r="D3764" s="509"/>
      <c r="E3764" s="509"/>
      <c r="F3764" s="99" t="s">
        <v>457</v>
      </c>
      <c r="G3764" s="113">
        <v>0</v>
      </c>
      <c r="H3764" s="115">
        <v>0</v>
      </c>
    </row>
    <row r="3765" spans="2:8" ht="15">
      <c r="B3765" s="511"/>
      <c r="C3765" s="509"/>
      <c r="D3765" s="509"/>
      <c r="E3765" s="509"/>
      <c r="F3765" s="99" t="s">
        <v>458</v>
      </c>
      <c r="G3765" s="113">
        <v>0</v>
      </c>
      <c r="H3765" s="115">
        <v>0</v>
      </c>
    </row>
    <row r="3766" spans="2:8" ht="15">
      <c r="B3766" s="511"/>
      <c r="C3766" s="509"/>
      <c r="D3766" s="509"/>
      <c r="E3766" s="509"/>
      <c r="F3766" s="99" t="s">
        <v>2078</v>
      </c>
      <c r="G3766" s="113">
        <v>0</v>
      </c>
      <c r="H3766" s="115">
        <v>0</v>
      </c>
    </row>
    <row r="3767" spans="2:8" ht="15">
      <c r="B3767" s="511"/>
      <c r="C3767" s="509"/>
      <c r="D3767" s="509"/>
      <c r="E3767" s="509"/>
      <c r="F3767" s="99" t="s">
        <v>461</v>
      </c>
      <c r="G3767" s="113">
        <v>0</v>
      </c>
      <c r="H3767" s="115">
        <v>0</v>
      </c>
    </row>
    <row r="3768" spans="2:8" ht="15">
      <c r="B3768" s="511"/>
      <c r="C3768" s="509"/>
      <c r="D3768" s="509"/>
      <c r="E3768" s="509"/>
      <c r="F3768" s="99" t="s">
        <v>460</v>
      </c>
      <c r="G3768" s="113">
        <v>0</v>
      </c>
      <c r="H3768" s="115">
        <v>0</v>
      </c>
    </row>
    <row r="3769" spans="2:8" ht="15">
      <c r="B3769" s="511"/>
      <c r="C3769" s="509"/>
      <c r="D3769" s="509"/>
      <c r="E3769" s="509"/>
      <c r="F3769" s="99" t="s">
        <v>2079</v>
      </c>
      <c r="G3769" s="113">
        <v>0</v>
      </c>
      <c r="H3769" s="115">
        <v>0</v>
      </c>
    </row>
    <row r="3770" spans="2:8" ht="15">
      <c r="B3770" s="511"/>
      <c r="C3770" s="509"/>
      <c r="D3770" s="509"/>
      <c r="E3770" s="509"/>
      <c r="F3770" s="99" t="s">
        <v>328</v>
      </c>
      <c r="G3770" s="113">
        <v>0</v>
      </c>
      <c r="H3770" s="115">
        <v>0</v>
      </c>
    </row>
    <row r="3771" spans="2:8" ht="15">
      <c r="B3771" s="511"/>
      <c r="C3771" s="510"/>
      <c r="D3771" s="510"/>
      <c r="E3771" s="510"/>
      <c r="F3771" s="99" t="s">
        <v>329</v>
      </c>
      <c r="G3771" s="113">
        <v>0</v>
      </c>
      <c r="H3771" s="115">
        <v>0</v>
      </c>
    </row>
    <row r="3772" spans="2:8" ht="15">
      <c r="B3772" s="511"/>
      <c r="C3772" s="508" t="s">
        <v>59</v>
      </c>
      <c r="D3772" s="508">
        <v>100059900</v>
      </c>
      <c r="E3772" s="508" t="s">
        <v>1013</v>
      </c>
      <c r="F3772" s="99" t="s">
        <v>2060</v>
      </c>
      <c r="G3772" s="113">
        <v>0</v>
      </c>
      <c r="H3772" s="115">
        <v>1</v>
      </c>
    </row>
    <row r="3773" spans="2:8" ht="15">
      <c r="B3773" s="511"/>
      <c r="C3773" s="509"/>
      <c r="D3773" s="509"/>
      <c r="E3773" s="509"/>
      <c r="F3773" s="99" t="s">
        <v>2061</v>
      </c>
      <c r="G3773" s="113">
        <v>2</v>
      </c>
      <c r="H3773" s="115">
        <v>0</v>
      </c>
    </row>
    <row r="3774" spans="2:8" ht="15">
      <c r="B3774" s="511"/>
      <c r="C3774" s="509"/>
      <c r="D3774" s="509"/>
      <c r="E3774" s="509"/>
      <c r="F3774" s="99" t="s">
        <v>332</v>
      </c>
      <c r="G3774" s="113">
        <v>0</v>
      </c>
      <c r="H3774" s="115">
        <v>1</v>
      </c>
    </row>
    <row r="3775" spans="2:8" ht="15">
      <c r="B3775" s="511"/>
      <c r="C3775" s="509"/>
      <c r="D3775" s="509"/>
      <c r="E3775" s="509"/>
      <c r="F3775" s="99" t="s">
        <v>2057</v>
      </c>
      <c r="G3775" s="113">
        <v>0</v>
      </c>
      <c r="H3775" s="115">
        <v>1</v>
      </c>
    </row>
    <row r="3776" spans="2:8" ht="15">
      <c r="B3776" s="511"/>
      <c r="C3776" s="509"/>
      <c r="D3776" s="509"/>
      <c r="E3776" s="509"/>
      <c r="F3776" s="99" t="s">
        <v>2059</v>
      </c>
      <c r="G3776" s="113">
        <v>0</v>
      </c>
      <c r="H3776" s="115">
        <v>1</v>
      </c>
    </row>
    <row r="3777" spans="2:8" ht="15">
      <c r="B3777" s="511"/>
      <c r="C3777" s="509"/>
      <c r="D3777" s="509"/>
      <c r="E3777" s="509"/>
      <c r="F3777" s="99" t="s">
        <v>2063</v>
      </c>
      <c r="G3777" s="113">
        <v>0</v>
      </c>
      <c r="H3777" s="115">
        <v>0</v>
      </c>
    </row>
    <row r="3778" spans="2:8" ht="15">
      <c r="B3778" s="511"/>
      <c r="C3778" s="510"/>
      <c r="D3778" s="510"/>
      <c r="E3778" s="510"/>
      <c r="F3778" s="99" t="s">
        <v>2058</v>
      </c>
      <c r="G3778" s="113">
        <v>1</v>
      </c>
      <c r="H3778" s="115">
        <v>0</v>
      </c>
    </row>
    <row r="3779" spans="2:8" ht="15">
      <c r="B3779" s="511"/>
      <c r="C3779" s="508" t="s">
        <v>93</v>
      </c>
      <c r="D3779" s="508">
        <v>100053500</v>
      </c>
      <c r="E3779" s="508" t="s">
        <v>1014</v>
      </c>
      <c r="F3779" s="99" t="s">
        <v>2064</v>
      </c>
      <c r="G3779" s="113">
        <v>0</v>
      </c>
      <c r="H3779" s="115">
        <v>0</v>
      </c>
    </row>
    <row r="3780" spans="2:8" ht="15">
      <c r="B3780" s="511"/>
      <c r="C3780" s="509"/>
      <c r="D3780" s="509"/>
      <c r="E3780" s="509"/>
      <c r="F3780" s="99" t="s">
        <v>2065</v>
      </c>
      <c r="G3780" s="113">
        <v>0</v>
      </c>
      <c r="H3780" s="115">
        <v>0</v>
      </c>
    </row>
    <row r="3781" spans="2:8" ht="15">
      <c r="B3781" s="511"/>
      <c r="C3781" s="509"/>
      <c r="D3781" s="509"/>
      <c r="E3781" s="509"/>
      <c r="F3781" s="99" t="s">
        <v>2066</v>
      </c>
      <c r="G3781" s="113">
        <v>0</v>
      </c>
      <c r="H3781" s="115">
        <v>0</v>
      </c>
    </row>
    <row r="3782" spans="2:8" ht="15">
      <c r="B3782" s="511"/>
      <c r="C3782" s="509"/>
      <c r="D3782" s="509"/>
      <c r="E3782" s="509"/>
      <c r="F3782" s="99" t="s">
        <v>462</v>
      </c>
      <c r="G3782" s="113">
        <v>0</v>
      </c>
      <c r="H3782" s="115">
        <v>0</v>
      </c>
    </row>
    <row r="3783" spans="2:8" ht="15">
      <c r="B3783" s="511"/>
      <c r="C3783" s="509"/>
      <c r="D3783" s="509"/>
      <c r="E3783" s="509"/>
      <c r="F3783" s="99" t="s">
        <v>459</v>
      </c>
      <c r="G3783" s="113">
        <v>0</v>
      </c>
      <c r="H3783" s="115">
        <v>0</v>
      </c>
    </row>
    <row r="3784" spans="2:8" ht="15">
      <c r="B3784" s="511"/>
      <c r="C3784" s="509"/>
      <c r="D3784" s="509"/>
      <c r="E3784" s="509"/>
      <c r="F3784" s="99" t="s">
        <v>2062</v>
      </c>
      <c r="G3784" s="113">
        <v>0</v>
      </c>
      <c r="H3784" s="115">
        <v>0</v>
      </c>
    </row>
    <row r="3785" spans="2:8" ht="15">
      <c r="B3785" s="511"/>
      <c r="C3785" s="509"/>
      <c r="D3785" s="509"/>
      <c r="E3785" s="509"/>
      <c r="F3785" s="99" t="s">
        <v>2067</v>
      </c>
      <c r="G3785" s="113">
        <v>0</v>
      </c>
      <c r="H3785" s="115">
        <v>0</v>
      </c>
    </row>
    <row r="3786" spans="2:8" ht="15">
      <c r="B3786" s="511"/>
      <c r="C3786" s="509"/>
      <c r="D3786" s="509"/>
      <c r="E3786" s="509"/>
      <c r="F3786" s="99" t="s">
        <v>2056</v>
      </c>
      <c r="G3786" s="113">
        <v>0</v>
      </c>
      <c r="H3786" s="115">
        <v>0</v>
      </c>
    </row>
    <row r="3787" spans="2:8" ht="15">
      <c r="B3787" s="511"/>
      <c r="C3787" s="509"/>
      <c r="D3787" s="509"/>
      <c r="E3787" s="509"/>
      <c r="F3787" s="99" t="s">
        <v>5</v>
      </c>
      <c r="G3787" s="113">
        <v>0</v>
      </c>
      <c r="H3787" s="115">
        <v>0</v>
      </c>
    </row>
    <row r="3788" spans="2:8" ht="15">
      <c r="B3788" s="511"/>
      <c r="C3788" s="509"/>
      <c r="D3788" s="509"/>
      <c r="E3788" s="509"/>
      <c r="F3788" s="99" t="s">
        <v>2060</v>
      </c>
      <c r="G3788" s="113">
        <v>0</v>
      </c>
      <c r="H3788" s="115">
        <v>1</v>
      </c>
    </row>
    <row r="3789" spans="2:8" ht="15">
      <c r="B3789" s="511"/>
      <c r="C3789" s="509"/>
      <c r="D3789" s="509"/>
      <c r="E3789" s="509"/>
      <c r="F3789" s="99" t="s">
        <v>2068</v>
      </c>
      <c r="G3789" s="113">
        <v>0</v>
      </c>
      <c r="H3789" s="115">
        <v>0</v>
      </c>
    </row>
    <row r="3790" spans="2:8" ht="15">
      <c r="B3790" s="511"/>
      <c r="C3790" s="509"/>
      <c r="D3790" s="509"/>
      <c r="E3790" s="509"/>
      <c r="F3790" s="99" t="s">
        <v>2069</v>
      </c>
      <c r="G3790" s="113">
        <v>0</v>
      </c>
      <c r="H3790" s="115">
        <v>0</v>
      </c>
    </row>
    <row r="3791" spans="2:8" ht="15">
      <c r="B3791" s="511"/>
      <c r="C3791" s="509"/>
      <c r="D3791" s="509"/>
      <c r="E3791" s="509"/>
      <c r="F3791" s="99" t="s">
        <v>2070</v>
      </c>
      <c r="G3791" s="113">
        <v>0</v>
      </c>
      <c r="H3791" s="115">
        <v>0</v>
      </c>
    </row>
    <row r="3792" spans="2:8" ht="15">
      <c r="B3792" s="511"/>
      <c r="C3792" s="509"/>
      <c r="D3792" s="509"/>
      <c r="E3792" s="509"/>
      <c r="F3792" s="99" t="s">
        <v>2061</v>
      </c>
      <c r="G3792" s="113">
        <v>5</v>
      </c>
      <c r="H3792" s="115">
        <v>0</v>
      </c>
    </row>
    <row r="3793" spans="2:8" ht="15">
      <c r="B3793" s="511"/>
      <c r="C3793" s="509"/>
      <c r="D3793" s="509"/>
      <c r="E3793" s="509"/>
      <c r="F3793" s="99" t="s">
        <v>331</v>
      </c>
      <c r="G3793" s="113">
        <v>0</v>
      </c>
      <c r="H3793" s="115">
        <v>0</v>
      </c>
    </row>
    <row r="3794" spans="2:8" ht="15">
      <c r="B3794" s="511"/>
      <c r="C3794" s="509"/>
      <c r="D3794" s="509"/>
      <c r="E3794" s="509"/>
      <c r="F3794" s="99" t="s">
        <v>332</v>
      </c>
      <c r="G3794" s="113">
        <v>0</v>
      </c>
      <c r="H3794" s="115">
        <v>0</v>
      </c>
    </row>
    <row r="3795" spans="2:8" ht="15">
      <c r="B3795" s="511"/>
      <c r="C3795" s="509"/>
      <c r="D3795" s="509"/>
      <c r="E3795" s="509"/>
      <c r="F3795" s="99" t="s">
        <v>2057</v>
      </c>
      <c r="G3795" s="113">
        <v>1</v>
      </c>
      <c r="H3795" s="115">
        <v>0</v>
      </c>
    </row>
    <row r="3796" spans="2:8" ht="15">
      <c r="B3796" s="511"/>
      <c r="C3796" s="509"/>
      <c r="D3796" s="509"/>
      <c r="E3796" s="509"/>
      <c r="F3796" s="99" t="s">
        <v>2071</v>
      </c>
      <c r="G3796" s="113">
        <v>0</v>
      </c>
      <c r="H3796" s="115">
        <v>0</v>
      </c>
    </row>
    <row r="3797" spans="2:8" ht="15">
      <c r="B3797" s="511"/>
      <c r="C3797" s="509"/>
      <c r="D3797" s="509"/>
      <c r="E3797" s="509"/>
      <c r="F3797" s="99" t="s">
        <v>2072</v>
      </c>
      <c r="G3797" s="113">
        <v>0</v>
      </c>
      <c r="H3797" s="115">
        <v>0</v>
      </c>
    </row>
    <row r="3798" spans="2:8" ht="15">
      <c r="B3798" s="511"/>
      <c r="C3798" s="509"/>
      <c r="D3798" s="509"/>
      <c r="E3798" s="509"/>
      <c r="F3798" s="99" t="s">
        <v>2059</v>
      </c>
      <c r="G3798" s="113">
        <v>1</v>
      </c>
      <c r="H3798" s="115">
        <v>0</v>
      </c>
    </row>
    <row r="3799" spans="2:8" ht="15">
      <c r="B3799" s="511"/>
      <c r="C3799" s="509"/>
      <c r="D3799" s="509"/>
      <c r="E3799" s="509"/>
      <c r="F3799" s="99" t="s">
        <v>2063</v>
      </c>
      <c r="G3799" s="113">
        <v>0</v>
      </c>
      <c r="H3799" s="115">
        <v>0</v>
      </c>
    </row>
    <row r="3800" spans="2:8" ht="15">
      <c r="B3800" s="511"/>
      <c r="C3800" s="509"/>
      <c r="D3800" s="509"/>
      <c r="E3800" s="509"/>
      <c r="F3800" s="99" t="s">
        <v>2058</v>
      </c>
      <c r="G3800" s="113">
        <v>1</v>
      </c>
      <c r="H3800" s="115">
        <v>0</v>
      </c>
    </row>
    <row r="3801" spans="2:8" ht="15">
      <c r="B3801" s="511"/>
      <c r="C3801" s="509"/>
      <c r="D3801" s="509"/>
      <c r="E3801" s="509"/>
      <c r="F3801" s="99" t="s">
        <v>2073</v>
      </c>
      <c r="G3801" s="113">
        <v>0</v>
      </c>
      <c r="H3801" s="115">
        <v>0</v>
      </c>
    </row>
    <row r="3802" spans="2:8" ht="15">
      <c r="B3802" s="511"/>
      <c r="C3802" s="509"/>
      <c r="D3802" s="509"/>
      <c r="E3802" s="509"/>
      <c r="F3802" s="99" t="s">
        <v>2074</v>
      </c>
      <c r="G3802" s="113">
        <v>0</v>
      </c>
      <c r="H3802" s="115">
        <v>0</v>
      </c>
    </row>
    <row r="3803" spans="2:8" ht="15">
      <c r="B3803" s="511"/>
      <c r="C3803" s="509"/>
      <c r="D3803" s="509"/>
      <c r="E3803" s="509"/>
      <c r="F3803" s="99" t="s">
        <v>330</v>
      </c>
      <c r="G3803" s="113">
        <v>1</v>
      </c>
      <c r="H3803" s="115">
        <v>0</v>
      </c>
    </row>
    <row r="3804" spans="2:8" ht="15">
      <c r="B3804" s="511"/>
      <c r="C3804" s="509"/>
      <c r="D3804" s="509"/>
      <c r="E3804" s="509"/>
      <c r="F3804" s="99" t="s">
        <v>2075</v>
      </c>
      <c r="G3804" s="113">
        <v>0</v>
      </c>
      <c r="H3804" s="115">
        <v>0</v>
      </c>
    </row>
    <row r="3805" spans="2:8" ht="15">
      <c r="B3805" s="511"/>
      <c r="C3805" s="509"/>
      <c r="D3805" s="509"/>
      <c r="E3805" s="509"/>
      <c r="F3805" s="99" t="s">
        <v>2076</v>
      </c>
      <c r="G3805" s="113">
        <v>1</v>
      </c>
      <c r="H3805" s="115">
        <v>0</v>
      </c>
    </row>
    <row r="3806" spans="2:8" ht="15">
      <c r="B3806" s="511"/>
      <c r="C3806" s="509"/>
      <c r="D3806" s="509"/>
      <c r="E3806" s="509"/>
      <c r="F3806" s="99" t="s">
        <v>2077</v>
      </c>
      <c r="G3806" s="113">
        <v>0</v>
      </c>
      <c r="H3806" s="115">
        <v>0</v>
      </c>
    </row>
    <row r="3807" spans="2:8" ht="15">
      <c r="B3807" s="511"/>
      <c r="C3807" s="509"/>
      <c r="D3807" s="509"/>
      <c r="E3807" s="509"/>
      <c r="F3807" s="99" t="s">
        <v>457</v>
      </c>
      <c r="G3807" s="113">
        <v>0</v>
      </c>
      <c r="H3807" s="115">
        <v>0</v>
      </c>
    </row>
    <row r="3808" spans="2:8" ht="15">
      <c r="B3808" s="511"/>
      <c r="C3808" s="509"/>
      <c r="D3808" s="509"/>
      <c r="E3808" s="509"/>
      <c r="F3808" s="99" t="s">
        <v>458</v>
      </c>
      <c r="G3808" s="113">
        <v>0</v>
      </c>
      <c r="H3808" s="115">
        <v>0</v>
      </c>
    </row>
    <row r="3809" spans="2:8" ht="15">
      <c r="B3809" s="511"/>
      <c r="C3809" s="509"/>
      <c r="D3809" s="509"/>
      <c r="E3809" s="509"/>
      <c r="F3809" s="99" t="s">
        <v>2078</v>
      </c>
      <c r="G3809" s="113">
        <v>0</v>
      </c>
      <c r="H3809" s="115">
        <v>0</v>
      </c>
    </row>
    <row r="3810" spans="2:8" ht="15">
      <c r="B3810" s="511"/>
      <c r="C3810" s="509"/>
      <c r="D3810" s="509"/>
      <c r="E3810" s="509"/>
      <c r="F3810" s="99" t="s">
        <v>461</v>
      </c>
      <c r="G3810" s="113">
        <v>0</v>
      </c>
      <c r="H3810" s="115">
        <v>0</v>
      </c>
    </row>
    <row r="3811" spans="2:8" ht="15">
      <c r="B3811" s="511"/>
      <c r="C3811" s="509"/>
      <c r="D3811" s="509"/>
      <c r="E3811" s="509"/>
      <c r="F3811" s="99" t="s">
        <v>460</v>
      </c>
      <c r="G3811" s="113">
        <v>0</v>
      </c>
      <c r="H3811" s="115">
        <v>0</v>
      </c>
    </row>
    <row r="3812" spans="2:8" ht="15">
      <c r="B3812" s="511"/>
      <c r="C3812" s="509"/>
      <c r="D3812" s="509"/>
      <c r="E3812" s="509"/>
      <c r="F3812" s="99" t="s">
        <v>2079</v>
      </c>
      <c r="G3812" s="113">
        <v>0</v>
      </c>
      <c r="H3812" s="115">
        <v>0</v>
      </c>
    </row>
    <row r="3813" spans="2:8" ht="15">
      <c r="B3813" s="511"/>
      <c r="C3813" s="509"/>
      <c r="D3813" s="509"/>
      <c r="E3813" s="509"/>
      <c r="F3813" s="99" t="s">
        <v>328</v>
      </c>
      <c r="G3813" s="113">
        <v>0</v>
      </c>
      <c r="H3813" s="115">
        <v>0</v>
      </c>
    </row>
    <row r="3814" spans="2:8" ht="15">
      <c r="B3814" s="511"/>
      <c r="C3814" s="510"/>
      <c r="D3814" s="510"/>
      <c r="E3814" s="510"/>
      <c r="F3814" s="99" t="s">
        <v>329</v>
      </c>
      <c r="G3814" s="113">
        <v>0</v>
      </c>
      <c r="H3814" s="115">
        <v>0</v>
      </c>
    </row>
    <row r="3815" spans="2:8" ht="15">
      <c r="B3815" s="511"/>
      <c r="C3815" s="508" t="s">
        <v>96</v>
      </c>
      <c r="D3815" s="508">
        <v>100054000</v>
      </c>
      <c r="E3815" s="508" t="s">
        <v>1015</v>
      </c>
      <c r="F3815" s="99" t="s">
        <v>5</v>
      </c>
      <c r="G3815" s="113">
        <v>0</v>
      </c>
      <c r="H3815" s="115">
        <v>1</v>
      </c>
    </row>
    <row r="3816" spans="2:8" ht="15">
      <c r="B3816" s="511"/>
      <c r="C3816" s="509"/>
      <c r="D3816" s="509"/>
      <c r="E3816" s="509"/>
      <c r="F3816" s="99" t="s">
        <v>2061</v>
      </c>
      <c r="G3816" s="113">
        <v>5</v>
      </c>
      <c r="H3816" s="115">
        <v>0</v>
      </c>
    </row>
    <row r="3817" spans="2:8" ht="15">
      <c r="B3817" s="511"/>
      <c r="C3817" s="509"/>
      <c r="D3817" s="509"/>
      <c r="E3817" s="509"/>
      <c r="F3817" s="99" t="s">
        <v>331</v>
      </c>
      <c r="G3817" s="113">
        <v>0</v>
      </c>
      <c r="H3817" s="115">
        <v>1</v>
      </c>
    </row>
    <row r="3818" spans="2:8" ht="15">
      <c r="B3818" s="511"/>
      <c r="C3818" s="509"/>
      <c r="D3818" s="509"/>
      <c r="E3818" s="509"/>
      <c r="F3818" s="99" t="s">
        <v>2057</v>
      </c>
      <c r="G3818" s="113">
        <v>0</v>
      </c>
      <c r="H3818" s="115">
        <v>1</v>
      </c>
    </row>
    <row r="3819" spans="2:8" ht="15">
      <c r="B3819" s="511"/>
      <c r="C3819" s="509"/>
      <c r="D3819" s="509"/>
      <c r="E3819" s="509"/>
      <c r="F3819" s="99" t="s">
        <v>2059</v>
      </c>
      <c r="G3819" s="113">
        <v>1</v>
      </c>
      <c r="H3819" s="115">
        <v>0</v>
      </c>
    </row>
    <row r="3820" spans="2:8" ht="15">
      <c r="B3820" s="511"/>
      <c r="C3820" s="509"/>
      <c r="D3820" s="509"/>
      <c r="E3820" s="509"/>
      <c r="F3820" s="99" t="s">
        <v>2063</v>
      </c>
      <c r="G3820" s="113">
        <v>1</v>
      </c>
      <c r="H3820" s="115">
        <v>0</v>
      </c>
    </row>
    <row r="3821" spans="2:8" ht="15">
      <c r="B3821" s="511"/>
      <c r="C3821" s="509"/>
      <c r="D3821" s="509"/>
      <c r="E3821" s="509"/>
      <c r="F3821" s="99" t="s">
        <v>2058</v>
      </c>
      <c r="G3821" s="113">
        <v>1</v>
      </c>
      <c r="H3821" s="115">
        <v>0</v>
      </c>
    </row>
    <row r="3822" spans="2:8" ht="15">
      <c r="B3822" s="511"/>
      <c r="C3822" s="510"/>
      <c r="D3822" s="510"/>
      <c r="E3822" s="510"/>
      <c r="F3822" s="99" t="s">
        <v>328</v>
      </c>
      <c r="G3822" s="113">
        <v>0</v>
      </c>
      <c r="H3822" s="115">
        <v>1</v>
      </c>
    </row>
    <row r="3823" spans="2:8" ht="15">
      <c r="B3823" s="511"/>
      <c r="C3823" s="508" t="s">
        <v>55</v>
      </c>
      <c r="D3823" s="508">
        <v>100060200</v>
      </c>
      <c r="E3823" s="508" t="s">
        <v>1016</v>
      </c>
      <c r="F3823" s="99" t="s">
        <v>2064</v>
      </c>
      <c r="G3823" s="113">
        <v>0</v>
      </c>
      <c r="H3823" s="115">
        <v>0</v>
      </c>
    </row>
    <row r="3824" spans="2:8" ht="15">
      <c r="B3824" s="511"/>
      <c r="C3824" s="509"/>
      <c r="D3824" s="509"/>
      <c r="E3824" s="509"/>
      <c r="F3824" s="99" t="s">
        <v>2065</v>
      </c>
      <c r="G3824" s="113">
        <v>0</v>
      </c>
      <c r="H3824" s="115">
        <v>0</v>
      </c>
    </row>
    <row r="3825" spans="2:8" ht="15">
      <c r="B3825" s="511"/>
      <c r="C3825" s="509"/>
      <c r="D3825" s="509"/>
      <c r="E3825" s="509"/>
      <c r="F3825" s="99" t="s">
        <v>2066</v>
      </c>
      <c r="G3825" s="113">
        <v>0</v>
      </c>
      <c r="H3825" s="115">
        <v>0</v>
      </c>
    </row>
    <row r="3826" spans="2:8" ht="15">
      <c r="B3826" s="511"/>
      <c r="C3826" s="509"/>
      <c r="D3826" s="509"/>
      <c r="E3826" s="509"/>
      <c r="F3826" s="99" t="s">
        <v>462</v>
      </c>
      <c r="G3826" s="113">
        <v>0</v>
      </c>
      <c r="H3826" s="115">
        <v>0</v>
      </c>
    </row>
    <row r="3827" spans="2:8" ht="15">
      <c r="B3827" s="511"/>
      <c r="C3827" s="509"/>
      <c r="D3827" s="509"/>
      <c r="E3827" s="509"/>
      <c r="F3827" s="99" t="s">
        <v>459</v>
      </c>
      <c r="G3827" s="113">
        <v>0</v>
      </c>
      <c r="H3827" s="115">
        <v>0</v>
      </c>
    </row>
    <row r="3828" spans="2:8" ht="15">
      <c r="B3828" s="511"/>
      <c r="C3828" s="509"/>
      <c r="D3828" s="509"/>
      <c r="E3828" s="509"/>
      <c r="F3828" s="99" t="s">
        <v>2062</v>
      </c>
      <c r="G3828" s="113">
        <v>0</v>
      </c>
      <c r="H3828" s="115">
        <v>0</v>
      </c>
    </row>
    <row r="3829" spans="2:8" ht="15">
      <c r="B3829" s="511"/>
      <c r="C3829" s="509"/>
      <c r="D3829" s="509"/>
      <c r="E3829" s="509"/>
      <c r="F3829" s="99" t="s">
        <v>2067</v>
      </c>
      <c r="G3829" s="113">
        <v>0</v>
      </c>
      <c r="H3829" s="115">
        <v>0</v>
      </c>
    </row>
    <row r="3830" spans="2:8" ht="15">
      <c r="B3830" s="511"/>
      <c r="C3830" s="509"/>
      <c r="D3830" s="509"/>
      <c r="E3830" s="509"/>
      <c r="F3830" s="99" t="s">
        <v>2056</v>
      </c>
      <c r="G3830" s="113">
        <v>0</v>
      </c>
      <c r="H3830" s="115">
        <v>0</v>
      </c>
    </row>
    <row r="3831" spans="2:8" ht="15">
      <c r="B3831" s="511"/>
      <c r="C3831" s="509"/>
      <c r="D3831" s="509"/>
      <c r="E3831" s="509"/>
      <c r="F3831" s="99" t="s">
        <v>5</v>
      </c>
      <c r="G3831" s="113">
        <v>0</v>
      </c>
      <c r="H3831" s="115">
        <v>0</v>
      </c>
    </row>
    <row r="3832" spans="2:8" ht="15">
      <c r="B3832" s="511"/>
      <c r="C3832" s="509"/>
      <c r="D3832" s="509"/>
      <c r="E3832" s="509"/>
      <c r="F3832" s="99" t="s">
        <v>2060</v>
      </c>
      <c r="G3832" s="113">
        <v>0</v>
      </c>
      <c r="H3832" s="115">
        <v>1</v>
      </c>
    </row>
    <row r="3833" spans="2:8" ht="15">
      <c r="B3833" s="511"/>
      <c r="C3833" s="509"/>
      <c r="D3833" s="509"/>
      <c r="E3833" s="509"/>
      <c r="F3833" s="99" t="s">
        <v>2068</v>
      </c>
      <c r="G3833" s="113">
        <v>0</v>
      </c>
      <c r="H3833" s="115">
        <v>0</v>
      </c>
    </row>
    <row r="3834" spans="2:8" ht="15">
      <c r="B3834" s="511"/>
      <c r="C3834" s="509"/>
      <c r="D3834" s="509"/>
      <c r="E3834" s="509"/>
      <c r="F3834" s="99" t="s">
        <v>2069</v>
      </c>
      <c r="G3834" s="113">
        <v>0</v>
      </c>
      <c r="H3834" s="115">
        <v>0</v>
      </c>
    </row>
    <row r="3835" spans="2:8" ht="15">
      <c r="B3835" s="511"/>
      <c r="C3835" s="509"/>
      <c r="D3835" s="509"/>
      <c r="E3835" s="509"/>
      <c r="F3835" s="99" t="s">
        <v>2070</v>
      </c>
      <c r="G3835" s="113">
        <v>0</v>
      </c>
      <c r="H3835" s="115">
        <v>0</v>
      </c>
    </row>
    <row r="3836" spans="2:8" ht="15">
      <c r="B3836" s="511"/>
      <c r="C3836" s="509"/>
      <c r="D3836" s="509"/>
      <c r="E3836" s="509"/>
      <c r="F3836" s="99" t="s">
        <v>2061</v>
      </c>
      <c r="G3836" s="113">
        <v>4</v>
      </c>
      <c r="H3836" s="115">
        <v>2</v>
      </c>
    </row>
    <row r="3837" spans="2:8" ht="15">
      <c r="B3837" s="511"/>
      <c r="C3837" s="509"/>
      <c r="D3837" s="509"/>
      <c r="E3837" s="509"/>
      <c r="F3837" s="99" t="s">
        <v>331</v>
      </c>
      <c r="G3837" s="113">
        <v>0</v>
      </c>
      <c r="H3837" s="115">
        <v>0</v>
      </c>
    </row>
    <row r="3838" spans="2:8" ht="15">
      <c r="B3838" s="511"/>
      <c r="C3838" s="509"/>
      <c r="D3838" s="509"/>
      <c r="E3838" s="509"/>
      <c r="F3838" s="99" t="s">
        <v>332</v>
      </c>
      <c r="G3838" s="113">
        <v>0</v>
      </c>
      <c r="H3838" s="115">
        <v>0</v>
      </c>
    </row>
    <row r="3839" spans="2:8" ht="15">
      <c r="B3839" s="511"/>
      <c r="C3839" s="509"/>
      <c r="D3839" s="509"/>
      <c r="E3839" s="509"/>
      <c r="F3839" s="99" t="s">
        <v>2057</v>
      </c>
      <c r="G3839" s="113">
        <v>1</v>
      </c>
      <c r="H3839" s="115">
        <v>0</v>
      </c>
    </row>
    <row r="3840" spans="2:8" ht="15">
      <c r="B3840" s="511"/>
      <c r="C3840" s="509"/>
      <c r="D3840" s="509"/>
      <c r="E3840" s="509"/>
      <c r="F3840" s="99" t="s">
        <v>2071</v>
      </c>
      <c r="G3840" s="113">
        <v>0</v>
      </c>
      <c r="H3840" s="115">
        <v>0</v>
      </c>
    </row>
    <row r="3841" spans="2:8" ht="15">
      <c r="B3841" s="511"/>
      <c r="C3841" s="509"/>
      <c r="D3841" s="509"/>
      <c r="E3841" s="509"/>
      <c r="F3841" s="99" t="s">
        <v>2072</v>
      </c>
      <c r="G3841" s="113">
        <v>0</v>
      </c>
      <c r="H3841" s="115">
        <v>0</v>
      </c>
    </row>
    <row r="3842" spans="2:8" ht="15">
      <c r="B3842" s="511"/>
      <c r="C3842" s="509"/>
      <c r="D3842" s="509"/>
      <c r="E3842" s="509"/>
      <c r="F3842" s="99" t="s">
        <v>2059</v>
      </c>
      <c r="G3842" s="113">
        <v>1</v>
      </c>
      <c r="H3842" s="115">
        <v>0</v>
      </c>
    </row>
    <row r="3843" spans="2:8" ht="15">
      <c r="B3843" s="511"/>
      <c r="C3843" s="509"/>
      <c r="D3843" s="509"/>
      <c r="E3843" s="509"/>
      <c r="F3843" s="99" t="s">
        <v>2063</v>
      </c>
      <c r="G3843" s="113">
        <v>0</v>
      </c>
      <c r="H3843" s="115">
        <v>0</v>
      </c>
    </row>
    <row r="3844" spans="2:8" ht="15">
      <c r="B3844" s="511"/>
      <c r="C3844" s="509"/>
      <c r="D3844" s="509"/>
      <c r="E3844" s="509"/>
      <c r="F3844" s="99" t="s">
        <v>2058</v>
      </c>
      <c r="G3844" s="113">
        <v>1</v>
      </c>
      <c r="H3844" s="115">
        <v>0</v>
      </c>
    </row>
    <row r="3845" spans="2:8" ht="15">
      <c r="B3845" s="511"/>
      <c r="C3845" s="509"/>
      <c r="D3845" s="509"/>
      <c r="E3845" s="509"/>
      <c r="F3845" s="99" t="s">
        <v>2073</v>
      </c>
      <c r="G3845" s="113">
        <v>0</v>
      </c>
      <c r="H3845" s="115">
        <v>0</v>
      </c>
    </row>
    <row r="3846" spans="2:8" ht="15">
      <c r="B3846" s="511"/>
      <c r="C3846" s="509"/>
      <c r="D3846" s="509"/>
      <c r="E3846" s="509"/>
      <c r="F3846" s="99" t="s">
        <v>2074</v>
      </c>
      <c r="G3846" s="113">
        <v>0</v>
      </c>
      <c r="H3846" s="115">
        <v>0</v>
      </c>
    </row>
    <row r="3847" spans="2:8" ht="15">
      <c r="B3847" s="511"/>
      <c r="C3847" s="509"/>
      <c r="D3847" s="509"/>
      <c r="E3847" s="509"/>
      <c r="F3847" s="99" t="s">
        <v>330</v>
      </c>
      <c r="G3847" s="113">
        <v>0</v>
      </c>
      <c r="H3847" s="115">
        <v>0</v>
      </c>
    </row>
    <row r="3848" spans="2:8" ht="15">
      <c r="B3848" s="511"/>
      <c r="C3848" s="509"/>
      <c r="D3848" s="509"/>
      <c r="E3848" s="509"/>
      <c r="F3848" s="99" t="s">
        <v>2075</v>
      </c>
      <c r="G3848" s="113">
        <v>0</v>
      </c>
      <c r="H3848" s="115">
        <v>0</v>
      </c>
    </row>
    <row r="3849" spans="2:8" ht="15">
      <c r="B3849" s="511"/>
      <c r="C3849" s="509"/>
      <c r="D3849" s="509"/>
      <c r="E3849" s="509"/>
      <c r="F3849" s="99" t="s">
        <v>2076</v>
      </c>
      <c r="G3849" s="113">
        <v>0</v>
      </c>
      <c r="H3849" s="115">
        <v>0</v>
      </c>
    </row>
    <row r="3850" spans="2:8" ht="15">
      <c r="B3850" s="511"/>
      <c r="C3850" s="509"/>
      <c r="D3850" s="509"/>
      <c r="E3850" s="509"/>
      <c r="F3850" s="99" t="s">
        <v>2077</v>
      </c>
      <c r="G3850" s="113">
        <v>0</v>
      </c>
      <c r="H3850" s="115">
        <v>0</v>
      </c>
    </row>
    <row r="3851" spans="2:8" ht="15">
      <c r="B3851" s="511"/>
      <c r="C3851" s="509"/>
      <c r="D3851" s="509"/>
      <c r="E3851" s="509"/>
      <c r="F3851" s="99" t="s">
        <v>458</v>
      </c>
      <c r="G3851" s="113">
        <v>0</v>
      </c>
      <c r="H3851" s="115">
        <v>0</v>
      </c>
    </row>
    <row r="3852" spans="2:8" ht="15">
      <c r="B3852" s="511"/>
      <c r="C3852" s="509"/>
      <c r="D3852" s="509"/>
      <c r="E3852" s="509"/>
      <c r="F3852" s="99" t="s">
        <v>2078</v>
      </c>
      <c r="G3852" s="113">
        <v>0</v>
      </c>
      <c r="H3852" s="115">
        <v>0</v>
      </c>
    </row>
    <row r="3853" spans="2:8" ht="15">
      <c r="B3853" s="511"/>
      <c r="C3853" s="509"/>
      <c r="D3853" s="509"/>
      <c r="E3853" s="509"/>
      <c r="F3853" s="99" t="s">
        <v>461</v>
      </c>
      <c r="G3853" s="113">
        <v>0</v>
      </c>
      <c r="H3853" s="115">
        <v>0</v>
      </c>
    </row>
    <row r="3854" spans="2:8" ht="15">
      <c r="B3854" s="511"/>
      <c r="C3854" s="509"/>
      <c r="D3854" s="509"/>
      <c r="E3854" s="509"/>
      <c r="F3854" s="99" t="s">
        <v>460</v>
      </c>
      <c r="G3854" s="113">
        <v>0</v>
      </c>
      <c r="H3854" s="115">
        <v>0</v>
      </c>
    </row>
    <row r="3855" spans="2:8" ht="15">
      <c r="B3855" s="511"/>
      <c r="C3855" s="509"/>
      <c r="D3855" s="509"/>
      <c r="E3855" s="509"/>
      <c r="F3855" s="99" t="s">
        <v>2079</v>
      </c>
      <c r="G3855" s="113">
        <v>0</v>
      </c>
      <c r="H3855" s="115">
        <v>0</v>
      </c>
    </row>
    <row r="3856" spans="2:8" ht="15">
      <c r="B3856" s="511"/>
      <c r="C3856" s="509"/>
      <c r="D3856" s="509"/>
      <c r="E3856" s="509"/>
      <c r="F3856" s="99" t="s">
        <v>328</v>
      </c>
      <c r="G3856" s="113">
        <v>0</v>
      </c>
      <c r="H3856" s="115">
        <v>0</v>
      </c>
    </row>
    <row r="3857" spans="2:8" ht="15">
      <c r="B3857" s="511"/>
      <c r="C3857" s="510"/>
      <c r="D3857" s="510"/>
      <c r="E3857" s="510"/>
      <c r="F3857" s="99" t="s">
        <v>329</v>
      </c>
      <c r="G3857" s="113">
        <v>0</v>
      </c>
      <c r="H3857" s="115">
        <v>0</v>
      </c>
    </row>
    <row r="3858" spans="2:8" ht="15">
      <c r="B3858" s="511"/>
      <c r="C3858" s="508" t="s">
        <v>92</v>
      </c>
      <c r="D3858" s="508">
        <v>100053700</v>
      </c>
      <c r="E3858" s="508" t="s">
        <v>1017</v>
      </c>
      <c r="F3858" s="99" t="s">
        <v>462</v>
      </c>
      <c r="G3858" s="113">
        <v>0</v>
      </c>
      <c r="H3858" s="115">
        <v>1</v>
      </c>
    </row>
    <row r="3859" spans="2:8" ht="15">
      <c r="B3859" s="511"/>
      <c r="C3859" s="509"/>
      <c r="D3859" s="509"/>
      <c r="E3859" s="509"/>
      <c r="F3859" s="99" t="s">
        <v>5</v>
      </c>
      <c r="G3859" s="113">
        <v>0</v>
      </c>
      <c r="H3859" s="115">
        <v>1</v>
      </c>
    </row>
    <row r="3860" spans="2:8" ht="15">
      <c r="B3860" s="511"/>
      <c r="C3860" s="509"/>
      <c r="D3860" s="509"/>
      <c r="E3860" s="509"/>
      <c r="F3860" s="99" t="s">
        <v>2061</v>
      </c>
      <c r="G3860" s="113">
        <v>12</v>
      </c>
      <c r="H3860" s="115">
        <v>6</v>
      </c>
    </row>
    <row r="3861" spans="2:8" ht="15">
      <c r="B3861" s="511"/>
      <c r="C3861" s="509"/>
      <c r="D3861" s="509"/>
      <c r="E3861" s="509"/>
      <c r="F3861" s="99" t="s">
        <v>331</v>
      </c>
      <c r="G3861" s="113">
        <v>0</v>
      </c>
      <c r="H3861" s="115">
        <v>1</v>
      </c>
    </row>
    <row r="3862" spans="2:8" ht="15">
      <c r="B3862" s="511"/>
      <c r="C3862" s="509"/>
      <c r="D3862" s="509"/>
      <c r="E3862" s="509"/>
      <c r="F3862" s="99" t="s">
        <v>2057</v>
      </c>
      <c r="G3862" s="113">
        <v>1</v>
      </c>
      <c r="H3862" s="115">
        <v>1</v>
      </c>
    </row>
    <row r="3863" spans="2:8" ht="15">
      <c r="B3863" s="511"/>
      <c r="C3863" s="509"/>
      <c r="D3863" s="509"/>
      <c r="E3863" s="509"/>
      <c r="F3863" s="99" t="s">
        <v>2059</v>
      </c>
      <c r="G3863" s="113">
        <v>2</v>
      </c>
      <c r="H3863" s="115">
        <v>0</v>
      </c>
    </row>
    <row r="3864" spans="2:8" ht="15">
      <c r="B3864" s="511"/>
      <c r="C3864" s="509"/>
      <c r="D3864" s="509"/>
      <c r="E3864" s="509"/>
      <c r="F3864" s="99" t="s">
        <v>2063</v>
      </c>
      <c r="G3864" s="113">
        <v>1</v>
      </c>
      <c r="H3864" s="115">
        <v>1</v>
      </c>
    </row>
    <row r="3865" spans="2:8" ht="15">
      <c r="B3865" s="511"/>
      <c r="C3865" s="509"/>
      <c r="D3865" s="509"/>
      <c r="E3865" s="509"/>
      <c r="F3865" s="99" t="s">
        <v>2058</v>
      </c>
      <c r="G3865" s="113">
        <v>2</v>
      </c>
      <c r="H3865" s="115">
        <v>1</v>
      </c>
    </row>
    <row r="3866" spans="2:8" ht="15">
      <c r="B3866" s="511"/>
      <c r="C3866" s="509"/>
      <c r="D3866" s="509"/>
      <c r="E3866" s="509"/>
      <c r="F3866" s="99" t="s">
        <v>2073</v>
      </c>
      <c r="G3866" s="113">
        <v>1</v>
      </c>
      <c r="H3866" s="115">
        <v>0</v>
      </c>
    </row>
    <row r="3867" spans="2:8" ht="15">
      <c r="B3867" s="511"/>
      <c r="C3867" s="509"/>
      <c r="D3867" s="509"/>
      <c r="E3867" s="509"/>
      <c r="F3867" s="99" t="s">
        <v>328</v>
      </c>
      <c r="G3867" s="113">
        <v>0</v>
      </c>
      <c r="H3867" s="115">
        <v>1</v>
      </c>
    </row>
    <row r="3868" spans="2:8" ht="15">
      <c r="B3868" s="511"/>
      <c r="C3868" s="510"/>
      <c r="D3868" s="510"/>
      <c r="E3868" s="510"/>
      <c r="F3868" s="99" t="s">
        <v>329</v>
      </c>
      <c r="G3868" s="113">
        <v>0</v>
      </c>
      <c r="H3868" s="115">
        <v>1</v>
      </c>
    </row>
    <row r="3869" spans="2:8" ht="15">
      <c r="B3869" s="511"/>
      <c r="C3869" s="508" t="s">
        <v>20</v>
      </c>
      <c r="D3869" s="508">
        <v>100062100</v>
      </c>
      <c r="E3869" s="508" t="s">
        <v>1018</v>
      </c>
      <c r="F3869" s="99" t="s">
        <v>5</v>
      </c>
      <c r="G3869" s="113">
        <v>0</v>
      </c>
      <c r="H3869" s="115">
        <v>1</v>
      </c>
    </row>
    <row r="3870" spans="2:8" ht="15">
      <c r="B3870" s="511"/>
      <c r="C3870" s="509"/>
      <c r="D3870" s="509"/>
      <c r="E3870" s="509"/>
      <c r="F3870" s="99" t="s">
        <v>2061</v>
      </c>
      <c r="G3870" s="113">
        <v>27</v>
      </c>
      <c r="H3870" s="115">
        <v>0</v>
      </c>
    </row>
    <row r="3871" spans="2:8" ht="15">
      <c r="B3871" s="511"/>
      <c r="C3871" s="509"/>
      <c r="D3871" s="509"/>
      <c r="E3871" s="509"/>
      <c r="F3871" s="99" t="s">
        <v>332</v>
      </c>
      <c r="G3871" s="113">
        <v>1</v>
      </c>
      <c r="H3871" s="115">
        <v>6</v>
      </c>
    </row>
    <row r="3872" spans="2:8" ht="15">
      <c r="B3872" s="511"/>
      <c r="C3872" s="509"/>
      <c r="D3872" s="509"/>
      <c r="E3872" s="509"/>
      <c r="F3872" s="99" t="s">
        <v>2057</v>
      </c>
      <c r="G3872" s="113">
        <v>1</v>
      </c>
      <c r="H3872" s="115">
        <v>3</v>
      </c>
    </row>
    <row r="3873" spans="2:8" ht="15">
      <c r="B3873" s="511"/>
      <c r="C3873" s="509"/>
      <c r="D3873" s="509"/>
      <c r="E3873" s="509"/>
      <c r="F3873" s="99" t="s">
        <v>2059</v>
      </c>
      <c r="G3873" s="113">
        <v>3</v>
      </c>
      <c r="H3873" s="115">
        <v>0</v>
      </c>
    </row>
    <row r="3874" spans="2:8" ht="15">
      <c r="B3874" s="511"/>
      <c r="C3874" s="509"/>
      <c r="D3874" s="509"/>
      <c r="E3874" s="509"/>
      <c r="F3874" s="99" t="s">
        <v>2063</v>
      </c>
      <c r="G3874" s="113">
        <v>3</v>
      </c>
      <c r="H3874" s="115">
        <v>0</v>
      </c>
    </row>
    <row r="3875" spans="2:8" ht="15">
      <c r="B3875" s="511"/>
      <c r="C3875" s="509"/>
      <c r="D3875" s="509"/>
      <c r="E3875" s="509"/>
      <c r="F3875" s="99" t="s">
        <v>2058</v>
      </c>
      <c r="G3875" s="113">
        <v>4</v>
      </c>
      <c r="H3875" s="115">
        <v>0</v>
      </c>
    </row>
    <row r="3876" spans="2:8" ht="15">
      <c r="B3876" s="511"/>
      <c r="C3876" s="509"/>
      <c r="D3876" s="509"/>
      <c r="E3876" s="509"/>
      <c r="F3876" s="99" t="s">
        <v>2076</v>
      </c>
      <c r="G3876" s="113">
        <v>1</v>
      </c>
      <c r="H3876" s="115">
        <v>1</v>
      </c>
    </row>
    <row r="3877" spans="2:8" ht="15">
      <c r="B3877" s="511"/>
      <c r="C3877" s="509"/>
      <c r="D3877" s="509"/>
      <c r="E3877" s="509"/>
      <c r="F3877" s="99" t="s">
        <v>328</v>
      </c>
      <c r="G3877" s="113">
        <v>1</v>
      </c>
      <c r="H3877" s="115">
        <v>0</v>
      </c>
    </row>
    <row r="3878" spans="2:8" ht="15">
      <c r="B3878" s="511"/>
      <c r="C3878" s="509"/>
      <c r="D3878" s="510"/>
      <c r="E3878" s="510"/>
      <c r="F3878" s="99" t="s">
        <v>329</v>
      </c>
      <c r="G3878" s="113">
        <v>0</v>
      </c>
      <c r="H3878" s="115">
        <v>2</v>
      </c>
    </row>
    <row r="3879" spans="2:8" ht="15">
      <c r="B3879" s="511"/>
      <c r="C3879" s="509"/>
      <c r="D3879" s="508">
        <v>100065100</v>
      </c>
      <c r="E3879" s="508" t="s">
        <v>1019</v>
      </c>
      <c r="F3879" s="99" t="s">
        <v>2062</v>
      </c>
      <c r="G3879" s="113">
        <v>1</v>
      </c>
      <c r="H3879" s="115">
        <v>0</v>
      </c>
    </row>
    <row r="3880" spans="2:8" ht="15">
      <c r="B3880" s="511"/>
      <c r="C3880" s="509"/>
      <c r="D3880" s="509"/>
      <c r="E3880" s="509"/>
      <c r="F3880" s="99" t="s">
        <v>5</v>
      </c>
      <c r="G3880" s="113">
        <v>0</v>
      </c>
      <c r="H3880" s="115">
        <v>1</v>
      </c>
    </row>
    <row r="3881" spans="2:8" ht="15">
      <c r="B3881" s="511"/>
      <c r="C3881" s="509"/>
      <c r="D3881" s="509"/>
      <c r="E3881" s="509"/>
      <c r="F3881" s="99" t="s">
        <v>2068</v>
      </c>
      <c r="G3881" s="113">
        <v>1</v>
      </c>
      <c r="H3881" s="115">
        <v>0</v>
      </c>
    </row>
    <row r="3882" spans="2:8" ht="15">
      <c r="B3882" s="511"/>
      <c r="C3882" s="509"/>
      <c r="D3882" s="509"/>
      <c r="E3882" s="509"/>
      <c r="F3882" s="99" t="s">
        <v>2061</v>
      </c>
      <c r="G3882" s="113">
        <v>10</v>
      </c>
      <c r="H3882" s="115">
        <v>0</v>
      </c>
    </row>
    <row r="3883" spans="2:8" ht="15">
      <c r="B3883" s="511"/>
      <c r="C3883" s="509"/>
      <c r="D3883" s="509"/>
      <c r="E3883" s="509"/>
      <c r="F3883" s="99" t="s">
        <v>331</v>
      </c>
      <c r="G3883" s="113">
        <v>1</v>
      </c>
      <c r="H3883" s="115">
        <v>0</v>
      </c>
    </row>
    <row r="3884" spans="2:8" ht="15">
      <c r="B3884" s="511"/>
      <c r="C3884" s="509"/>
      <c r="D3884" s="509"/>
      <c r="E3884" s="509"/>
      <c r="F3884" s="99" t="s">
        <v>2057</v>
      </c>
      <c r="G3884" s="113">
        <v>1</v>
      </c>
      <c r="H3884" s="115">
        <v>0</v>
      </c>
    </row>
    <row r="3885" spans="2:8" ht="15">
      <c r="B3885" s="511"/>
      <c r="C3885" s="509"/>
      <c r="D3885" s="509"/>
      <c r="E3885" s="509"/>
      <c r="F3885" s="99" t="s">
        <v>2059</v>
      </c>
      <c r="G3885" s="113">
        <v>1</v>
      </c>
      <c r="H3885" s="115">
        <v>0</v>
      </c>
    </row>
    <row r="3886" spans="2:8" ht="15">
      <c r="B3886" s="511"/>
      <c r="C3886" s="509"/>
      <c r="D3886" s="509"/>
      <c r="E3886" s="509"/>
      <c r="F3886" s="99" t="s">
        <v>2063</v>
      </c>
      <c r="G3886" s="113">
        <v>1</v>
      </c>
      <c r="H3886" s="115">
        <v>0</v>
      </c>
    </row>
    <row r="3887" spans="2:8" ht="15">
      <c r="B3887" s="511"/>
      <c r="C3887" s="509"/>
      <c r="D3887" s="509"/>
      <c r="E3887" s="509"/>
      <c r="F3887" s="99" t="s">
        <v>2058</v>
      </c>
      <c r="G3887" s="113">
        <v>2</v>
      </c>
      <c r="H3887" s="115">
        <v>0</v>
      </c>
    </row>
    <row r="3888" spans="2:8" ht="15">
      <c r="B3888" s="511"/>
      <c r="C3888" s="509"/>
      <c r="D3888" s="509"/>
      <c r="E3888" s="509"/>
      <c r="F3888" s="99" t="s">
        <v>328</v>
      </c>
      <c r="G3888" s="113">
        <v>0</v>
      </c>
      <c r="H3888" s="115">
        <v>1</v>
      </c>
    </row>
    <row r="3889" spans="2:8" ht="15">
      <c r="B3889" s="511"/>
      <c r="C3889" s="510"/>
      <c r="D3889" s="510"/>
      <c r="E3889" s="510"/>
      <c r="F3889" s="99" t="s">
        <v>329</v>
      </c>
      <c r="G3889" s="113">
        <v>0</v>
      </c>
      <c r="H3889" s="115">
        <v>1</v>
      </c>
    </row>
    <row r="3890" spans="2:8" ht="15">
      <c r="B3890" s="511"/>
      <c r="C3890" s="508" t="s">
        <v>61</v>
      </c>
      <c r="D3890" s="508">
        <v>100059800</v>
      </c>
      <c r="E3890" s="508" t="s">
        <v>1020</v>
      </c>
      <c r="F3890" s="99" t="s">
        <v>5</v>
      </c>
      <c r="G3890" s="113">
        <v>0</v>
      </c>
      <c r="H3890" s="115">
        <v>0</v>
      </c>
    </row>
    <row r="3891" spans="2:8" ht="15">
      <c r="B3891" s="511"/>
      <c r="C3891" s="509"/>
      <c r="D3891" s="509"/>
      <c r="E3891" s="509"/>
      <c r="F3891" s="99" t="s">
        <v>2060</v>
      </c>
      <c r="G3891" s="113">
        <v>0</v>
      </c>
      <c r="H3891" s="115">
        <v>1</v>
      </c>
    </row>
    <row r="3892" spans="2:8" ht="15">
      <c r="B3892" s="511"/>
      <c r="C3892" s="509"/>
      <c r="D3892" s="509"/>
      <c r="E3892" s="509"/>
      <c r="F3892" s="99" t="s">
        <v>2061</v>
      </c>
      <c r="G3892" s="113">
        <v>2</v>
      </c>
      <c r="H3892" s="115">
        <v>1</v>
      </c>
    </row>
    <row r="3893" spans="2:8" ht="15">
      <c r="B3893" s="511"/>
      <c r="C3893" s="509"/>
      <c r="D3893" s="509"/>
      <c r="E3893" s="509"/>
      <c r="F3893" s="99" t="s">
        <v>332</v>
      </c>
      <c r="G3893" s="113">
        <v>0</v>
      </c>
      <c r="H3893" s="115">
        <v>1</v>
      </c>
    </row>
    <row r="3894" spans="2:8" ht="15">
      <c r="B3894" s="511"/>
      <c r="C3894" s="509"/>
      <c r="D3894" s="509"/>
      <c r="E3894" s="509"/>
      <c r="F3894" s="99" t="s">
        <v>2057</v>
      </c>
      <c r="G3894" s="113">
        <v>0</v>
      </c>
      <c r="H3894" s="115">
        <v>1</v>
      </c>
    </row>
    <row r="3895" spans="2:8" ht="15">
      <c r="B3895" s="511"/>
      <c r="C3895" s="509"/>
      <c r="D3895" s="509"/>
      <c r="E3895" s="509"/>
      <c r="F3895" s="99" t="s">
        <v>2059</v>
      </c>
      <c r="G3895" s="113">
        <v>0</v>
      </c>
      <c r="H3895" s="115">
        <v>1</v>
      </c>
    </row>
    <row r="3896" spans="2:8" ht="15">
      <c r="B3896" s="511"/>
      <c r="C3896" s="509"/>
      <c r="D3896" s="509"/>
      <c r="E3896" s="509"/>
      <c r="F3896" s="99" t="s">
        <v>2063</v>
      </c>
      <c r="G3896" s="113">
        <v>0</v>
      </c>
      <c r="H3896" s="115">
        <v>1</v>
      </c>
    </row>
    <row r="3897" spans="2:8" ht="15">
      <c r="B3897" s="511"/>
      <c r="C3897" s="509"/>
      <c r="D3897" s="509"/>
      <c r="E3897" s="509"/>
      <c r="F3897" s="99" t="s">
        <v>2058</v>
      </c>
      <c r="G3897" s="113">
        <v>1</v>
      </c>
      <c r="H3897" s="115">
        <v>0</v>
      </c>
    </row>
    <row r="3898" spans="2:8" ht="15">
      <c r="B3898" s="511"/>
      <c r="C3898" s="510"/>
      <c r="D3898" s="510"/>
      <c r="E3898" s="510"/>
      <c r="F3898" s="99" t="s">
        <v>330</v>
      </c>
      <c r="G3898" s="113">
        <v>0</v>
      </c>
      <c r="H3898" s="115">
        <v>0</v>
      </c>
    </row>
    <row r="3899" spans="2:8" ht="15">
      <c r="B3899" s="511"/>
      <c r="C3899" s="508" t="s">
        <v>27</v>
      </c>
      <c r="D3899" s="508">
        <v>100064800</v>
      </c>
      <c r="E3899" s="508" t="s">
        <v>1021</v>
      </c>
      <c r="F3899" s="99" t="s">
        <v>2062</v>
      </c>
      <c r="G3899" s="113">
        <v>1</v>
      </c>
      <c r="H3899" s="115">
        <v>1</v>
      </c>
    </row>
    <row r="3900" spans="2:8" ht="15">
      <c r="B3900" s="511"/>
      <c r="C3900" s="509"/>
      <c r="D3900" s="509"/>
      <c r="E3900" s="509"/>
      <c r="F3900" s="99" t="s">
        <v>5</v>
      </c>
      <c r="G3900" s="113">
        <v>0</v>
      </c>
      <c r="H3900" s="115">
        <v>1</v>
      </c>
    </row>
    <row r="3901" spans="2:8" ht="15">
      <c r="B3901" s="511"/>
      <c r="C3901" s="509"/>
      <c r="D3901" s="509"/>
      <c r="E3901" s="509"/>
      <c r="F3901" s="99" t="s">
        <v>2068</v>
      </c>
      <c r="G3901" s="113">
        <v>1</v>
      </c>
      <c r="H3901" s="115">
        <v>0</v>
      </c>
    </row>
    <row r="3902" spans="2:8" ht="15">
      <c r="B3902" s="511"/>
      <c r="C3902" s="509"/>
      <c r="D3902" s="509"/>
      <c r="E3902" s="509"/>
      <c r="F3902" s="99" t="s">
        <v>2061</v>
      </c>
      <c r="G3902" s="113">
        <v>16</v>
      </c>
      <c r="H3902" s="115">
        <v>6</v>
      </c>
    </row>
    <row r="3903" spans="2:8" ht="15">
      <c r="B3903" s="511"/>
      <c r="C3903" s="509"/>
      <c r="D3903" s="509"/>
      <c r="E3903" s="509"/>
      <c r="F3903" s="99" t="s">
        <v>331</v>
      </c>
      <c r="G3903" s="113">
        <v>2</v>
      </c>
      <c r="H3903" s="115">
        <v>0</v>
      </c>
    </row>
    <row r="3904" spans="2:8" ht="15">
      <c r="B3904" s="511"/>
      <c r="C3904" s="509"/>
      <c r="D3904" s="509"/>
      <c r="E3904" s="509"/>
      <c r="F3904" s="99" t="s">
        <v>2057</v>
      </c>
      <c r="G3904" s="113">
        <v>2</v>
      </c>
      <c r="H3904" s="115">
        <v>0</v>
      </c>
    </row>
    <row r="3905" spans="2:8" ht="15">
      <c r="B3905" s="511"/>
      <c r="C3905" s="509"/>
      <c r="D3905" s="509"/>
      <c r="E3905" s="509"/>
      <c r="F3905" s="99" t="s">
        <v>2072</v>
      </c>
      <c r="G3905" s="113">
        <v>0</v>
      </c>
      <c r="H3905" s="115">
        <v>1</v>
      </c>
    </row>
    <row r="3906" spans="2:8" ht="15">
      <c r="B3906" s="511"/>
      <c r="C3906" s="509"/>
      <c r="D3906" s="509"/>
      <c r="E3906" s="509"/>
      <c r="F3906" s="99" t="s">
        <v>2059</v>
      </c>
      <c r="G3906" s="113">
        <v>2</v>
      </c>
      <c r="H3906" s="115">
        <v>0</v>
      </c>
    </row>
    <row r="3907" spans="2:8" ht="15">
      <c r="B3907" s="511"/>
      <c r="C3907" s="509"/>
      <c r="D3907" s="509"/>
      <c r="E3907" s="509"/>
      <c r="F3907" s="99" t="s">
        <v>2063</v>
      </c>
      <c r="G3907" s="113">
        <v>2</v>
      </c>
      <c r="H3907" s="115">
        <v>0</v>
      </c>
    </row>
    <row r="3908" spans="2:8" ht="15">
      <c r="B3908" s="511"/>
      <c r="C3908" s="509"/>
      <c r="D3908" s="509"/>
      <c r="E3908" s="509"/>
      <c r="F3908" s="99" t="s">
        <v>2058</v>
      </c>
      <c r="G3908" s="113">
        <v>2</v>
      </c>
      <c r="H3908" s="115">
        <v>2</v>
      </c>
    </row>
    <row r="3909" spans="2:8" ht="15">
      <c r="B3909" s="511"/>
      <c r="C3909" s="509"/>
      <c r="D3909" s="509"/>
      <c r="E3909" s="509"/>
      <c r="F3909" s="99" t="s">
        <v>2076</v>
      </c>
      <c r="G3909" s="113">
        <v>2</v>
      </c>
      <c r="H3909" s="115">
        <v>0</v>
      </c>
    </row>
    <row r="3910" spans="2:8" ht="15">
      <c r="B3910" s="511"/>
      <c r="C3910" s="509"/>
      <c r="D3910" s="509"/>
      <c r="E3910" s="509"/>
      <c r="F3910" s="99" t="s">
        <v>457</v>
      </c>
      <c r="G3910" s="113">
        <v>0</v>
      </c>
      <c r="H3910" s="115">
        <v>1</v>
      </c>
    </row>
    <row r="3911" spans="2:8" ht="15">
      <c r="B3911" s="511"/>
      <c r="C3911" s="509"/>
      <c r="D3911" s="509"/>
      <c r="E3911" s="509"/>
      <c r="F3911" s="99" t="s">
        <v>461</v>
      </c>
      <c r="G3911" s="113">
        <v>0</v>
      </c>
      <c r="H3911" s="115">
        <v>0</v>
      </c>
    </row>
    <row r="3912" spans="2:8" ht="15">
      <c r="B3912" s="511"/>
      <c r="C3912" s="509"/>
      <c r="D3912" s="509"/>
      <c r="E3912" s="509"/>
      <c r="F3912" s="99" t="s">
        <v>460</v>
      </c>
      <c r="G3912" s="113">
        <v>0</v>
      </c>
      <c r="H3912" s="115">
        <v>1</v>
      </c>
    </row>
    <row r="3913" spans="2:8" ht="15">
      <c r="B3913" s="511"/>
      <c r="C3913" s="509"/>
      <c r="D3913" s="509"/>
      <c r="E3913" s="509"/>
      <c r="F3913" s="99" t="s">
        <v>328</v>
      </c>
      <c r="G3913" s="113">
        <v>0</v>
      </c>
      <c r="H3913" s="115">
        <v>1</v>
      </c>
    </row>
    <row r="3914" spans="2:8" ht="15">
      <c r="B3914" s="511"/>
      <c r="C3914" s="510"/>
      <c r="D3914" s="510"/>
      <c r="E3914" s="510"/>
      <c r="F3914" s="99" t="s">
        <v>329</v>
      </c>
      <c r="G3914" s="113">
        <v>0</v>
      </c>
      <c r="H3914" s="115">
        <v>2</v>
      </c>
    </row>
    <row r="3915" spans="2:8" ht="15">
      <c r="B3915" s="511"/>
      <c r="C3915" s="508" t="s">
        <v>95</v>
      </c>
      <c r="D3915" s="508">
        <v>100054100</v>
      </c>
      <c r="E3915" s="508" t="s">
        <v>1022</v>
      </c>
      <c r="F3915" s="99" t="s">
        <v>2062</v>
      </c>
      <c r="G3915" s="113">
        <v>1</v>
      </c>
      <c r="H3915" s="115">
        <v>0</v>
      </c>
    </row>
    <row r="3916" spans="2:8" ht="15">
      <c r="B3916" s="511"/>
      <c r="C3916" s="509"/>
      <c r="D3916" s="509"/>
      <c r="E3916" s="509"/>
      <c r="F3916" s="99" t="s">
        <v>5</v>
      </c>
      <c r="G3916" s="113">
        <v>0</v>
      </c>
      <c r="H3916" s="115">
        <v>1</v>
      </c>
    </row>
    <row r="3917" spans="2:8" ht="15">
      <c r="B3917" s="511"/>
      <c r="C3917" s="509"/>
      <c r="D3917" s="509"/>
      <c r="E3917" s="509"/>
      <c r="F3917" s="99" t="s">
        <v>2061</v>
      </c>
      <c r="G3917" s="113">
        <v>11</v>
      </c>
      <c r="H3917" s="115">
        <v>0</v>
      </c>
    </row>
    <row r="3918" spans="2:8" ht="15">
      <c r="B3918" s="511"/>
      <c r="C3918" s="509"/>
      <c r="D3918" s="509"/>
      <c r="E3918" s="509"/>
      <c r="F3918" s="99" t="s">
        <v>2057</v>
      </c>
      <c r="G3918" s="113">
        <v>1</v>
      </c>
      <c r="H3918" s="115">
        <v>1</v>
      </c>
    </row>
    <row r="3919" spans="2:8" ht="15">
      <c r="B3919" s="511"/>
      <c r="C3919" s="509"/>
      <c r="D3919" s="509"/>
      <c r="E3919" s="509"/>
      <c r="F3919" s="99" t="s">
        <v>2059</v>
      </c>
      <c r="G3919" s="113">
        <v>2</v>
      </c>
      <c r="H3919" s="115">
        <v>0</v>
      </c>
    </row>
    <row r="3920" spans="2:8" ht="15">
      <c r="B3920" s="511"/>
      <c r="C3920" s="509"/>
      <c r="D3920" s="509"/>
      <c r="E3920" s="509"/>
      <c r="F3920" s="99" t="s">
        <v>2063</v>
      </c>
      <c r="G3920" s="113">
        <v>1</v>
      </c>
      <c r="H3920" s="115">
        <v>1</v>
      </c>
    </row>
    <row r="3921" spans="2:8" ht="15">
      <c r="B3921" s="511"/>
      <c r="C3921" s="509"/>
      <c r="D3921" s="509"/>
      <c r="E3921" s="509"/>
      <c r="F3921" s="99" t="s">
        <v>2058</v>
      </c>
      <c r="G3921" s="113">
        <v>1</v>
      </c>
      <c r="H3921" s="115">
        <v>1</v>
      </c>
    </row>
    <row r="3922" spans="2:8" ht="15">
      <c r="B3922" s="511"/>
      <c r="C3922" s="509"/>
      <c r="D3922" s="509"/>
      <c r="E3922" s="509"/>
      <c r="F3922" s="99" t="s">
        <v>328</v>
      </c>
      <c r="G3922" s="113">
        <v>0</v>
      </c>
      <c r="H3922" s="115">
        <v>1</v>
      </c>
    </row>
    <row r="3923" spans="2:8" ht="15">
      <c r="B3923" s="511"/>
      <c r="C3923" s="510"/>
      <c r="D3923" s="510"/>
      <c r="E3923" s="510"/>
      <c r="F3923" s="99" t="s">
        <v>329</v>
      </c>
      <c r="G3923" s="113">
        <v>0</v>
      </c>
      <c r="H3923" s="115">
        <v>1</v>
      </c>
    </row>
    <row r="3924" spans="2:8" ht="15">
      <c r="B3924" s="511"/>
      <c r="C3924" s="508" t="s">
        <v>12</v>
      </c>
      <c r="D3924" s="508">
        <v>100062200</v>
      </c>
      <c r="E3924" s="508" t="s">
        <v>1023</v>
      </c>
      <c r="F3924" s="99" t="s">
        <v>5</v>
      </c>
      <c r="G3924" s="113">
        <v>0</v>
      </c>
      <c r="H3924" s="115">
        <v>1</v>
      </c>
    </row>
    <row r="3925" spans="2:8" ht="15">
      <c r="B3925" s="511"/>
      <c r="C3925" s="509"/>
      <c r="D3925" s="509"/>
      <c r="E3925" s="509"/>
      <c r="F3925" s="99" t="s">
        <v>2061</v>
      </c>
      <c r="G3925" s="113">
        <v>7</v>
      </c>
      <c r="H3925" s="115">
        <v>5</v>
      </c>
    </row>
    <row r="3926" spans="2:8" ht="15">
      <c r="B3926" s="511"/>
      <c r="C3926" s="509"/>
      <c r="D3926" s="509"/>
      <c r="E3926" s="509"/>
      <c r="F3926" s="99" t="s">
        <v>331</v>
      </c>
      <c r="G3926" s="113">
        <v>0</v>
      </c>
      <c r="H3926" s="115">
        <v>1</v>
      </c>
    </row>
    <row r="3927" spans="2:8" ht="15">
      <c r="B3927" s="511"/>
      <c r="C3927" s="509"/>
      <c r="D3927" s="509"/>
      <c r="E3927" s="509"/>
      <c r="F3927" s="99" t="s">
        <v>2057</v>
      </c>
      <c r="G3927" s="113">
        <v>2</v>
      </c>
      <c r="H3927" s="115">
        <v>0</v>
      </c>
    </row>
    <row r="3928" spans="2:8" ht="15">
      <c r="B3928" s="511"/>
      <c r="C3928" s="509"/>
      <c r="D3928" s="509"/>
      <c r="E3928" s="509"/>
      <c r="F3928" s="99" t="s">
        <v>2059</v>
      </c>
      <c r="G3928" s="113">
        <v>1</v>
      </c>
      <c r="H3928" s="115">
        <v>0</v>
      </c>
    </row>
    <row r="3929" spans="2:8" ht="15">
      <c r="B3929" s="511"/>
      <c r="C3929" s="509"/>
      <c r="D3929" s="509"/>
      <c r="E3929" s="509"/>
      <c r="F3929" s="99" t="s">
        <v>2063</v>
      </c>
      <c r="G3929" s="113">
        <v>1</v>
      </c>
      <c r="H3929" s="115">
        <v>0</v>
      </c>
    </row>
    <row r="3930" spans="2:8" ht="15">
      <c r="B3930" s="511"/>
      <c r="C3930" s="509"/>
      <c r="D3930" s="509"/>
      <c r="E3930" s="509"/>
      <c r="F3930" s="99" t="s">
        <v>2058</v>
      </c>
      <c r="G3930" s="113">
        <v>2</v>
      </c>
      <c r="H3930" s="115">
        <v>0</v>
      </c>
    </row>
    <row r="3931" spans="2:8" ht="15">
      <c r="B3931" s="511"/>
      <c r="C3931" s="509"/>
      <c r="D3931" s="509"/>
      <c r="E3931" s="509"/>
      <c r="F3931" s="99" t="s">
        <v>2076</v>
      </c>
      <c r="G3931" s="113">
        <v>4</v>
      </c>
      <c r="H3931" s="115">
        <v>0</v>
      </c>
    </row>
    <row r="3932" spans="2:8" ht="15">
      <c r="B3932" s="511"/>
      <c r="C3932" s="509"/>
      <c r="D3932" s="509"/>
      <c r="E3932" s="509"/>
      <c r="F3932" s="99" t="s">
        <v>328</v>
      </c>
      <c r="G3932" s="113">
        <v>0</v>
      </c>
      <c r="H3932" s="115">
        <v>3</v>
      </c>
    </row>
    <row r="3933" spans="2:8" ht="15.75" thickBot="1">
      <c r="B3933" s="514"/>
      <c r="C3933" s="515"/>
      <c r="D3933" s="515"/>
      <c r="E3933" s="515"/>
      <c r="F3933" s="101" t="s">
        <v>329</v>
      </c>
      <c r="G3933" s="217">
        <v>0</v>
      </c>
      <c r="H3933" s="138">
        <v>2</v>
      </c>
    </row>
    <row r="3934" spans="2:8" ht="15.75" thickBot="1">
      <c r="B3934" s="473" t="s">
        <v>309</v>
      </c>
      <c r="C3934" s="501"/>
      <c r="D3934" s="501"/>
      <c r="E3934" s="501"/>
      <c r="F3934" s="501"/>
      <c r="G3934" s="218">
        <f>SUM(G7:G3933)</f>
        <v>3412</v>
      </c>
      <c r="H3934" s="192">
        <f>SUM(H7:H3933)</f>
        <v>1579</v>
      </c>
    </row>
    <row r="3935" ht="15">
      <c r="B3935" s="96" t="s">
        <v>2100</v>
      </c>
    </row>
    <row r="3936" ht="15">
      <c r="B3936" s="96" t="s">
        <v>468</v>
      </c>
    </row>
  </sheetData>
  <mergeCells count="1136">
    <mergeCell ref="B3934:F3934"/>
    <mergeCell ref="C3890:C3898"/>
    <mergeCell ref="D3890:D3898"/>
    <mergeCell ref="E3890:E3898"/>
    <mergeCell ref="C3899:C3914"/>
    <mergeCell ref="D3899:D3914"/>
    <mergeCell ref="E3899:E3914"/>
    <mergeCell ref="C3915:C3923"/>
    <mergeCell ref="D3915:D3923"/>
    <mergeCell ref="E3915:E3923"/>
    <mergeCell ref="E3815:E3822"/>
    <mergeCell ref="C3823:C3857"/>
    <mergeCell ref="D3823:D3857"/>
    <mergeCell ref="E3823:E3857"/>
    <mergeCell ref="C3858:C3868"/>
    <mergeCell ref="D3858:D3868"/>
    <mergeCell ref="E3858:E3868"/>
    <mergeCell ref="C3869:C3889"/>
    <mergeCell ref="D3869:D3878"/>
    <mergeCell ref="E3869:E3878"/>
    <mergeCell ref="D3879:D3889"/>
    <mergeCell ref="E3879:E3889"/>
    <mergeCell ref="C3683:C3691"/>
    <mergeCell ref="D3683:D3691"/>
    <mergeCell ref="E3683:E3691"/>
    <mergeCell ref="B3692:B3933"/>
    <mergeCell ref="C3692:C3695"/>
    <mergeCell ref="D3692:D3695"/>
    <mergeCell ref="E3692:E3695"/>
    <mergeCell ref="C3696:C3699"/>
    <mergeCell ref="D3696:D3699"/>
    <mergeCell ref="E3696:E3699"/>
    <mergeCell ref="C3700:C3735"/>
    <mergeCell ref="D3700:D3735"/>
    <mergeCell ref="E3700:E3735"/>
    <mergeCell ref="C3736:C3771"/>
    <mergeCell ref="D3736:D3771"/>
    <mergeCell ref="E3736:E3771"/>
    <mergeCell ref="C3772:C3778"/>
    <mergeCell ref="D3772:D3778"/>
    <mergeCell ref="E3772:E3778"/>
    <mergeCell ref="C3779:C3814"/>
    <mergeCell ref="D3779:D3814"/>
    <mergeCell ref="E3779:E3814"/>
    <mergeCell ref="C3815:C3822"/>
    <mergeCell ref="D3815:D3822"/>
    <mergeCell ref="C3924:C3933"/>
    <mergeCell ref="D3924:D3933"/>
    <mergeCell ref="E3924:E3933"/>
    <mergeCell ref="C3603:C3607"/>
    <mergeCell ref="D3603:D3607"/>
    <mergeCell ref="E3603:E3607"/>
    <mergeCell ref="C3608:C3617"/>
    <mergeCell ref="D3608:D3611"/>
    <mergeCell ref="E3608:E3611"/>
    <mergeCell ref="D3612:D3617"/>
    <mergeCell ref="E3612:E3617"/>
    <mergeCell ref="C3618:C3682"/>
    <mergeCell ref="D3618:D3644"/>
    <mergeCell ref="E3618:E3644"/>
    <mergeCell ref="D3645:D3651"/>
    <mergeCell ref="E3645:E3651"/>
    <mergeCell ref="D3652:D3661"/>
    <mergeCell ref="E3652:E3661"/>
    <mergeCell ref="D3662:D3671"/>
    <mergeCell ref="E3662:E3671"/>
    <mergeCell ref="D3672:D3682"/>
    <mergeCell ref="E3672:E3682"/>
    <mergeCell ref="C3580:C3582"/>
    <mergeCell ref="D3580:D3582"/>
    <mergeCell ref="E3580:E3582"/>
    <mergeCell ref="C3583:C3589"/>
    <mergeCell ref="D3583:D3589"/>
    <mergeCell ref="E3583:E3589"/>
    <mergeCell ref="C3590:C3602"/>
    <mergeCell ref="D3590:D3602"/>
    <mergeCell ref="E3590:E3602"/>
    <mergeCell ref="C3556:C3559"/>
    <mergeCell ref="D3556:D3559"/>
    <mergeCell ref="E3556:E3559"/>
    <mergeCell ref="C3560:C3577"/>
    <mergeCell ref="D3560:D3563"/>
    <mergeCell ref="E3560:E3563"/>
    <mergeCell ref="D3564:D3577"/>
    <mergeCell ref="E3564:E3577"/>
    <mergeCell ref="C3578:C3579"/>
    <mergeCell ref="D3578:D3579"/>
    <mergeCell ref="E3578:E3579"/>
    <mergeCell ref="C3536:C3539"/>
    <mergeCell ref="D3536:D3539"/>
    <mergeCell ref="E3536:E3539"/>
    <mergeCell ref="C3540:C3555"/>
    <mergeCell ref="D3540:D3542"/>
    <mergeCell ref="E3540:E3542"/>
    <mergeCell ref="D3543:D3547"/>
    <mergeCell ref="E3543:E3547"/>
    <mergeCell ref="D3548:D3555"/>
    <mergeCell ref="E3548:E3555"/>
    <mergeCell ref="C3525:C3526"/>
    <mergeCell ref="D3525:D3526"/>
    <mergeCell ref="E3525:E3526"/>
    <mergeCell ref="C3527:C3531"/>
    <mergeCell ref="D3527:D3531"/>
    <mergeCell ref="E3527:E3531"/>
    <mergeCell ref="C3532:C3535"/>
    <mergeCell ref="D3532:D3535"/>
    <mergeCell ref="E3532:E3535"/>
    <mergeCell ref="D3497:D3505"/>
    <mergeCell ref="E3497:E3505"/>
    <mergeCell ref="D3506:D3512"/>
    <mergeCell ref="E3506:E3512"/>
    <mergeCell ref="D3513:D3524"/>
    <mergeCell ref="E3513:E3524"/>
    <mergeCell ref="E3448:E3455"/>
    <mergeCell ref="C3456:C3458"/>
    <mergeCell ref="D3456:D3458"/>
    <mergeCell ref="E3456:E3458"/>
    <mergeCell ref="C3459:C3461"/>
    <mergeCell ref="D3459:D3461"/>
    <mergeCell ref="E3459:E3461"/>
    <mergeCell ref="C3462:C3472"/>
    <mergeCell ref="D3462:D3467"/>
    <mergeCell ref="E3462:E3467"/>
    <mergeCell ref="D3468:D3472"/>
    <mergeCell ref="E3468:E3472"/>
    <mergeCell ref="C3419:C3421"/>
    <mergeCell ref="D3419:D3421"/>
    <mergeCell ref="E3419:E3421"/>
    <mergeCell ref="C3422:C3429"/>
    <mergeCell ref="D3422:D3429"/>
    <mergeCell ref="E3422:E3429"/>
    <mergeCell ref="B3430:B3691"/>
    <mergeCell ref="C3430:C3432"/>
    <mergeCell ref="D3430:D3432"/>
    <mergeCell ref="E3430:E3432"/>
    <mergeCell ref="C3433:C3437"/>
    <mergeCell ref="D3433:D3437"/>
    <mergeCell ref="E3433:E3437"/>
    <mergeCell ref="C3438:C3440"/>
    <mergeCell ref="D3438:D3440"/>
    <mergeCell ref="E3438:E3440"/>
    <mergeCell ref="C3441:C3443"/>
    <mergeCell ref="D3441:D3443"/>
    <mergeCell ref="E3441:E3443"/>
    <mergeCell ref="C3444:C3447"/>
    <mergeCell ref="D3444:D3447"/>
    <mergeCell ref="E3444:E3447"/>
    <mergeCell ref="C3448:C3455"/>
    <mergeCell ref="D3448:D3455"/>
    <mergeCell ref="C3473:C3479"/>
    <mergeCell ref="D3473:D3479"/>
    <mergeCell ref="E3473:E3479"/>
    <mergeCell ref="C3480:C3524"/>
    <mergeCell ref="D3480:D3489"/>
    <mergeCell ref="E3480:E3489"/>
    <mergeCell ref="D3490:D3496"/>
    <mergeCell ref="E3490:E3496"/>
    <mergeCell ref="C3408:C3412"/>
    <mergeCell ref="D3408:D3412"/>
    <mergeCell ref="E3408:E3412"/>
    <mergeCell ref="C3414:C3415"/>
    <mergeCell ref="D3414:D3415"/>
    <mergeCell ref="E3414:E3415"/>
    <mergeCell ref="C3416:C3418"/>
    <mergeCell ref="D3416:D3418"/>
    <mergeCell ref="E3416:E3418"/>
    <mergeCell ref="C3389:C3395"/>
    <mergeCell ref="D3389:D3395"/>
    <mergeCell ref="E3389:E3395"/>
    <mergeCell ref="C3396:C3399"/>
    <mergeCell ref="D3396:D3399"/>
    <mergeCell ref="E3396:E3399"/>
    <mergeCell ref="C3400:C3407"/>
    <mergeCell ref="D3400:D3407"/>
    <mergeCell ref="E3400:E3407"/>
    <mergeCell ref="D3355:D3358"/>
    <mergeCell ref="E3355:E3358"/>
    <mergeCell ref="C3359:C3368"/>
    <mergeCell ref="D3359:D3368"/>
    <mergeCell ref="E3359:E3368"/>
    <mergeCell ref="C3369:C3388"/>
    <mergeCell ref="D3369:D3378"/>
    <mergeCell ref="E3369:E3378"/>
    <mergeCell ref="D3379:D3388"/>
    <mergeCell ref="E3379:E3388"/>
    <mergeCell ref="C3347:C3349"/>
    <mergeCell ref="D3347:D3349"/>
    <mergeCell ref="E3347:E3349"/>
    <mergeCell ref="C3350:C3352"/>
    <mergeCell ref="D3350:D3352"/>
    <mergeCell ref="E3350:E3352"/>
    <mergeCell ref="C3353:C3354"/>
    <mergeCell ref="D3353:D3354"/>
    <mergeCell ref="E3353:E3354"/>
    <mergeCell ref="C3339:C3341"/>
    <mergeCell ref="D3339:D3341"/>
    <mergeCell ref="E3339:E3341"/>
    <mergeCell ref="C3342:C3343"/>
    <mergeCell ref="D3342:D3343"/>
    <mergeCell ref="E3342:E3343"/>
    <mergeCell ref="C3344:C3346"/>
    <mergeCell ref="D3344:D3346"/>
    <mergeCell ref="E3344:E3346"/>
    <mergeCell ref="C3267:C3269"/>
    <mergeCell ref="D3267:D3269"/>
    <mergeCell ref="E3267:E3269"/>
    <mergeCell ref="C3270:C3274"/>
    <mergeCell ref="D3270:D3274"/>
    <mergeCell ref="E3270:E3274"/>
    <mergeCell ref="B3275:B3429"/>
    <mergeCell ref="C3275:C3285"/>
    <mergeCell ref="D3275:D3285"/>
    <mergeCell ref="E3275:E3285"/>
    <mergeCell ref="C3286:C3287"/>
    <mergeCell ref="D3286:D3287"/>
    <mergeCell ref="E3286:E3287"/>
    <mergeCell ref="C3288:C3290"/>
    <mergeCell ref="D3288:D3290"/>
    <mergeCell ref="E3288:E3290"/>
    <mergeCell ref="C3291:C3299"/>
    <mergeCell ref="D3291:D3299"/>
    <mergeCell ref="E3291:E3299"/>
    <mergeCell ref="C3300:C3335"/>
    <mergeCell ref="D3300:D3335"/>
    <mergeCell ref="E3300:E3335"/>
    <mergeCell ref="C3355:C3358"/>
    <mergeCell ref="C3336:C3338"/>
    <mergeCell ref="D3336:D3338"/>
    <mergeCell ref="C3140:C3148"/>
    <mergeCell ref="D3140:D3148"/>
    <mergeCell ref="E3140:E3148"/>
    <mergeCell ref="C3149:C3266"/>
    <mergeCell ref="D3149:D3158"/>
    <mergeCell ref="E3149:E3158"/>
    <mergeCell ref="D3159:D3194"/>
    <mergeCell ref="E3159:E3194"/>
    <mergeCell ref="D3195:D3230"/>
    <mergeCell ref="E3195:E3230"/>
    <mergeCell ref="D3231:D3266"/>
    <mergeCell ref="E3231:E3266"/>
    <mergeCell ref="C3098:C3099"/>
    <mergeCell ref="D3098:D3099"/>
    <mergeCell ref="E3098:E3099"/>
    <mergeCell ref="C3100:C3135"/>
    <mergeCell ref="D3100:D3135"/>
    <mergeCell ref="E3100:E3135"/>
    <mergeCell ref="C3136:C3139"/>
    <mergeCell ref="D3136:D3139"/>
    <mergeCell ref="E3136:E3139"/>
    <mergeCell ref="E3336:E3338"/>
    <mergeCell ref="C3056:C3058"/>
    <mergeCell ref="D3056:D3058"/>
    <mergeCell ref="E3056:E3058"/>
    <mergeCell ref="C3059:C3061"/>
    <mergeCell ref="D3059:D3061"/>
    <mergeCell ref="E3059:E3061"/>
    <mergeCell ref="C3062:C3097"/>
    <mergeCell ref="D3062:D3097"/>
    <mergeCell ref="E3062:E3097"/>
    <mergeCell ref="C3015:C3050"/>
    <mergeCell ref="D3015:D3050"/>
    <mergeCell ref="E3015:E3050"/>
    <mergeCell ref="C3051:C3052"/>
    <mergeCell ref="D3051:D3052"/>
    <mergeCell ref="E3051:E3052"/>
    <mergeCell ref="C3053:C3055"/>
    <mergeCell ref="D3053:D3055"/>
    <mergeCell ref="E3053:E3055"/>
    <mergeCell ref="D2973:D2975"/>
    <mergeCell ref="E2973:E2975"/>
    <mergeCell ref="C2976:C2978"/>
    <mergeCell ref="D2976:D2978"/>
    <mergeCell ref="E2976:E2978"/>
    <mergeCell ref="C2979:C3014"/>
    <mergeCell ref="D2979:D3014"/>
    <mergeCell ref="E2979:E3014"/>
    <mergeCell ref="C2896:C2931"/>
    <mergeCell ref="D2896:D2931"/>
    <mergeCell ref="E2896:E2931"/>
    <mergeCell ref="C2932:C2967"/>
    <mergeCell ref="D2932:D2967"/>
    <mergeCell ref="E2932:E2967"/>
    <mergeCell ref="C2968:C2972"/>
    <mergeCell ref="D2968:D2972"/>
    <mergeCell ref="E2968:E2972"/>
    <mergeCell ref="C2883:C2887"/>
    <mergeCell ref="D2883:D2887"/>
    <mergeCell ref="E2883:E2887"/>
    <mergeCell ref="C2889:C2892"/>
    <mergeCell ref="D2889:D2892"/>
    <mergeCell ref="E2889:E2892"/>
    <mergeCell ref="C2893:C2895"/>
    <mergeCell ref="D2893:D2895"/>
    <mergeCell ref="E2893:E2895"/>
    <mergeCell ref="B2843:B3274"/>
    <mergeCell ref="C2843:C2845"/>
    <mergeCell ref="D2843:D2845"/>
    <mergeCell ref="E2843:E2845"/>
    <mergeCell ref="C2846:C2849"/>
    <mergeCell ref="D2846:D2849"/>
    <mergeCell ref="E2846:E2849"/>
    <mergeCell ref="C2850:C2853"/>
    <mergeCell ref="D2850:D2853"/>
    <mergeCell ref="E2850:E2853"/>
    <mergeCell ref="C2854:C2861"/>
    <mergeCell ref="D2854:D2861"/>
    <mergeCell ref="E2854:E2861"/>
    <mergeCell ref="C2862:C2864"/>
    <mergeCell ref="D2862:D2864"/>
    <mergeCell ref="E2862:E2864"/>
    <mergeCell ref="C2865:C2874"/>
    <mergeCell ref="D2865:D2874"/>
    <mergeCell ref="E2865:E2874"/>
    <mergeCell ref="C2875:C2878"/>
    <mergeCell ref="D2875:D2878"/>
    <mergeCell ref="E2875:E2878"/>
    <mergeCell ref="C2973:C2975"/>
    <mergeCell ref="C2879:C2882"/>
    <mergeCell ref="D2879:D2882"/>
    <mergeCell ref="C2786:C2826"/>
    <mergeCell ref="D2786:D2790"/>
    <mergeCell ref="E2786:E2790"/>
    <mergeCell ref="D2791:D2826"/>
    <mergeCell ref="E2791:E2826"/>
    <mergeCell ref="C2827:C2839"/>
    <mergeCell ref="D2828:D2839"/>
    <mergeCell ref="E2828:E2839"/>
    <mergeCell ref="C2840:C2842"/>
    <mergeCell ref="D2840:D2842"/>
    <mergeCell ref="E2840:E2842"/>
    <mergeCell ref="C2763:C2770"/>
    <mergeCell ref="D2763:D2770"/>
    <mergeCell ref="E2763:E2770"/>
    <mergeCell ref="C2771:C2777"/>
    <mergeCell ref="D2771:D2777"/>
    <mergeCell ref="E2771:E2777"/>
    <mergeCell ref="C2778:C2785"/>
    <mergeCell ref="D2778:D2785"/>
    <mergeCell ref="E2778:E2785"/>
    <mergeCell ref="E2879:E2882"/>
    <mergeCell ref="C2742:C2746"/>
    <mergeCell ref="D2742:D2746"/>
    <mergeCell ref="E2742:E2746"/>
    <mergeCell ref="C2747:C2756"/>
    <mergeCell ref="D2747:D2756"/>
    <mergeCell ref="E2747:E2756"/>
    <mergeCell ref="C2757:C2762"/>
    <mergeCell ref="D2757:D2762"/>
    <mergeCell ref="E2757:E2762"/>
    <mergeCell ref="B2669:B2842"/>
    <mergeCell ref="C2669:C2671"/>
    <mergeCell ref="D2669:D2671"/>
    <mergeCell ref="E2669:E2671"/>
    <mergeCell ref="C2672:C2673"/>
    <mergeCell ref="D2672:D2673"/>
    <mergeCell ref="E2672:E2673"/>
    <mergeCell ref="C2674:C2686"/>
    <mergeCell ref="D2674:D2675"/>
    <mergeCell ref="E2674:E2675"/>
    <mergeCell ref="D2676:D2686"/>
    <mergeCell ref="E2676:E2686"/>
    <mergeCell ref="C2687:C2696"/>
    <mergeCell ref="D2687:D2696"/>
    <mergeCell ref="E2687:E2696"/>
    <mergeCell ref="C2698:C2701"/>
    <mergeCell ref="D2698:D2701"/>
    <mergeCell ref="E2698:E2701"/>
    <mergeCell ref="C2702:C2705"/>
    <mergeCell ref="D2702:D2705"/>
    <mergeCell ref="E2702:E2705"/>
    <mergeCell ref="C2706:C2741"/>
    <mergeCell ref="D2706:D2741"/>
    <mergeCell ref="E2706:E2741"/>
    <mergeCell ref="C2654:C2660"/>
    <mergeCell ref="D2654:D2660"/>
    <mergeCell ref="E2654:E2660"/>
    <mergeCell ref="C2661:C2666"/>
    <mergeCell ref="D2661:D2666"/>
    <mergeCell ref="E2661:E2666"/>
    <mergeCell ref="C2667:C2668"/>
    <mergeCell ref="D2667:D2668"/>
    <mergeCell ref="E2667:E2668"/>
    <mergeCell ref="C2641:C2645"/>
    <mergeCell ref="D2641:D2645"/>
    <mergeCell ref="E2641:E2645"/>
    <mergeCell ref="C2646:C2648"/>
    <mergeCell ref="D2646:D2648"/>
    <mergeCell ref="E2646:E2648"/>
    <mergeCell ref="C2649:C2653"/>
    <mergeCell ref="D2649:D2653"/>
    <mergeCell ref="E2649:E2653"/>
    <mergeCell ref="C2596:C2599"/>
    <mergeCell ref="D2596:D2599"/>
    <mergeCell ref="E2596:E2599"/>
    <mergeCell ref="B2600:B2668"/>
    <mergeCell ref="C2600:C2605"/>
    <mergeCell ref="D2600:D2605"/>
    <mergeCell ref="E2600:E2605"/>
    <mergeCell ref="C2606:C2618"/>
    <mergeCell ref="D2606:D2611"/>
    <mergeCell ref="E2606:E2611"/>
    <mergeCell ref="D2612:D2618"/>
    <mergeCell ref="E2612:E2618"/>
    <mergeCell ref="C2619:C2623"/>
    <mergeCell ref="D2619:D2623"/>
    <mergeCell ref="E2619:E2623"/>
    <mergeCell ref="C2624:C2625"/>
    <mergeCell ref="D2624:D2625"/>
    <mergeCell ref="E2624:E2625"/>
    <mergeCell ref="C2626:C2629"/>
    <mergeCell ref="D2626:D2629"/>
    <mergeCell ref="E2626:E2629"/>
    <mergeCell ref="C2630:C2640"/>
    <mergeCell ref="D2630:D2640"/>
    <mergeCell ref="E2630:E2640"/>
    <mergeCell ref="B1898:B2599"/>
    <mergeCell ref="C1898:C1933"/>
    <mergeCell ref="D1898:D1933"/>
    <mergeCell ref="E1898:E1933"/>
    <mergeCell ref="C1934:C1936"/>
    <mergeCell ref="D1934:D1936"/>
    <mergeCell ref="E1934:E1936"/>
    <mergeCell ref="C1937:C1938"/>
    <mergeCell ref="C2586:C2590"/>
    <mergeCell ref="D2586:D2588"/>
    <mergeCell ref="E2586:E2588"/>
    <mergeCell ref="D2589:D2590"/>
    <mergeCell ref="E2589:E2590"/>
    <mergeCell ref="C2591:C2593"/>
    <mergeCell ref="D2591:D2593"/>
    <mergeCell ref="E2591:E2593"/>
    <mergeCell ref="C2594:C2595"/>
    <mergeCell ref="D2594:D2595"/>
    <mergeCell ref="E2594:E2595"/>
    <mergeCell ref="C2512:C2513"/>
    <mergeCell ref="D2512:D2513"/>
    <mergeCell ref="E2512:E2513"/>
    <mergeCell ref="C2514:C2549"/>
    <mergeCell ref="D2514:D2549"/>
    <mergeCell ref="E2514:E2549"/>
    <mergeCell ref="C2550:C2585"/>
    <mergeCell ref="D2550:D2585"/>
    <mergeCell ref="E2550:E2585"/>
    <mergeCell ref="C2402:C2509"/>
    <mergeCell ref="D2402:D2437"/>
    <mergeCell ref="E2402:E2437"/>
    <mergeCell ref="D2438:D2473"/>
    <mergeCell ref="E2438:E2473"/>
    <mergeCell ref="D2474:D2509"/>
    <mergeCell ref="E2474:E2509"/>
    <mergeCell ref="C2510:C2511"/>
    <mergeCell ref="D2510:D2511"/>
    <mergeCell ref="E2510:E2511"/>
    <mergeCell ref="C2361:C2362"/>
    <mergeCell ref="D2361:D2362"/>
    <mergeCell ref="E2361:E2362"/>
    <mergeCell ref="C2363:C2398"/>
    <mergeCell ref="D2363:D2398"/>
    <mergeCell ref="E2363:E2398"/>
    <mergeCell ref="C2399:C2401"/>
    <mergeCell ref="D2399:D2401"/>
    <mergeCell ref="E2399:E2401"/>
    <mergeCell ref="C2345:C2350"/>
    <mergeCell ref="D2345:D2350"/>
    <mergeCell ref="E2345:E2350"/>
    <mergeCell ref="C2352:C2354"/>
    <mergeCell ref="D2352:D2354"/>
    <mergeCell ref="E2352:E2354"/>
    <mergeCell ref="C2356:C2359"/>
    <mergeCell ref="D2356:D2359"/>
    <mergeCell ref="E2356:E2359"/>
    <mergeCell ref="C2300:C2301"/>
    <mergeCell ref="D2300:D2301"/>
    <mergeCell ref="E2300:E2301"/>
    <mergeCell ref="C2303:C2338"/>
    <mergeCell ref="D2303:D2338"/>
    <mergeCell ref="E2303:E2338"/>
    <mergeCell ref="C2340:C2344"/>
    <mergeCell ref="D2340:D2344"/>
    <mergeCell ref="E2340:E2344"/>
    <mergeCell ref="C2257:C2292"/>
    <mergeCell ref="D2257:D2292"/>
    <mergeCell ref="E2257:E2292"/>
    <mergeCell ref="C2294:C2297"/>
    <mergeCell ref="D2294:D2297"/>
    <mergeCell ref="E2294:E2297"/>
    <mergeCell ref="C2298:C2299"/>
    <mergeCell ref="D2298:D2299"/>
    <mergeCell ref="E2298:E2299"/>
    <mergeCell ref="C2246:C2247"/>
    <mergeCell ref="D2246:D2247"/>
    <mergeCell ref="E2246:E2247"/>
    <mergeCell ref="C2248:C2251"/>
    <mergeCell ref="D2248:D2251"/>
    <mergeCell ref="E2248:E2251"/>
    <mergeCell ref="C2252:C2256"/>
    <mergeCell ref="D2252:D2256"/>
    <mergeCell ref="E2252:E2256"/>
    <mergeCell ref="C2102:C2137"/>
    <mergeCell ref="D2102:D2137"/>
    <mergeCell ref="E2102:E2137"/>
    <mergeCell ref="C2138:C2245"/>
    <mergeCell ref="D2138:D2173"/>
    <mergeCell ref="E2138:E2173"/>
    <mergeCell ref="D2174:D2209"/>
    <mergeCell ref="E2174:E2209"/>
    <mergeCell ref="D2210:D2245"/>
    <mergeCell ref="E2210:E2245"/>
    <mergeCell ref="C2065:C2067"/>
    <mergeCell ref="D2065:D2067"/>
    <mergeCell ref="E2065:E2067"/>
    <mergeCell ref="C2068:C2076"/>
    <mergeCell ref="D2068:D2076"/>
    <mergeCell ref="E2068:E2076"/>
    <mergeCell ref="C2077:C2101"/>
    <mergeCell ref="D2077:D2101"/>
    <mergeCell ref="E2077:E2101"/>
    <mergeCell ref="D1937:D1938"/>
    <mergeCell ref="E1937:E1938"/>
    <mergeCell ref="C1939:C1942"/>
    <mergeCell ref="D1939:D1942"/>
    <mergeCell ref="E1939:E1942"/>
    <mergeCell ref="C1943:C1945"/>
    <mergeCell ref="D1943:D1945"/>
    <mergeCell ref="E1943:E1945"/>
    <mergeCell ref="C1946:C1981"/>
    <mergeCell ref="D1946:D1981"/>
    <mergeCell ref="C2023:C2058"/>
    <mergeCell ref="D2023:D2058"/>
    <mergeCell ref="E2023:E2058"/>
    <mergeCell ref="C2059:C2061"/>
    <mergeCell ref="D2059:D2060"/>
    <mergeCell ref="E2059:E2060"/>
    <mergeCell ref="C2062:C2064"/>
    <mergeCell ref="D2062:D2064"/>
    <mergeCell ref="E2062:E2064"/>
    <mergeCell ref="E1946:E1981"/>
    <mergeCell ref="C1982:C2017"/>
    <mergeCell ref="D1982:D2017"/>
    <mergeCell ref="E1982:E2017"/>
    <mergeCell ref="C2018:C2019"/>
    <mergeCell ref="D2018:D2019"/>
    <mergeCell ref="E2018:E2019"/>
    <mergeCell ref="C2020:C2022"/>
    <mergeCell ref="D2020:D2022"/>
    <mergeCell ref="E2020:E2022"/>
    <mergeCell ref="C1775:C1776"/>
    <mergeCell ref="D1775:D1776"/>
    <mergeCell ref="E1775:E1776"/>
    <mergeCell ref="B1777:B1897"/>
    <mergeCell ref="C1777:C1782"/>
    <mergeCell ref="D1777:D1782"/>
    <mergeCell ref="E1777:E1782"/>
    <mergeCell ref="C1783:C1793"/>
    <mergeCell ref="D1783:D1793"/>
    <mergeCell ref="E1783:E1793"/>
    <mergeCell ref="C1794:C1799"/>
    <mergeCell ref="D1794:D1799"/>
    <mergeCell ref="E1794:E1799"/>
    <mergeCell ref="C1800:C1803"/>
    <mergeCell ref="D1800:D1803"/>
    <mergeCell ref="E1800:E1803"/>
    <mergeCell ref="C1804:C1810"/>
    <mergeCell ref="D1804:D1810"/>
    <mergeCell ref="E1804:E1810"/>
    <mergeCell ref="C1811:C1851"/>
    <mergeCell ref="D1811:D1815"/>
    <mergeCell ref="E1811:E1815"/>
    <mergeCell ref="D1816:D1851"/>
    <mergeCell ref="E1816:E1851"/>
    <mergeCell ref="C1852:C1887"/>
    <mergeCell ref="D1852:D1887"/>
    <mergeCell ref="E1852:E1887"/>
    <mergeCell ref="C1888:C1897"/>
    <mergeCell ref="D1888:D1897"/>
    <mergeCell ref="E1888:E1897"/>
    <mergeCell ref="C1763:C1764"/>
    <mergeCell ref="D1763:D1764"/>
    <mergeCell ref="E1763:E1764"/>
    <mergeCell ref="C1765:C1771"/>
    <mergeCell ref="D1765:D1771"/>
    <mergeCell ref="E1765:E1771"/>
    <mergeCell ref="C1772:C1774"/>
    <mergeCell ref="D1772:D1774"/>
    <mergeCell ref="E1772:E1774"/>
    <mergeCell ref="C1756:C1757"/>
    <mergeCell ref="D1756:D1757"/>
    <mergeCell ref="E1756:E1757"/>
    <mergeCell ref="C1758:C1759"/>
    <mergeCell ref="D1758:D1759"/>
    <mergeCell ref="E1758:E1759"/>
    <mergeCell ref="C1761:C1762"/>
    <mergeCell ref="D1761:D1762"/>
    <mergeCell ref="E1761:E1762"/>
    <mergeCell ref="D1685:D1686"/>
    <mergeCell ref="C1747:C1748"/>
    <mergeCell ref="D1747:D1748"/>
    <mergeCell ref="E1747:E1748"/>
    <mergeCell ref="C1749:C1752"/>
    <mergeCell ref="D1749:D1752"/>
    <mergeCell ref="E1749:E1752"/>
    <mergeCell ref="C1754:C1755"/>
    <mergeCell ref="D1754:D1755"/>
    <mergeCell ref="E1754:E1755"/>
    <mergeCell ref="C1735:C1737"/>
    <mergeCell ref="D1735:D1737"/>
    <mergeCell ref="E1735:E1737"/>
    <mergeCell ref="C1739:C1742"/>
    <mergeCell ref="D1739:D1742"/>
    <mergeCell ref="E1739:E1742"/>
    <mergeCell ref="C1743:C1745"/>
    <mergeCell ref="D1743:D1745"/>
    <mergeCell ref="E1743:E1745"/>
    <mergeCell ref="E1523:E1532"/>
    <mergeCell ref="C1687:C1695"/>
    <mergeCell ref="D1687:D1695"/>
    <mergeCell ref="E1687:E1695"/>
    <mergeCell ref="C1696:C1698"/>
    <mergeCell ref="D1696:D1698"/>
    <mergeCell ref="E1696:E1698"/>
    <mergeCell ref="C1699:C1734"/>
    <mergeCell ref="D1699:D1734"/>
    <mergeCell ref="E1699:E1734"/>
    <mergeCell ref="D1623:D1635"/>
    <mergeCell ref="E1623:E1635"/>
    <mergeCell ref="B1636:B1776"/>
    <mergeCell ref="C1636:C1638"/>
    <mergeCell ref="D1636:D1638"/>
    <mergeCell ref="E1636:E1638"/>
    <mergeCell ref="C1639:C1641"/>
    <mergeCell ref="D1639:D1641"/>
    <mergeCell ref="E1639:E1641"/>
    <mergeCell ref="C1642:C1643"/>
    <mergeCell ref="D1642:D1643"/>
    <mergeCell ref="E1642:E1643"/>
    <mergeCell ref="C1644:C1646"/>
    <mergeCell ref="D1644:D1646"/>
    <mergeCell ref="E1644:E1646"/>
    <mergeCell ref="C1647:C1648"/>
    <mergeCell ref="D1647:D1648"/>
    <mergeCell ref="E1647:E1648"/>
    <mergeCell ref="C1649:C1684"/>
    <mergeCell ref="D1649:D1684"/>
    <mergeCell ref="E1649:E1684"/>
    <mergeCell ref="C1685:C1686"/>
    <mergeCell ref="D1455:D1469"/>
    <mergeCell ref="E1455:E1469"/>
    <mergeCell ref="D1274:D1283"/>
    <mergeCell ref="E1274:E1283"/>
    <mergeCell ref="D1284:D1319"/>
    <mergeCell ref="E1284:E1319"/>
    <mergeCell ref="D1320:D1329"/>
    <mergeCell ref="E1320:E1329"/>
    <mergeCell ref="D1330:D1341"/>
    <mergeCell ref="E1330:E1341"/>
    <mergeCell ref="D1342:D1377"/>
    <mergeCell ref="E1342:E1377"/>
    <mergeCell ref="E1685:E1686"/>
    <mergeCell ref="D1533:D1546"/>
    <mergeCell ref="E1533:E1546"/>
    <mergeCell ref="D1547:D1558"/>
    <mergeCell ref="E1547:E1558"/>
    <mergeCell ref="D1559:D1594"/>
    <mergeCell ref="E1559:E1594"/>
    <mergeCell ref="D1595:D1610"/>
    <mergeCell ref="E1595:E1610"/>
    <mergeCell ref="D1611:D1622"/>
    <mergeCell ref="E1611:E1622"/>
    <mergeCell ref="D1470:D1484"/>
    <mergeCell ref="E1470:E1484"/>
    <mergeCell ref="D1485:D1495"/>
    <mergeCell ref="E1485:E1495"/>
    <mergeCell ref="D1496:D1507"/>
    <mergeCell ref="E1496:E1507"/>
    <mergeCell ref="D1508:D1522"/>
    <mergeCell ref="E1508:E1522"/>
    <mergeCell ref="D1523:D1532"/>
    <mergeCell ref="C1135:C1137"/>
    <mergeCell ref="D1135:D1137"/>
    <mergeCell ref="E1135:E1137"/>
    <mergeCell ref="C1138:C1140"/>
    <mergeCell ref="D1138:D1140"/>
    <mergeCell ref="E1138:E1140"/>
    <mergeCell ref="B1141:B1635"/>
    <mergeCell ref="C1141:C1635"/>
    <mergeCell ref="D1141:D1176"/>
    <mergeCell ref="E1141:E1176"/>
    <mergeCell ref="D1177:D1190"/>
    <mergeCell ref="E1177:E1190"/>
    <mergeCell ref="D1191:D1200"/>
    <mergeCell ref="E1191:E1200"/>
    <mergeCell ref="D1201:D1209"/>
    <mergeCell ref="E1201:E1209"/>
    <mergeCell ref="D1210:D1220"/>
    <mergeCell ref="E1210:E1220"/>
    <mergeCell ref="D1221:D1230"/>
    <mergeCell ref="E1221:E1230"/>
    <mergeCell ref="D1231:D1237"/>
    <mergeCell ref="E1231:E1237"/>
    <mergeCell ref="D1238:D1273"/>
    <mergeCell ref="E1238:E1273"/>
    <mergeCell ref="D1378:D1391"/>
    <mergeCell ref="E1378:E1391"/>
    <mergeCell ref="D1392:D1427"/>
    <mergeCell ref="E1392:E1427"/>
    <mergeCell ref="D1428:D1440"/>
    <mergeCell ref="E1428:E1440"/>
    <mergeCell ref="D1441:D1454"/>
    <mergeCell ref="E1441:E1454"/>
    <mergeCell ref="C1122:C1125"/>
    <mergeCell ref="D1122:D1125"/>
    <mergeCell ref="E1122:E1125"/>
    <mergeCell ref="C1126:C1129"/>
    <mergeCell ref="D1126:D1129"/>
    <mergeCell ref="E1126:E1129"/>
    <mergeCell ref="C1130:C1134"/>
    <mergeCell ref="D1130:D1134"/>
    <mergeCell ref="E1130:E1134"/>
    <mergeCell ref="C1106:C1110"/>
    <mergeCell ref="D1106:D1110"/>
    <mergeCell ref="E1106:E1110"/>
    <mergeCell ref="C1111:C1115"/>
    <mergeCell ref="D1111:D1115"/>
    <mergeCell ref="E1111:E1115"/>
    <mergeCell ref="C1116:C1121"/>
    <mergeCell ref="D1116:D1121"/>
    <mergeCell ref="E1116:E1121"/>
    <mergeCell ref="C1084:C1086"/>
    <mergeCell ref="D1084:D1086"/>
    <mergeCell ref="E1084:E1086"/>
    <mergeCell ref="C1087:C1093"/>
    <mergeCell ref="D1087:D1090"/>
    <mergeCell ref="E1087:E1090"/>
    <mergeCell ref="D1091:D1093"/>
    <mergeCell ref="E1091:E1093"/>
    <mergeCell ref="C1094:C1105"/>
    <mergeCell ref="D1094:D1101"/>
    <mergeCell ref="E1094:E1101"/>
    <mergeCell ref="D1102:D1105"/>
    <mergeCell ref="E1102:E1105"/>
    <mergeCell ref="C1031:C1078"/>
    <mergeCell ref="D1031:D1066"/>
    <mergeCell ref="E1031:E1066"/>
    <mergeCell ref="D1067:D1078"/>
    <mergeCell ref="E1067:E1078"/>
    <mergeCell ref="C1079:C1081"/>
    <mergeCell ref="D1079:D1081"/>
    <mergeCell ref="E1079:E1081"/>
    <mergeCell ref="C1082:C1083"/>
    <mergeCell ref="D1082:D1083"/>
    <mergeCell ref="E1082:E1083"/>
    <mergeCell ref="C1013:C1020"/>
    <mergeCell ref="D1013:D1020"/>
    <mergeCell ref="E1013:E1020"/>
    <mergeCell ref="C1021:C1025"/>
    <mergeCell ref="D1021:D1025"/>
    <mergeCell ref="E1021:E1025"/>
    <mergeCell ref="C1027:C1030"/>
    <mergeCell ref="D1027:D1030"/>
    <mergeCell ref="E1027:E1030"/>
    <mergeCell ref="B896:B1140"/>
    <mergeCell ref="C896:C899"/>
    <mergeCell ref="D896:D899"/>
    <mergeCell ref="E896:E899"/>
    <mergeCell ref="C900:C908"/>
    <mergeCell ref="D900:D908"/>
    <mergeCell ref="E900:E908"/>
    <mergeCell ref="C909:C912"/>
    <mergeCell ref="D909:D912"/>
    <mergeCell ref="E909:E912"/>
    <mergeCell ref="C913:C962"/>
    <mergeCell ref="D913:D926"/>
    <mergeCell ref="E913:E926"/>
    <mergeCell ref="D927:D962"/>
    <mergeCell ref="E927:E962"/>
    <mergeCell ref="C963:C998"/>
    <mergeCell ref="D963:D998"/>
    <mergeCell ref="E963:E998"/>
    <mergeCell ref="C999:C1008"/>
    <mergeCell ref="D999:D1008"/>
    <mergeCell ref="E999:E1008"/>
    <mergeCell ref="C1009:C1012"/>
    <mergeCell ref="D1009:D1012"/>
    <mergeCell ref="E1009:E1012"/>
    <mergeCell ref="C881:C883"/>
    <mergeCell ref="D881:D883"/>
    <mergeCell ref="E881:E883"/>
    <mergeCell ref="C884:C889"/>
    <mergeCell ref="D884:D886"/>
    <mergeCell ref="E884:E886"/>
    <mergeCell ref="D887:D889"/>
    <mergeCell ref="E887:E889"/>
    <mergeCell ref="C890:C895"/>
    <mergeCell ref="D890:D895"/>
    <mergeCell ref="E890:E895"/>
    <mergeCell ref="C862:C869"/>
    <mergeCell ref="D862:D869"/>
    <mergeCell ref="E862:E869"/>
    <mergeCell ref="C870:C877"/>
    <mergeCell ref="D870:D873"/>
    <mergeCell ref="E870:E873"/>
    <mergeCell ref="D874:D877"/>
    <mergeCell ref="E874:E877"/>
    <mergeCell ref="C878:C880"/>
    <mergeCell ref="D878:D880"/>
    <mergeCell ref="E878:E880"/>
    <mergeCell ref="C814:C817"/>
    <mergeCell ref="D814:D817"/>
    <mergeCell ref="E814:E817"/>
    <mergeCell ref="C818:C853"/>
    <mergeCell ref="D818:D853"/>
    <mergeCell ref="E818:E853"/>
    <mergeCell ref="C854:C861"/>
    <mergeCell ref="D854:D861"/>
    <mergeCell ref="E854:E861"/>
    <mergeCell ref="C791:C813"/>
    <mergeCell ref="D791:D793"/>
    <mergeCell ref="E791:E793"/>
    <mergeCell ref="D794:D801"/>
    <mergeCell ref="E794:E801"/>
    <mergeCell ref="D802:D804"/>
    <mergeCell ref="E802:E804"/>
    <mergeCell ref="D805:D813"/>
    <mergeCell ref="E805:E813"/>
    <mergeCell ref="C777:C782"/>
    <mergeCell ref="D777:D778"/>
    <mergeCell ref="E777:E778"/>
    <mergeCell ref="D779:D782"/>
    <mergeCell ref="E779:E782"/>
    <mergeCell ref="C783:C786"/>
    <mergeCell ref="D783:D786"/>
    <mergeCell ref="E783:E786"/>
    <mergeCell ref="C787:C790"/>
    <mergeCell ref="D787:D790"/>
    <mergeCell ref="E787:E790"/>
    <mergeCell ref="C758:C772"/>
    <mergeCell ref="D758:D764"/>
    <mergeCell ref="E758:E764"/>
    <mergeCell ref="D765:D768"/>
    <mergeCell ref="E765:E768"/>
    <mergeCell ref="D769:D772"/>
    <mergeCell ref="E769:E772"/>
    <mergeCell ref="C773:C776"/>
    <mergeCell ref="D773:D776"/>
    <mergeCell ref="E773:E776"/>
    <mergeCell ref="C743:C746"/>
    <mergeCell ref="D743:D746"/>
    <mergeCell ref="E743:E746"/>
    <mergeCell ref="C747:C753"/>
    <mergeCell ref="D747:D753"/>
    <mergeCell ref="E747:E753"/>
    <mergeCell ref="C754:C757"/>
    <mergeCell ref="D754:D757"/>
    <mergeCell ref="E754:E757"/>
    <mergeCell ref="C732:C736"/>
    <mergeCell ref="D732:D736"/>
    <mergeCell ref="E732:E736"/>
    <mergeCell ref="C737:C738"/>
    <mergeCell ref="D737:D738"/>
    <mergeCell ref="E737:E738"/>
    <mergeCell ref="C739:C742"/>
    <mergeCell ref="D739:D742"/>
    <mergeCell ref="E739:E742"/>
    <mergeCell ref="C723:C727"/>
    <mergeCell ref="D723:D725"/>
    <mergeCell ref="E723:E725"/>
    <mergeCell ref="D726:D727"/>
    <mergeCell ref="E726:E727"/>
    <mergeCell ref="C728:C731"/>
    <mergeCell ref="D728:D731"/>
    <mergeCell ref="E728:E731"/>
    <mergeCell ref="C705:C707"/>
    <mergeCell ref="D705:D707"/>
    <mergeCell ref="E705:E707"/>
    <mergeCell ref="C708:C710"/>
    <mergeCell ref="D708:D710"/>
    <mergeCell ref="E708:E710"/>
    <mergeCell ref="C711:C714"/>
    <mergeCell ref="D711:D714"/>
    <mergeCell ref="E711:E714"/>
    <mergeCell ref="C699:C704"/>
    <mergeCell ref="D699:D704"/>
    <mergeCell ref="E699:E704"/>
    <mergeCell ref="D632:D667"/>
    <mergeCell ref="E632:E667"/>
    <mergeCell ref="C668:C671"/>
    <mergeCell ref="D668:D671"/>
    <mergeCell ref="E668:E671"/>
    <mergeCell ref="C672:C676"/>
    <mergeCell ref="D672:D676"/>
    <mergeCell ref="E672:E676"/>
    <mergeCell ref="C677:C681"/>
    <mergeCell ref="D677:D681"/>
    <mergeCell ref="E677:E681"/>
    <mergeCell ref="C715:C722"/>
    <mergeCell ref="D715:D722"/>
    <mergeCell ref="E715:E722"/>
    <mergeCell ref="B544:B895"/>
    <mergeCell ref="C544:C546"/>
    <mergeCell ref="D544:D546"/>
    <mergeCell ref="E544:E546"/>
    <mergeCell ref="C547:C550"/>
    <mergeCell ref="D547:D550"/>
    <mergeCell ref="E547:E550"/>
    <mergeCell ref="C551:C555"/>
    <mergeCell ref="D551:D555"/>
    <mergeCell ref="E551:E555"/>
    <mergeCell ref="C556:C561"/>
    <mergeCell ref="D556:D561"/>
    <mergeCell ref="E556:E561"/>
    <mergeCell ref="C562:C667"/>
    <mergeCell ref="D562:D566"/>
    <mergeCell ref="E562:E566"/>
    <mergeCell ref="D567:D575"/>
    <mergeCell ref="E567:E575"/>
    <mergeCell ref="D576:D611"/>
    <mergeCell ref="E576:E611"/>
    <mergeCell ref="D612:D620"/>
    <mergeCell ref="E612:E620"/>
    <mergeCell ref="D621:D631"/>
    <mergeCell ref="E621:E631"/>
    <mergeCell ref="C682:C694"/>
    <mergeCell ref="D682:D684"/>
    <mergeCell ref="E682:E684"/>
    <mergeCell ref="D685:D694"/>
    <mergeCell ref="E685:E694"/>
    <mergeCell ref="C695:C697"/>
    <mergeCell ref="D695:D697"/>
    <mergeCell ref="E695:E697"/>
    <mergeCell ref="C484:C487"/>
    <mergeCell ref="D484:D487"/>
    <mergeCell ref="E484:E487"/>
    <mergeCell ref="C488:C491"/>
    <mergeCell ref="D488:D491"/>
    <mergeCell ref="E488:E491"/>
    <mergeCell ref="B493:B543"/>
    <mergeCell ref="C493:C528"/>
    <mergeCell ref="D493:D528"/>
    <mergeCell ref="E493:E528"/>
    <mergeCell ref="C529:C531"/>
    <mergeCell ref="D529:D531"/>
    <mergeCell ref="E529:E531"/>
    <mergeCell ref="C532:C537"/>
    <mergeCell ref="D532:D537"/>
    <mergeCell ref="E532:E537"/>
    <mergeCell ref="C538:C540"/>
    <mergeCell ref="D538:D540"/>
    <mergeCell ref="E538:E540"/>
    <mergeCell ref="C541:C543"/>
    <mergeCell ref="D541:D543"/>
    <mergeCell ref="E541:E543"/>
    <mergeCell ref="C237:C239"/>
    <mergeCell ref="D237:D239"/>
    <mergeCell ref="E237:E239"/>
    <mergeCell ref="B240:B492"/>
    <mergeCell ref="C240:C241"/>
    <mergeCell ref="D240:D241"/>
    <mergeCell ref="E240:E241"/>
    <mergeCell ref="C242:C244"/>
    <mergeCell ref="D242:D244"/>
    <mergeCell ref="E242:E244"/>
    <mergeCell ref="C245:C295"/>
    <mergeCell ref="D245:D280"/>
    <mergeCell ref="E245:E280"/>
    <mergeCell ref="D281:D295"/>
    <mergeCell ref="E281:E295"/>
    <mergeCell ref="C296:C298"/>
    <mergeCell ref="D296:D298"/>
    <mergeCell ref="E296:E298"/>
    <mergeCell ref="C299:C304"/>
    <mergeCell ref="D299:D304"/>
    <mergeCell ref="E299:E304"/>
    <mergeCell ref="C305:C312"/>
    <mergeCell ref="D305:D312"/>
    <mergeCell ref="E305:E312"/>
    <mergeCell ref="B115:B239"/>
    <mergeCell ref="D149:D152"/>
    <mergeCell ref="C313:C348"/>
    <mergeCell ref="D313:D348"/>
    <mergeCell ref="E313:E348"/>
    <mergeCell ref="C349:C351"/>
    <mergeCell ref="D349:D351"/>
    <mergeCell ref="E349:E351"/>
    <mergeCell ref="C226:C229"/>
    <mergeCell ref="D226:D229"/>
    <mergeCell ref="E226:E229"/>
    <mergeCell ref="C230:C232"/>
    <mergeCell ref="D230:D232"/>
    <mergeCell ref="E230:E232"/>
    <mergeCell ref="C233:C236"/>
    <mergeCell ref="D233:D236"/>
    <mergeCell ref="E233:E236"/>
    <mergeCell ref="C215:C217"/>
    <mergeCell ref="D215:D217"/>
    <mergeCell ref="E215:E217"/>
    <mergeCell ref="C218:C221"/>
    <mergeCell ref="D218:D221"/>
    <mergeCell ref="E218:E221"/>
    <mergeCell ref="C222:C225"/>
    <mergeCell ref="D222:D225"/>
    <mergeCell ref="E222:E225"/>
    <mergeCell ref="C205:C210"/>
    <mergeCell ref="D205:D210"/>
    <mergeCell ref="E205:E210"/>
    <mergeCell ref="C211:C212"/>
    <mergeCell ref="D211:D212"/>
    <mergeCell ref="E211:E212"/>
    <mergeCell ref="C213:C214"/>
    <mergeCell ref="D213:D214"/>
    <mergeCell ref="E213:E214"/>
    <mergeCell ref="C195:C196"/>
    <mergeCell ref="D195:D196"/>
    <mergeCell ref="E195:E196"/>
    <mergeCell ref="C197:C200"/>
    <mergeCell ref="D197:D200"/>
    <mergeCell ref="E197:E200"/>
    <mergeCell ref="C201:C204"/>
    <mergeCell ref="D201:D204"/>
    <mergeCell ref="E201:E204"/>
    <mergeCell ref="E149:E152"/>
    <mergeCell ref="C153:C154"/>
    <mergeCell ref="D153:D154"/>
    <mergeCell ref="E153:E154"/>
    <mergeCell ref="C155:C190"/>
    <mergeCell ref="D155:D190"/>
    <mergeCell ref="E155:E190"/>
    <mergeCell ref="C191:C194"/>
    <mergeCell ref="D191:D194"/>
    <mergeCell ref="E191:E194"/>
    <mergeCell ref="E94:E97"/>
    <mergeCell ref="C98:C101"/>
    <mergeCell ref="D98:D101"/>
    <mergeCell ref="E98:E101"/>
    <mergeCell ref="C102:C107"/>
    <mergeCell ref="D102:D107"/>
    <mergeCell ref="E102:E107"/>
    <mergeCell ref="C108:C114"/>
    <mergeCell ref="D108:D109"/>
    <mergeCell ref="E108:E109"/>
    <mergeCell ref="D110:D114"/>
    <mergeCell ref="E110:E114"/>
    <mergeCell ref="C139:C141"/>
    <mergeCell ref="D139:D141"/>
    <mergeCell ref="E139:E141"/>
    <mergeCell ref="C143:C144"/>
    <mergeCell ref="D143:D144"/>
    <mergeCell ref="E143:E144"/>
    <mergeCell ref="C145:C147"/>
    <mergeCell ref="D145:D147"/>
    <mergeCell ref="E145:E147"/>
    <mergeCell ref="C149:C152"/>
    <mergeCell ref="B7:B114"/>
    <mergeCell ref="C7:C9"/>
    <mergeCell ref="D7:D9"/>
    <mergeCell ref="E7:E9"/>
    <mergeCell ref="C10:C11"/>
    <mergeCell ref="D10:D11"/>
    <mergeCell ref="E10:E11"/>
    <mergeCell ref="C12:C13"/>
    <mergeCell ref="D12:D13"/>
    <mergeCell ref="E12:E13"/>
    <mergeCell ref="C14:C23"/>
    <mergeCell ref="D14:D23"/>
    <mergeCell ref="E14:E23"/>
    <mergeCell ref="C24:C28"/>
    <mergeCell ref="D24:D28"/>
    <mergeCell ref="E24:E28"/>
    <mergeCell ref="C29:C32"/>
    <mergeCell ref="D29:D32"/>
    <mergeCell ref="E29:E32"/>
    <mergeCell ref="C34:C40"/>
    <mergeCell ref="D34:D40"/>
    <mergeCell ref="E34:E40"/>
    <mergeCell ref="C41:C76"/>
    <mergeCell ref="D41:D76"/>
    <mergeCell ref="E41:E76"/>
    <mergeCell ref="C78:C80"/>
    <mergeCell ref="D78:D80"/>
    <mergeCell ref="E78:E80"/>
    <mergeCell ref="C81:C87"/>
    <mergeCell ref="D81:D84"/>
    <mergeCell ref="E81:E84"/>
    <mergeCell ref="D85:D87"/>
    <mergeCell ref="E85:E87"/>
    <mergeCell ref="C88:C93"/>
    <mergeCell ref="D88:D93"/>
    <mergeCell ref="E88:E93"/>
    <mergeCell ref="C94:C97"/>
    <mergeCell ref="D94:D97"/>
    <mergeCell ref="C116:C121"/>
    <mergeCell ref="D116:D121"/>
    <mergeCell ref="E116:E121"/>
    <mergeCell ref="C122:C127"/>
    <mergeCell ref="D122:D127"/>
    <mergeCell ref="E122:E127"/>
    <mergeCell ref="C128:C130"/>
    <mergeCell ref="D128:D130"/>
    <mergeCell ref="E128:E130"/>
    <mergeCell ref="C132:C138"/>
    <mergeCell ref="D132:D138"/>
    <mergeCell ref="E132:E138"/>
    <mergeCell ref="C352:C353"/>
    <mergeCell ref="D352:D353"/>
    <mergeCell ref="E352:E353"/>
    <mergeCell ref="C354:C355"/>
    <mergeCell ref="D354:D355"/>
    <mergeCell ref="E354:E355"/>
    <mergeCell ref="C356:C398"/>
    <mergeCell ref="D356:D391"/>
    <mergeCell ref="E356:E391"/>
    <mergeCell ref="D392:D398"/>
    <mergeCell ref="E392:E398"/>
    <mergeCell ref="C399:C409"/>
    <mergeCell ref="D399:D409"/>
    <mergeCell ref="E399:E409"/>
    <mergeCell ref="C410:C419"/>
    <mergeCell ref="D410:D419"/>
    <mergeCell ref="E410:E419"/>
    <mergeCell ref="C420:C425"/>
    <mergeCell ref="D420:D425"/>
    <mergeCell ref="E420:E425"/>
    <mergeCell ref="C426:C434"/>
    <mergeCell ref="D426:D434"/>
    <mergeCell ref="E426:E434"/>
    <mergeCell ref="C435:C470"/>
    <mergeCell ref="D435:D470"/>
    <mergeCell ref="E435:E470"/>
    <mergeCell ref="C471:C472"/>
    <mergeCell ref="D471:D472"/>
    <mergeCell ref="E471:E472"/>
    <mergeCell ref="C473:C481"/>
    <mergeCell ref="D473:D481"/>
    <mergeCell ref="E473:E481"/>
    <mergeCell ref="C482:C483"/>
    <mergeCell ref="D482:D483"/>
    <mergeCell ref="E482:E4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1"/>
  <sheetViews>
    <sheetView workbookViewId="0" topLeftCell="A1">
      <selection activeCell="A2" sqref="A2"/>
    </sheetView>
  </sheetViews>
  <sheetFormatPr defaultColWidth="11.421875" defaultRowHeight="15"/>
  <cols>
    <col min="1" max="1" width="11.421875" style="94" customWidth="1"/>
    <col min="2" max="2" width="32.421875" style="19" bestFit="1" customWidth="1"/>
    <col min="3" max="3" width="42.57421875" style="19" bestFit="1" customWidth="1"/>
    <col min="4" max="4" width="13.00390625" style="19" bestFit="1" customWidth="1"/>
    <col min="5" max="5" width="45.7109375" style="45" bestFit="1" customWidth="1"/>
    <col min="6" max="6" width="26.57421875" style="19" customWidth="1"/>
    <col min="7" max="7" width="34.7109375" style="19" customWidth="1"/>
    <col min="8" max="8" width="33.140625" style="19" customWidth="1"/>
    <col min="9" max="9" width="19.28125" style="19" customWidth="1"/>
    <col min="10" max="16384" width="11.421875" style="19" customWidth="1"/>
  </cols>
  <sheetData>
    <row r="1" s="94" customFormat="1" ht="15">
      <c r="E1" s="112"/>
    </row>
    <row r="2" spans="2:5" s="94" customFormat="1" ht="15">
      <c r="B2" s="94" t="s">
        <v>475</v>
      </c>
      <c r="E2" s="112"/>
    </row>
    <row r="3" s="94" customFormat="1" ht="15">
      <c r="E3" s="112"/>
    </row>
    <row r="4" s="94" customFormat="1" ht="15.75" thickBot="1">
      <c r="E4" s="112"/>
    </row>
    <row r="5" spans="1:10" s="45" customFormat="1" ht="120.75" thickBot="1">
      <c r="A5" s="112"/>
      <c r="B5" s="342" t="s">
        <v>7</v>
      </c>
      <c r="C5" s="343" t="s">
        <v>6</v>
      </c>
      <c r="D5" s="343" t="s">
        <v>324</v>
      </c>
      <c r="E5" s="344" t="s">
        <v>316</v>
      </c>
      <c r="F5" s="343" t="s">
        <v>333</v>
      </c>
      <c r="G5" s="343" t="s">
        <v>334</v>
      </c>
      <c r="H5" s="343" t="s">
        <v>335</v>
      </c>
      <c r="I5" s="345" t="s">
        <v>336</v>
      </c>
      <c r="J5" s="346" t="s">
        <v>2081</v>
      </c>
    </row>
    <row r="6" spans="1:10" s="26" customFormat="1" ht="15">
      <c r="A6" s="95"/>
      <c r="B6" s="516" t="s">
        <v>38</v>
      </c>
      <c r="C6" s="251" t="s">
        <v>502</v>
      </c>
      <c r="D6" s="251">
        <v>100013700</v>
      </c>
      <c r="E6" s="340" t="s">
        <v>503</v>
      </c>
      <c r="F6" s="87">
        <v>3</v>
      </c>
      <c r="G6" s="119">
        <v>0</v>
      </c>
      <c r="H6" s="119">
        <v>0</v>
      </c>
      <c r="I6" s="119">
        <v>0</v>
      </c>
      <c r="J6" s="120">
        <v>0</v>
      </c>
    </row>
    <row r="7" spans="1:10" s="26" customFormat="1" ht="15">
      <c r="A7" s="95"/>
      <c r="B7" s="511"/>
      <c r="C7" s="132" t="s">
        <v>229</v>
      </c>
      <c r="D7" s="132">
        <v>100000600</v>
      </c>
      <c r="E7" s="339" t="s">
        <v>504</v>
      </c>
      <c r="F7" s="114">
        <v>2</v>
      </c>
      <c r="G7" s="116">
        <v>0</v>
      </c>
      <c r="H7" s="116">
        <v>0</v>
      </c>
      <c r="I7" s="116">
        <v>0</v>
      </c>
      <c r="J7" s="117">
        <v>0</v>
      </c>
    </row>
    <row r="8" spans="1:10" s="26" customFormat="1" ht="15">
      <c r="A8" s="95"/>
      <c r="B8" s="511"/>
      <c r="C8" s="132" t="s">
        <v>224</v>
      </c>
      <c r="D8" s="132">
        <v>100013500</v>
      </c>
      <c r="E8" s="339" t="s">
        <v>505</v>
      </c>
      <c r="F8" s="114">
        <v>3</v>
      </c>
      <c r="G8" s="114">
        <v>1</v>
      </c>
      <c r="H8" s="116">
        <v>0</v>
      </c>
      <c r="I8" s="116">
        <v>0</v>
      </c>
      <c r="J8" s="117">
        <v>0</v>
      </c>
    </row>
    <row r="9" spans="1:10" s="26" customFormat="1" ht="15">
      <c r="A9" s="95"/>
      <c r="B9" s="511"/>
      <c r="C9" s="132" t="s">
        <v>307</v>
      </c>
      <c r="D9" s="132">
        <v>100000300</v>
      </c>
      <c r="E9" s="339" t="s">
        <v>506</v>
      </c>
      <c r="F9" s="114">
        <v>15</v>
      </c>
      <c r="G9" s="116">
        <v>0</v>
      </c>
      <c r="H9" s="116">
        <v>0</v>
      </c>
      <c r="I9" s="116">
        <v>0</v>
      </c>
      <c r="J9" s="115">
        <v>1</v>
      </c>
    </row>
    <row r="10" spans="1:10" s="26" customFormat="1" ht="15">
      <c r="A10" s="95"/>
      <c r="B10" s="511"/>
      <c r="C10" s="132" t="s">
        <v>59</v>
      </c>
      <c r="D10" s="132">
        <v>100000500</v>
      </c>
      <c r="E10" s="339" t="s">
        <v>507</v>
      </c>
      <c r="F10" s="114">
        <v>2</v>
      </c>
      <c r="G10" s="114">
        <v>3</v>
      </c>
      <c r="H10" s="116">
        <v>0</v>
      </c>
      <c r="I10" s="116">
        <v>0</v>
      </c>
      <c r="J10" s="115">
        <v>2</v>
      </c>
    </row>
    <row r="11" spans="1:10" s="26" customFormat="1" ht="15">
      <c r="A11" s="95"/>
      <c r="B11" s="511"/>
      <c r="C11" s="132" t="s">
        <v>232</v>
      </c>
      <c r="D11" s="132">
        <v>100000100</v>
      </c>
      <c r="E11" s="339" t="s">
        <v>231</v>
      </c>
      <c r="F11" s="114">
        <v>4</v>
      </c>
      <c r="G11" s="116">
        <v>0</v>
      </c>
      <c r="H11" s="116">
        <v>0</v>
      </c>
      <c r="I11" s="116">
        <v>0</v>
      </c>
      <c r="J11" s="117">
        <v>0</v>
      </c>
    </row>
    <row r="12" spans="1:10" s="26" customFormat="1" ht="15">
      <c r="A12" s="95"/>
      <c r="B12" s="511"/>
      <c r="C12" s="132" t="s">
        <v>508</v>
      </c>
      <c r="D12" s="132">
        <v>100000900</v>
      </c>
      <c r="E12" s="339" t="s">
        <v>509</v>
      </c>
      <c r="F12" s="114">
        <v>1</v>
      </c>
      <c r="G12" s="116">
        <v>0</v>
      </c>
      <c r="H12" s="116">
        <v>0</v>
      </c>
      <c r="I12" s="116">
        <v>0</v>
      </c>
      <c r="J12" s="117">
        <v>0</v>
      </c>
    </row>
    <row r="13" spans="1:10" s="26" customFormat="1" ht="15">
      <c r="A13" s="95"/>
      <c r="B13" s="511"/>
      <c r="C13" s="132" t="s">
        <v>218</v>
      </c>
      <c r="D13" s="132">
        <v>100000700</v>
      </c>
      <c r="E13" s="339" t="s">
        <v>510</v>
      </c>
      <c r="F13" s="114">
        <v>11</v>
      </c>
      <c r="G13" s="116">
        <v>0</v>
      </c>
      <c r="H13" s="116">
        <v>0</v>
      </c>
      <c r="I13" s="114">
        <v>1</v>
      </c>
      <c r="J13" s="115">
        <v>1</v>
      </c>
    </row>
    <row r="14" spans="1:10" s="26" customFormat="1" ht="15">
      <c r="A14" s="95"/>
      <c r="B14" s="511"/>
      <c r="C14" s="132" t="s">
        <v>226</v>
      </c>
      <c r="D14" s="132">
        <v>100000800</v>
      </c>
      <c r="E14" s="339" t="s">
        <v>511</v>
      </c>
      <c r="F14" s="114">
        <v>3</v>
      </c>
      <c r="G14" s="114">
        <v>3</v>
      </c>
      <c r="H14" s="116">
        <v>0</v>
      </c>
      <c r="I14" s="116">
        <v>0</v>
      </c>
      <c r="J14" s="117">
        <v>0</v>
      </c>
    </row>
    <row r="15" spans="1:10" s="26" customFormat="1" ht="15">
      <c r="A15" s="95"/>
      <c r="B15" s="511"/>
      <c r="C15" s="132" t="s">
        <v>512</v>
      </c>
      <c r="D15" s="132">
        <v>100001100</v>
      </c>
      <c r="E15" s="339" t="s">
        <v>513</v>
      </c>
      <c r="F15" s="114">
        <v>1</v>
      </c>
      <c r="G15" s="116">
        <v>0</v>
      </c>
      <c r="H15" s="116">
        <v>0</v>
      </c>
      <c r="I15" s="116">
        <v>0</v>
      </c>
      <c r="J15" s="117">
        <v>0</v>
      </c>
    </row>
    <row r="16" spans="1:10" s="26" customFormat="1" ht="15">
      <c r="A16" s="95"/>
      <c r="B16" s="511"/>
      <c r="C16" s="132" t="s">
        <v>230</v>
      </c>
      <c r="D16" s="132">
        <v>100013400</v>
      </c>
      <c r="E16" s="339" t="s">
        <v>514</v>
      </c>
      <c r="F16" s="114">
        <v>3</v>
      </c>
      <c r="G16" s="116">
        <v>0</v>
      </c>
      <c r="H16" s="116">
        <v>0</v>
      </c>
      <c r="I16" s="116">
        <v>0</v>
      </c>
      <c r="J16" s="117">
        <v>0</v>
      </c>
    </row>
    <row r="17" spans="1:10" s="26" customFormat="1" ht="15">
      <c r="A17" s="95"/>
      <c r="B17" s="511"/>
      <c r="C17" s="508" t="s">
        <v>245</v>
      </c>
      <c r="D17" s="132">
        <v>100000400</v>
      </c>
      <c r="E17" s="339" t="s">
        <v>515</v>
      </c>
      <c r="F17" s="114">
        <v>4</v>
      </c>
      <c r="G17" s="114">
        <v>1</v>
      </c>
      <c r="H17" s="116">
        <v>0</v>
      </c>
      <c r="I17" s="116">
        <v>0</v>
      </c>
      <c r="J17" s="115">
        <v>2</v>
      </c>
    </row>
    <row r="18" spans="1:10" s="26" customFormat="1" ht="15">
      <c r="A18" s="95"/>
      <c r="B18" s="511"/>
      <c r="C18" s="510"/>
      <c r="D18" s="132">
        <v>100009300</v>
      </c>
      <c r="E18" s="339" t="s">
        <v>516</v>
      </c>
      <c r="F18" s="114">
        <v>3</v>
      </c>
      <c r="G18" s="114">
        <v>3</v>
      </c>
      <c r="H18" s="116">
        <v>0</v>
      </c>
      <c r="I18" s="116">
        <v>0</v>
      </c>
      <c r="J18" s="115">
        <v>1</v>
      </c>
    </row>
    <row r="19" spans="1:10" s="26" customFormat="1" ht="15">
      <c r="A19" s="95"/>
      <c r="B19" s="511"/>
      <c r="C19" s="132" t="s">
        <v>517</v>
      </c>
      <c r="D19" s="132">
        <v>100000200</v>
      </c>
      <c r="E19" s="339" t="s">
        <v>518</v>
      </c>
      <c r="F19" s="114">
        <v>6</v>
      </c>
      <c r="G19" s="116">
        <v>0</v>
      </c>
      <c r="H19" s="116">
        <v>0</v>
      </c>
      <c r="I19" s="116">
        <v>0</v>
      </c>
      <c r="J19" s="115">
        <v>1</v>
      </c>
    </row>
    <row r="20" spans="1:10" s="26" customFormat="1" ht="15">
      <c r="A20" s="95"/>
      <c r="B20" s="511"/>
      <c r="C20" s="132" t="s">
        <v>222</v>
      </c>
      <c r="D20" s="132">
        <v>100013600</v>
      </c>
      <c r="E20" s="339" t="s">
        <v>519</v>
      </c>
      <c r="F20" s="114">
        <v>4</v>
      </c>
      <c r="G20" s="116">
        <v>0</v>
      </c>
      <c r="H20" s="116">
        <v>0</v>
      </c>
      <c r="I20" s="116">
        <v>0</v>
      </c>
      <c r="J20" s="115">
        <v>2</v>
      </c>
    </row>
    <row r="21" spans="1:10" s="26" customFormat="1" ht="15">
      <c r="A21" s="95"/>
      <c r="B21" s="511"/>
      <c r="C21" s="132" t="s">
        <v>227</v>
      </c>
      <c r="D21" s="132">
        <v>100001200</v>
      </c>
      <c r="E21" s="339" t="s">
        <v>520</v>
      </c>
      <c r="F21" s="114">
        <v>4</v>
      </c>
      <c r="G21" s="114">
        <v>1</v>
      </c>
      <c r="H21" s="116">
        <v>0</v>
      </c>
      <c r="I21" s="116">
        <v>0</v>
      </c>
      <c r="J21" s="115">
        <v>1</v>
      </c>
    </row>
    <row r="22" spans="1:10" s="26" customFormat="1" ht="15">
      <c r="A22" s="95"/>
      <c r="B22" s="511"/>
      <c r="C22" s="132" t="s">
        <v>37</v>
      </c>
      <c r="D22" s="132">
        <v>100001300</v>
      </c>
      <c r="E22" s="339" t="s">
        <v>521</v>
      </c>
      <c r="F22" s="114">
        <v>8</v>
      </c>
      <c r="G22" s="116">
        <v>0</v>
      </c>
      <c r="H22" s="116">
        <v>0</v>
      </c>
      <c r="I22" s="116">
        <v>0</v>
      </c>
      <c r="J22" s="117">
        <v>0</v>
      </c>
    </row>
    <row r="23" spans="1:10" s="26" customFormat="1" ht="15">
      <c r="A23" s="95"/>
      <c r="B23" s="511"/>
      <c r="C23" s="508" t="s">
        <v>220</v>
      </c>
      <c r="D23" s="132">
        <v>100013100</v>
      </c>
      <c r="E23" s="339" t="s">
        <v>522</v>
      </c>
      <c r="F23" s="114">
        <v>3</v>
      </c>
      <c r="G23" s="116">
        <v>0</v>
      </c>
      <c r="H23" s="116">
        <v>0</v>
      </c>
      <c r="I23" s="114">
        <v>1</v>
      </c>
      <c r="J23" s="117">
        <v>0</v>
      </c>
    </row>
    <row r="24" spans="1:10" s="26" customFormat="1" ht="15">
      <c r="A24" s="95"/>
      <c r="B24" s="512"/>
      <c r="C24" s="510"/>
      <c r="D24" s="132">
        <v>100013200</v>
      </c>
      <c r="E24" s="339" t="s">
        <v>523</v>
      </c>
      <c r="F24" s="114">
        <v>6</v>
      </c>
      <c r="G24" s="116">
        <v>0</v>
      </c>
      <c r="H24" s="116">
        <v>0</v>
      </c>
      <c r="I24" s="116">
        <v>0</v>
      </c>
      <c r="J24" s="117">
        <v>0</v>
      </c>
    </row>
    <row r="25" spans="1:10" s="26" customFormat="1" ht="15">
      <c r="A25" s="95"/>
      <c r="B25" s="513" t="s">
        <v>184</v>
      </c>
      <c r="C25" s="132" t="s">
        <v>524</v>
      </c>
      <c r="D25" s="132">
        <v>100036600</v>
      </c>
      <c r="E25" s="339" t="s">
        <v>525</v>
      </c>
      <c r="F25" s="114">
        <v>1</v>
      </c>
      <c r="G25" s="114">
        <v>1</v>
      </c>
      <c r="H25" s="116">
        <v>0</v>
      </c>
      <c r="I25" s="116">
        <v>0</v>
      </c>
      <c r="J25" s="117">
        <v>0</v>
      </c>
    </row>
    <row r="26" spans="1:10" s="26" customFormat="1" ht="15">
      <c r="A26" s="95"/>
      <c r="B26" s="511"/>
      <c r="C26" s="132" t="s">
        <v>184</v>
      </c>
      <c r="D26" s="132">
        <v>100065500</v>
      </c>
      <c r="E26" s="339" t="s">
        <v>526</v>
      </c>
      <c r="F26" s="114">
        <v>7</v>
      </c>
      <c r="G26" s="114">
        <v>1</v>
      </c>
      <c r="H26" s="114">
        <v>1</v>
      </c>
      <c r="I26" s="114">
        <v>1</v>
      </c>
      <c r="J26" s="117">
        <v>0</v>
      </c>
    </row>
    <row r="27" spans="1:10" s="26" customFormat="1" ht="15">
      <c r="A27" s="95"/>
      <c r="B27" s="511"/>
      <c r="C27" s="132" t="s">
        <v>185</v>
      </c>
      <c r="D27" s="132">
        <v>100046300</v>
      </c>
      <c r="E27" s="339" t="s">
        <v>527</v>
      </c>
      <c r="F27" s="114">
        <v>8</v>
      </c>
      <c r="G27" s="114">
        <v>1</v>
      </c>
      <c r="H27" s="116">
        <v>0</v>
      </c>
      <c r="I27" s="116">
        <v>0</v>
      </c>
      <c r="J27" s="115">
        <v>2</v>
      </c>
    </row>
    <row r="28" spans="1:10" s="26" customFormat="1" ht="15">
      <c r="A28" s="95"/>
      <c r="B28" s="511"/>
      <c r="C28" s="132" t="s">
        <v>528</v>
      </c>
      <c r="D28" s="132">
        <v>100035700</v>
      </c>
      <c r="E28" s="339" t="s">
        <v>529</v>
      </c>
      <c r="F28" s="114">
        <v>3</v>
      </c>
      <c r="G28" s="114">
        <v>2</v>
      </c>
      <c r="H28" s="116">
        <v>0</v>
      </c>
      <c r="I28" s="116">
        <v>0</v>
      </c>
      <c r="J28" s="115">
        <v>1</v>
      </c>
    </row>
    <row r="29" spans="1:10" s="26" customFormat="1" ht="15">
      <c r="A29" s="95"/>
      <c r="B29" s="511"/>
      <c r="C29" s="132" t="s">
        <v>530</v>
      </c>
      <c r="D29" s="132">
        <v>100035900</v>
      </c>
      <c r="E29" s="339" t="s">
        <v>531</v>
      </c>
      <c r="F29" s="114">
        <v>1</v>
      </c>
      <c r="G29" s="114">
        <v>2</v>
      </c>
      <c r="H29" s="116">
        <v>0</v>
      </c>
      <c r="I29" s="116">
        <v>0</v>
      </c>
      <c r="J29" s="117">
        <v>0</v>
      </c>
    </row>
    <row r="30" spans="1:10" s="26" customFormat="1" ht="15">
      <c r="A30" s="95"/>
      <c r="B30" s="511"/>
      <c r="C30" s="132" t="s">
        <v>189</v>
      </c>
      <c r="D30" s="132">
        <v>100036300</v>
      </c>
      <c r="E30" s="339" t="s">
        <v>188</v>
      </c>
      <c r="F30" s="114">
        <v>7</v>
      </c>
      <c r="G30" s="114">
        <v>2</v>
      </c>
      <c r="H30" s="116">
        <v>0</v>
      </c>
      <c r="I30" s="116">
        <v>0</v>
      </c>
      <c r="J30" s="115">
        <v>1</v>
      </c>
    </row>
    <row r="31" spans="1:10" s="26" customFormat="1" ht="15">
      <c r="A31" s="95"/>
      <c r="B31" s="511"/>
      <c r="C31" s="132" t="s">
        <v>532</v>
      </c>
      <c r="D31" s="132">
        <v>100035600</v>
      </c>
      <c r="E31" s="339" t="s">
        <v>533</v>
      </c>
      <c r="F31" s="114">
        <v>3</v>
      </c>
      <c r="G31" s="114">
        <v>2</v>
      </c>
      <c r="H31" s="116">
        <v>0</v>
      </c>
      <c r="I31" s="114">
        <v>1</v>
      </c>
      <c r="J31" s="117">
        <v>0</v>
      </c>
    </row>
    <row r="32" spans="1:10" s="26" customFormat="1" ht="15">
      <c r="A32" s="95"/>
      <c r="B32" s="511"/>
      <c r="C32" s="132" t="s">
        <v>534</v>
      </c>
      <c r="D32" s="132">
        <v>100049600</v>
      </c>
      <c r="E32" s="339">
        <v>438</v>
      </c>
      <c r="F32" s="114">
        <v>1</v>
      </c>
      <c r="G32" s="116">
        <v>0</v>
      </c>
      <c r="H32" s="116">
        <v>0</v>
      </c>
      <c r="I32" s="116">
        <v>0</v>
      </c>
      <c r="J32" s="117">
        <v>0</v>
      </c>
    </row>
    <row r="33" spans="1:10" s="26" customFormat="1" ht="15">
      <c r="A33" s="95"/>
      <c r="B33" s="511"/>
      <c r="C33" s="132" t="s">
        <v>535</v>
      </c>
      <c r="D33" s="132">
        <v>100049300</v>
      </c>
      <c r="E33" s="339" t="s">
        <v>536</v>
      </c>
      <c r="F33" s="114">
        <v>2</v>
      </c>
      <c r="G33" s="116">
        <v>0</v>
      </c>
      <c r="H33" s="116">
        <v>0</v>
      </c>
      <c r="I33" s="116">
        <v>0</v>
      </c>
      <c r="J33" s="117">
        <v>0</v>
      </c>
    </row>
    <row r="34" spans="1:10" s="26" customFormat="1" ht="15">
      <c r="A34" s="95"/>
      <c r="B34" s="511"/>
      <c r="C34" s="132" t="s">
        <v>537</v>
      </c>
      <c r="D34" s="132">
        <v>100049500</v>
      </c>
      <c r="E34" s="339" t="s">
        <v>538</v>
      </c>
      <c r="F34" s="114">
        <v>3</v>
      </c>
      <c r="G34" s="114">
        <v>3</v>
      </c>
      <c r="H34" s="116">
        <v>0</v>
      </c>
      <c r="I34" s="116">
        <v>0</v>
      </c>
      <c r="J34" s="117">
        <v>0</v>
      </c>
    </row>
    <row r="35" spans="1:10" s="26" customFormat="1" ht="15">
      <c r="A35" s="95"/>
      <c r="B35" s="511"/>
      <c r="C35" s="132" t="s">
        <v>539</v>
      </c>
      <c r="D35" s="132">
        <v>100036100</v>
      </c>
      <c r="E35" s="339" t="s">
        <v>540</v>
      </c>
      <c r="F35" s="114">
        <v>1</v>
      </c>
      <c r="G35" s="114">
        <v>1</v>
      </c>
      <c r="H35" s="116">
        <v>0</v>
      </c>
      <c r="I35" s="116">
        <v>0</v>
      </c>
      <c r="J35" s="117">
        <v>0</v>
      </c>
    </row>
    <row r="36" spans="1:10" s="26" customFormat="1" ht="15">
      <c r="A36" s="95"/>
      <c r="B36" s="511"/>
      <c r="C36" s="132" t="s">
        <v>541</v>
      </c>
      <c r="D36" s="132">
        <v>100035400</v>
      </c>
      <c r="E36" s="339">
        <v>382</v>
      </c>
      <c r="F36" s="114">
        <v>4</v>
      </c>
      <c r="G36" s="116">
        <v>0</v>
      </c>
      <c r="H36" s="116">
        <v>0</v>
      </c>
      <c r="I36" s="116">
        <v>0</v>
      </c>
      <c r="J36" s="115">
        <v>2</v>
      </c>
    </row>
    <row r="37" spans="1:10" s="26" customFormat="1" ht="15">
      <c r="A37" s="95"/>
      <c r="B37" s="511"/>
      <c r="C37" s="132" t="s">
        <v>542</v>
      </c>
      <c r="D37" s="132">
        <v>100050000</v>
      </c>
      <c r="E37" s="339" t="s">
        <v>543</v>
      </c>
      <c r="F37" s="114">
        <v>2</v>
      </c>
      <c r="G37" s="116">
        <v>0</v>
      </c>
      <c r="H37" s="116">
        <v>0</v>
      </c>
      <c r="I37" s="116">
        <v>0</v>
      </c>
      <c r="J37" s="117">
        <v>0</v>
      </c>
    </row>
    <row r="38" spans="1:10" s="26" customFormat="1" ht="15">
      <c r="A38" s="95"/>
      <c r="B38" s="511"/>
      <c r="C38" s="132" t="s">
        <v>173</v>
      </c>
      <c r="D38" s="132">
        <v>100036400</v>
      </c>
      <c r="E38" s="339" t="s">
        <v>544</v>
      </c>
      <c r="F38" s="114">
        <v>3</v>
      </c>
      <c r="G38" s="116">
        <v>0</v>
      </c>
      <c r="H38" s="116">
        <v>0</v>
      </c>
      <c r="I38" s="116">
        <v>0</v>
      </c>
      <c r="J38" s="117">
        <v>0</v>
      </c>
    </row>
    <row r="39" spans="1:10" s="26" customFormat="1" ht="15">
      <c r="A39" s="95"/>
      <c r="B39" s="511"/>
      <c r="C39" s="132" t="s">
        <v>545</v>
      </c>
      <c r="D39" s="132">
        <v>100036200</v>
      </c>
      <c r="E39" s="339">
        <v>298</v>
      </c>
      <c r="F39" s="114">
        <v>4</v>
      </c>
      <c r="G39" s="114">
        <v>2</v>
      </c>
      <c r="H39" s="116">
        <v>0</v>
      </c>
      <c r="I39" s="116">
        <v>0</v>
      </c>
      <c r="J39" s="117">
        <v>0</v>
      </c>
    </row>
    <row r="40" spans="1:10" s="26" customFormat="1" ht="15">
      <c r="A40" s="95"/>
      <c r="B40" s="511"/>
      <c r="C40" s="132" t="s">
        <v>546</v>
      </c>
      <c r="D40" s="132">
        <v>100036500</v>
      </c>
      <c r="E40" s="339" t="s">
        <v>547</v>
      </c>
      <c r="F40" s="114">
        <v>2</v>
      </c>
      <c r="G40" s="116">
        <v>0</v>
      </c>
      <c r="H40" s="116">
        <v>0</v>
      </c>
      <c r="I40" s="116">
        <v>0</v>
      </c>
      <c r="J40" s="117">
        <v>0</v>
      </c>
    </row>
    <row r="41" spans="1:10" s="26" customFormat="1" ht="15">
      <c r="A41" s="95"/>
      <c r="B41" s="511"/>
      <c r="C41" s="132" t="s">
        <v>548</v>
      </c>
      <c r="D41" s="132">
        <v>100035500</v>
      </c>
      <c r="E41" s="339" t="s">
        <v>549</v>
      </c>
      <c r="F41" s="114">
        <v>3</v>
      </c>
      <c r="G41" s="116">
        <v>0</v>
      </c>
      <c r="H41" s="116">
        <v>0</v>
      </c>
      <c r="I41" s="116">
        <v>0</v>
      </c>
      <c r="J41" s="115">
        <v>1</v>
      </c>
    </row>
    <row r="42" spans="1:10" s="26" customFormat="1" ht="15">
      <c r="A42" s="95"/>
      <c r="B42" s="511"/>
      <c r="C42" s="132" t="s">
        <v>550</v>
      </c>
      <c r="D42" s="132">
        <v>100065400</v>
      </c>
      <c r="E42" s="339" t="s">
        <v>551</v>
      </c>
      <c r="F42" s="114">
        <v>4</v>
      </c>
      <c r="G42" s="116">
        <v>0</v>
      </c>
      <c r="H42" s="116">
        <v>0</v>
      </c>
      <c r="I42" s="116">
        <v>0</v>
      </c>
      <c r="J42" s="115">
        <v>2</v>
      </c>
    </row>
    <row r="43" spans="1:10" s="26" customFormat="1" ht="15">
      <c r="A43" s="95"/>
      <c r="B43" s="511"/>
      <c r="C43" s="132" t="s">
        <v>187</v>
      </c>
      <c r="D43" s="132">
        <v>100049800</v>
      </c>
      <c r="E43" s="339" t="s">
        <v>552</v>
      </c>
      <c r="F43" s="114">
        <v>8</v>
      </c>
      <c r="G43" s="114">
        <v>1</v>
      </c>
      <c r="H43" s="116">
        <v>0</v>
      </c>
      <c r="I43" s="116">
        <v>0</v>
      </c>
      <c r="J43" s="115">
        <v>2</v>
      </c>
    </row>
    <row r="44" spans="1:10" s="26" customFormat="1" ht="15">
      <c r="A44" s="95"/>
      <c r="B44" s="511"/>
      <c r="C44" s="132" t="s">
        <v>245</v>
      </c>
      <c r="D44" s="132">
        <v>100049200</v>
      </c>
      <c r="E44" s="339">
        <v>51</v>
      </c>
      <c r="F44" s="114">
        <v>2</v>
      </c>
      <c r="G44" s="114">
        <v>2</v>
      </c>
      <c r="H44" s="116">
        <v>0</v>
      </c>
      <c r="I44" s="116">
        <v>0</v>
      </c>
      <c r="J44" s="117">
        <v>0</v>
      </c>
    </row>
    <row r="45" spans="1:10" s="26" customFormat="1" ht="15">
      <c r="A45" s="95"/>
      <c r="B45" s="511"/>
      <c r="C45" s="132" t="s">
        <v>553</v>
      </c>
      <c r="D45" s="132">
        <v>100049400</v>
      </c>
      <c r="E45" s="339" t="s">
        <v>554</v>
      </c>
      <c r="F45" s="114">
        <v>2</v>
      </c>
      <c r="G45" s="114">
        <v>1</v>
      </c>
      <c r="H45" s="116">
        <v>0</v>
      </c>
      <c r="I45" s="116">
        <v>0</v>
      </c>
      <c r="J45" s="117">
        <v>0</v>
      </c>
    </row>
    <row r="46" spans="1:10" s="26" customFormat="1" ht="15">
      <c r="A46" s="95"/>
      <c r="B46" s="511"/>
      <c r="C46" s="132" t="s">
        <v>555</v>
      </c>
      <c r="D46" s="132">
        <v>100049900</v>
      </c>
      <c r="E46" s="339" t="s">
        <v>556</v>
      </c>
      <c r="F46" s="114">
        <v>3</v>
      </c>
      <c r="G46" s="116">
        <v>0</v>
      </c>
      <c r="H46" s="116">
        <v>0</v>
      </c>
      <c r="I46" s="116">
        <v>0</v>
      </c>
      <c r="J46" s="117">
        <v>0</v>
      </c>
    </row>
    <row r="47" spans="1:10" s="26" customFormat="1" ht="15">
      <c r="A47" s="95"/>
      <c r="B47" s="511"/>
      <c r="C47" s="132" t="s">
        <v>557</v>
      </c>
      <c r="D47" s="132">
        <v>100049100</v>
      </c>
      <c r="E47" s="339" t="s">
        <v>558</v>
      </c>
      <c r="F47" s="114">
        <v>4</v>
      </c>
      <c r="G47" s="116">
        <v>0</v>
      </c>
      <c r="H47" s="116">
        <v>0</v>
      </c>
      <c r="I47" s="116">
        <v>0</v>
      </c>
      <c r="J47" s="117">
        <v>0</v>
      </c>
    </row>
    <row r="48" spans="1:10" s="26" customFormat="1" ht="15">
      <c r="A48" s="95"/>
      <c r="B48" s="511"/>
      <c r="C48" s="132" t="s">
        <v>559</v>
      </c>
      <c r="D48" s="132">
        <v>100036000</v>
      </c>
      <c r="E48" s="339" t="s">
        <v>560</v>
      </c>
      <c r="F48" s="114">
        <v>5</v>
      </c>
      <c r="G48" s="116">
        <v>0</v>
      </c>
      <c r="H48" s="116">
        <v>0</v>
      </c>
      <c r="I48" s="116">
        <v>0</v>
      </c>
      <c r="J48" s="117">
        <v>0</v>
      </c>
    </row>
    <row r="49" spans="1:10" s="26" customFormat="1" ht="15">
      <c r="A49" s="95"/>
      <c r="B49" s="511"/>
      <c r="C49" s="132" t="s">
        <v>561</v>
      </c>
      <c r="D49" s="132">
        <v>100049700</v>
      </c>
      <c r="E49" s="339">
        <v>379</v>
      </c>
      <c r="F49" s="114">
        <v>3</v>
      </c>
      <c r="G49" s="114">
        <v>1</v>
      </c>
      <c r="H49" s="116">
        <v>0</v>
      </c>
      <c r="I49" s="116">
        <v>0</v>
      </c>
      <c r="J49" s="117">
        <v>0</v>
      </c>
    </row>
    <row r="50" spans="1:10" s="26" customFormat="1" ht="15">
      <c r="A50" s="95"/>
      <c r="B50" s="511"/>
      <c r="C50" s="132" t="s">
        <v>73</v>
      </c>
      <c r="D50" s="132">
        <v>100035300</v>
      </c>
      <c r="E50" s="339" t="s">
        <v>562</v>
      </c>
      <c r="F50" s="114">
        <v>3</v>
      </c>
      <c r="G50" s="114">
        <v>3</v>
      </c>
      <c r="H50" s="116">
        <v>0</v>
      </c>
      <c r="I50" s="116">
        <v>0</v>
      </c>
      <c r="J50" s="115">
        <v>1</v>
      </c>
    </row>
    <row r="51" spans="1:10" s="26" customFormat="1" ht="15">
      <c r="A51" s="95"/>
      <c r="B51" s="511"/>
      <c r="C51" s="132" t="s">
        <v>563</v>
      </c>
      <c r="D51" s="132">
        <v>100035800</v>
      </c>
      <c r="E51" s="339" t="s">
        <v>564</v>
      </c>
      <c r="F51" s="114">
        <v>3</v>
      </c>
      <c r="G51" s="114">
        <v>1</v>
      </c>
      <c r="H51" s="116">
        <v>0</v>
      </c>
      <c r="I51" s="116">
        <v>0</v>
      </c>
      <c r="J51" s="115">
        <v>1</v>
      </c>
    </row>
    <row r="52" spans="1:10" s="26" customFormat="1" ht="15">
      <c r="A52" s="95"/>
      <c r="B52" s="512"/>
      <c r="C52" s="132" t="s">
        <v>565</v>
      </c>
      <c r="D52" s="132">
        <v>100065600</v>
      </c>
      <c r="E52" s="339" t="s">
        <v>566</v>
      </c>
      <c r="F52" s="114">
        <v>3</v>
      </c>
      <c r="G52" s="114">
        <v>1</v>
      </c>
      <c r="H52" s="116">
        <v>0</v>
      </c>
      <c r="I52" s="116">
        <v>0</v>
      </c>
      <c r="J52" s="115">
        <v>1</v>
      </c>
    </row>
    <row r="53" spans="1:10" s="26" customFormat="1" ht="15">
      <c r="A53" s="95"/>
      <c r="B53" s="513" t="s">
        <v>17</v>
      </c>
      <c r="C53" s="132" t="s">
        <v>567</v>
      </c>
      <c r="D53" s="132">
        <v>100003100</v>
      </c>
      <c r="E53" s="339" t="s">
        <v>568</v>
      </c>
      <c r="F53" s="114">
        <v>2</v>
      </c>
      <c r="G53" s="114">
        <v>1</v>
      </c>
      <c r="H53" s="116">
        <v>0</v>
      </c>
      <c r="I53" s="116">
        <v>0</v>
      </c>
      <c r="J53" s="117">
        <v>0</v>
      </c>
    </row>
    <row r="54" spans="1:10" s="26" customFormat="1" ht="15">
      <c r="A54" s="95"/>
      <c r="B54" s="511"/>
      <c r="C54" s="132" t="s">
        <v>569</v>
      </c>
      <c r="D54" s="132">
        <v>100045200</v>
      </c>
      <c r="E54" s="339" t="s">
        <v>570</v>
      </c>
      <c r="F54" s="114">
        <v>5</v>
      </c>
      <c r="G54" s="116">
        <v>0</v>
      </c>
      <c r="H54" s="116">
        <v>0</v>
      </c>
      <c r="I54" s="114">
        <v>1</v>
      </c>
      <c r="J54" s="117">
        <v>0</v>
      </c>
    </row>
    <row r="55" spans="1:10" s="26" customFormat="1" ht="15">
      <c r="A55" s="95"/>
      <c r="B55" s="511"/>
      <c r="C55" s="508" t="s">
        <v>17</v>
      </c>
      <c r="D55" s="132">
        <v>100024600</v>
      </c>
      <c r="E55" s="339" t="s">
        <v>571</v>
      </c>
      <c r="F55" s="114">
        <v>38</v>
      </c>
      <c r="G55" s="116">
        <v>0</v>
      </c>
      <c r="H55" s="114">
        <v>2</v>
      </c>
      <c r="I55" s="114">
        <v>4</v>
      </c>
      <c r="J55" s="117">
        <v>0</v>
      </c>
    </row>
    <row r="56" spans="1:10" s="26" customFormat="1" ht="15">
      <c r="A56" s="95"/>
      <c r="B56" s="511"/>
      <c r="C56" s="510"/>
      <c r="D56" s="132">
        <v>100069700</v>
      </c>
      <c r="E56" s="339" t="s">
        <v>572</v>
      </c>
      <c r="F56" s="114">
        <v>70</v>
      </c>
      <c r="G56" s="116">
        <v>0</v>
      </c>
      <c r="H56" s="114">
        <v>1</v>
      </c>
      <c r="I56" s="114">
        <v>6</v>
      </c>
      <c r="J56" s="117">
        <v>0</v>
      </c>
    </row>
    <row r="57" spans="1:10" s="26" customFormat="1" ht="15">
      <c r="A57" s="95"/>
      <c r="B57" s="511"/>
      <c r="C57" s="132" t="s">
        <v>573</v>
      </c>
      <c r="D57" s="132">
        <v>100003200</v>
      </c>
      <c r="E57" s="339" t="s">
        <v>574</v>
      </c>
      <c r="F57" s="114">
        <v>3</v>
      </c>
      <c r="G57" s="116">
        <v>0</v>
      </c>
      <c r="H57" s="116">
        <v>0</v>
      </c>
      <c r="I57" s="116">
        <v>0</v>
      </c>
      <c r="J57" s="117">
        <v>0</v>
      </c>
    </row>
    <row r="58" spans="1:10" s="26" customFormat="1" ht="15">
      <c r="A58" s="95"/>
      <c r="B58" s="511"/>
      <c r="C58" s="132" t="s">
        <v>575</v>
      </c>
      <c r="D58" s="132">
        <v>100001600</v>
      </c>
      <c r="E58" s="339" t="s">
        <v>576</v>
      </c>
      <c r="F58" s="114">
        <v>12</v>
      </c>
      <c r="G58" s="116">
        <v>0</v>
      </c>
      <c r="H58" s="116">
        <v>0</v>
      </c>
      <c r="I58" s="116">
        <v>0</v>
      </c>
      <c r="J58" s="117">
        <v>0</v>
      </c>
    </row>
    <row r="59" spans="1:10" s="26" customFormat="1" ht="15">
      <c r="A59" s="95"/>
      <c r="B59" s="511"/>
      <c r="C59" s="132" t="s">
        <v>284</v>
      </c>
      <c r="D59" s="132">
        <v>100019700</v>
      </c>
      <c r="E59" s="339" t="s">
        <v>577</v>
      </c>
      <c r="F59" s="114">
        <v>13</v>
      </c>
      <c r="G59" s="116">
        <v>0</v>
      </c>
      <c r="H59" s="116">
        <v>0</v>
      </c>
      <c r="I59" s="114">
        <v>2</v>
      </c>
      <c r="J59" s="117">
        <v>0</v>
      </c>
    </row>
    <row r="60" spans="1:10" s="26" customFormat="1" ht="15">
      <c r="A60" s="95"/>
      <c r="B60" s="511"/>
      <c r="C60" s="132" t="s">
        <v>282</v>
      </c>
      <c r="D60" s="132">
        <v>100026300</v>
      </c>
      <c r="E60" s="339" t="s">
        <v>578</v>
      </c>
      <c r="F60" s="114">
        <v>13</v>
      </c>
      <c r="G60" s="116">
        <v>0</v>
      </c>
      <c r="H60" s="116">
        <v>0</v>
      </c>
      <c r="I60" s="114">
        <v>1</v>
      </c>
      <c r="J60" s="117">
        <v>0</v>
      </c>
    </row>
    <row r="61" spans="1:10" s="26" customFormat="1" ht="15">
      <c r="A61" s="95"/>
      <c r="B61" s="511"/>
      <c r="C61" s="132" t="s">
        <v>250</v>
      </c>
      <c r="D61" s="132">
        <v>100001700</v>
      </c>
      <c r="E61" s="339" t="s">
        <v>579</v>
      </c>
      <c r="F61" s="114">
        <v>4</v>
      </c>
      <c r="G61" s="116">
        <v>0</v>
      </c>
      <c r="H61" s="116">
        <v>0</v>
      </c>
      <c r="I61" s="116">
        <v>0</v>
      </c>
      <c r="J61" s="117">
        <v>0</v>
      </c>
    </row>
    <row r="62" spans="1:10" s="26" customFormat="1" ht="15">
      <c r="A62" s="95"/>
      <c r="B62" s="511"/>
      <c r="C62" s="132" t="s">
        <v>42</v>
      </c>
      <c r="D62" s="132">
        <v>100001900</v>
      </c>
      <c r="E62" s="339" t="s">
        <v>580</v>
      </c>
      <c r="F62" s="114">
        <v>2</v>
      </c>
      <c r="G62" s="116">
        <v>0</v>
      </c>
      <c r="H62" s="116">
        <v>0</v>
      </c>
      <c r="I62" s="116">
        <v>0</v>
      </c>
      <c r="J62" s="117">
        <v>0</v>
      </c>
    </row>
    <row r="63" spans="1:10" s="26" customFormat="1" ht="15">
      <c r="A63" s="95"/>
      <c r="B63" s="511"/>
      <c r="C63" s="132" t="s">
        <v>581</v>
      </c>
      <c r="D63" s="132">
        <v>100002500</v>
      </c>
      <c r="E63" s="339" t="s">
        <v>582</v>
      </c>
      <c r="F63" s="114">
        <v>2</v>
      </c>
      <c r="G63" s="114">
        <v>1</v>
      </c>
      <c r="H63" s="116">
        <v>0</v>
      </c>
      <c r="I63" s="116">
        <v>0</v>
      </c>
      <c r="J63" s="117">
        <v>0</v>
      </c>
    </row>
    <row r="64" spans="1:10" s="26" customFormat="1" ht="15">
      <c r="A64" s="95"/>
      <c r="B64" s="511"/>
      <c r="C64" s="508" t="s">
        <v>285</v>
      </c>
      <c r="D64" s="132">
        <v>100011100</v>
      </c>
      <c r="E64" s="339" t="s">
        <v>583</v>
      </c>
      <c r="F64" s="114">
        <v>18</v>
      </c>
      <c r="G64" s="116">
        <v>0</v>
      </c>
      <c r="H64" s="116">
        <v>0</v>
      </c>
      <c r="I64" s="116">
        <v>0</v>
      </c>
      <c r="J64" s="117">
        <v>0</v>
      </c>
    </row>
    <row r="65" spans="1:10" s="26" customFormat="1" ht="15">
      <c r="A65" s="95"/>
      <c r="B65" s="511"/>
      <c r="C65" s="510"/>
      <c r="D65" s="132">
        <v>100026400</v>
      </c>
      <c r="E65" s="339" t="s">
        <v>584</v>
      </c>
      <c r="F65" s="114">
        <v>12</v>
      </c>
      <c r="G65" s="114">
        <v>1</v>
      </c>
      <c r="H65" s="114">
        <v>1</v>
      </c>
      <c r="I65" s="116">
        <v>0</v>
      </c>
      <c r="J65" s="117">
        <v>0</v>
      </c>
    </row>
    <row r="66" spans="1:10" s="26" customFormat="1" ht="15">
      <c r="A66" s="95"/>
      <c r="B66" s="511"/>
      <c r="C66" s="132" t="s">
        <v>43</v>
      </c>
      <c r="D66" s="132">
        <v>100032400</v>
      </c>
      <c r="E66" s="339" t="s">
        <v>585</v>
      </c>
      <c r="F66" s="114">
        <v>28</v>
      </c>
      <c r="G66" s="116">
        <v>0</v>
      </c>
      <c r="H66" s="116">
        <v>0</v>
      </c>
      <c r="I66" s="114">
        <v>3</v>
      </c>
      <c r="J66" s="117">
        <v>0</v>
      </c>
    </row>
    <row r="67" spans="1:10" s="26" customFormat="1" ht="15">
      <c r="A67" s="95"/>
      <c r="B67" s="511"/>
      <c r="C67" s="132" t="s">
        <v>74</v>
      </c>
      <c r="D67" s="132">
        <v>100051700</v>
      </c>
      <c r="E67" s="339" t="s">
        <v>586</v>
      </c>
      <c r="F67" s="114">
        <v>14</v>
      </c>
      <c r="G67" s="116">
        <v>0</v>
      </c>
      <c r="H67" s="114">
        <v>1</v>
      </c>
      <c r="I67" s="116">
        <v>0</v>
      </c>
      <c r="J67" s="117">
        <v>0</v>
      </c>
    </row>
    <row r="68" spans="1:10" s="26" customFormat="1" ht="15">
      <c r="A68" s="95"/>
      <c r="B68" s="511"/>
      <c r="C68" s="132" t="s">
        <v>68</v>
      </c>
      <c r="D68" s="132">
        <v>100067900</v>
      </c>
      <c r="E68" s="339" t="s">
        <v>587</v>
      </c>
      <c r="F68" s="114">
        <v>9</v>
      </c>
      <c r="G68" s="116">
        <v>0</v>
      </c>
      <c r="H68" s="116">
        <v>0</v>
      </c>
      <c r="I68" s="114">
        <v>1</v>
      </c>
      <c r="J68" s="117">
        <v>0</v>
      </c>
    </row>
    <row r="69" spans="1:10" s="26" customFormat="1" ht="15">
      <c r="A69" s="95"/>
      <c r="B69" s="511"/>
      <c r="C69" s="132" t="s">
        <v>280</v>
      </c>
      <c r="D69" s="132">
        <v>100001800</v>
      </c>
      <c r="E69" s="339" t="s">
        <v>588</v>
      </c>
      <c r="F69" s="114">
        <v>7</v>
      </c>
      <c r="G69" s="116">
        <v>0</v>
      </c>
      <c r="H69" s="116">
        <v>0</v>
      </c>
      <c r="I69" s="116">
        <v>0</v>
      </c>
      <c r="J69" s="117">
        <v>0</v>
      </c>
    </row>
    <row r="70" spans="1:10" s="26" customFormat="1" ht="15">
      <c r="A70" s="95"/>
      <c r="B70" s="511"/>
      <c r="C70" s="132" t="s">
        <v>589</v>
      </c>
      <c r="D70" s="132">
        <v>100032200</v>
      </c>
      <c r="E70" s="339" t="s">
        <v>590</v>
      </c>
      <c r="F70" s="114">
        <v>4</v>
      </c>
      <c r="G70" s="116">
        <v>0</v>
      </c>
      <c r="H70" s="116">
        <v>0</v>
      </c>
      <c r="I70" s="114">
        <v>1</v>
      </c>
      <c r="J70" s="117">
        <v>0</v>
      </c>
    </row>
    <row r="71" spans="1:10" s="26" customFormat="1" ht="15">
      <c r="A71" s="95"/>
      <c r="B71" s="511"/>
      <c r="C71" s="132" t="s">
        <v>591</v>
      </c>
      <c r="D71" s="132">
        <v>100001500</v>
      </c>
      <c r="E71" s="339" t="s">
        <v>592</v>
      </c>
      <c r="F71" s="114">
        <v>2</v>
      </c>
      <c r="G71" s="114">
        <v>8</v>
      </c>
      <c r="H71" s="116">
        <v>0</v>
      </c>
      <c r="I71" s="116">
        <v>0</v>
      </c>
      <c r="J71" s="117">
        <v>0</v>
      </c>
    </row>
    <row r="72" spans="1:10" s="26" customFormat="1" ht="15">
      <c r="A72" s="95"/>
      <c r="B72" s="511"/>
      <c r="C72" s="132" t="s">
        <v>76</v>
      </c>
      <c r="D72" s="132">
        <v>100051800</v>
      </c>
      <c r="E72" s="339" t="s">
        <v>593</v>
      </c>
      <c r="F72" s="114">
        <v>24</v>
      </c>
      <c r="G72" s="116">
        <v>0</v>
      </c>
      <c r="H72" s="116">
        <v>0</v>
      </c>
      <c r="I72" s="116">
        <v>0</v>
      </c>
      <c r="J72" s="115">
        <v>1</v>
      </c>
    </row>
    <row r="73" spans="1:10" s="26" customFormat="1" ht="15">
      <c r="A73" s="95"/>
      <c r="B73" s="511"/>
      <c r="C73" s="132" t="s">
        <v>594</v>
      </c>
      <c r="D73" s="132">
        <v>100019600</v>
      </c>
      <c r="E73" s="339" t="s">
        <v>595</v>
      </c>
      <c r="F73" s="114">
        <v>2</v>
      </c>
      <c r="G73" s="116">
        <v>0</v>
      </c>
      <c r="H73" s="116">
        <v>0</v>
      </c>
      <c r="I73" s="116">
        <v>0</v>
      </c>
      <c r="J73" s="117">
        <v>0</v>
      </c>
    </row>
    <row r="74" spans="1:10" s="26" customFormat="1" ht="15">
      <c r="A74" s="95"/>
      <c r="B74" s="511"/>
      <c r="C74" s="132" t="s">
        <v>278</v>
      </c>
      <c r="D74" s="132">
        <v>100003000</v>
      </c>
      <c r="E74" s="339" t="s">
        <v>596</v>
      </c>
      <c r="F74" s="114">
        <v>7</v>
      </c>
      <c r="G74" s="116">
        <v>0</v>
      </c>
      <c r="H74" s="116">
        <v>0</v>
      </c>
      <c r="I74" s="114">
        <v>1</v>
      </c>
      <c r="J74" s="117">
        <v>0</v>
      </c>
    </row>
    <row r="75" spans="1:10" s="26" customFormat="1" ht="15">
      <c r="A75" s="95"/>
      <c r="B75" s="511"/>
      <c r="C75" s="132" t="s">
        <v>77</v>
      </c>
      <c r="D75" s="132">
        <v>100066100</v>
      </c>
      <c r="E75" s="339" t="s">
        <v>597</v>
      </c>
      <c r="F75" s="114">
        <v>5</v>
      </c>
      <c r="G75" s="116">
        <v>0</v>
      </c>
      <c r="H75" s="116">
        <v>0</v>
      </c>
      <c r="I75" s="116">
        <v>0</v>
      </c>
      <c r="J75" s="117">
        <v>0</v>
      </c>
    </row>
    <row r="76" spans="1:10" s="26" customFormat="1" ht="15">
      <c r="A76" s="95"/>
      <c r="B76" s="512"/>
      <c r="C76" s="132" t="s">
        <v>598</v>
      </c>
      <c r="D76" s="132">
        <v>100032300</v>
      </c>
      <c r="E76" s="339" t="s">
        <v>599</v>
      </c>
      <c r="F76" s="114">
        <v>1</v>
      </c>
      <c r="G76" s="116">
        <v>0</v>
      </c>
      <c r="H76" s="116">
        <v>0</v>
      </c>
      <c r="I76" s="116">
        <v>0</v>
      </c>
      <c r="J76" s="117">
        <v>0</v>
      </c>
    </row>
    <row r="77" spans="1:10" s="26" customFormat="1" ht="15">
      <c r="A77" s="95"/>
      <c r="B77" s="513" t="s">
        <v>265</v>
      </c>
      <c r="C77" s="132" t="s">
        <v>265</v>
      </c>
      <c r="D77" s="132">
        <v>100019300</v>
      </c>
      <c r="E77" s="339" t="s">
        <v>600</v>
      </c>
      <c r="F77" s="114">
        <v>13</v>
      </c>
      <c r="G77" s="116">
        <v>0</v>
      </c>
      <c r="H77" s="116">
        <v>0</v>
      </c>
      <c r="I77" s="116">
        <v>0</v>
      </c>
      <c r="J77" s="117">
        <v>0</v>
      </c>
    </row>
    <row r="78" spans="1:10" s="26" customFormat="1" ht="15">
      <c r="A78" s="95"/>
      <c r="B78" s="511"/>
      <c r="C78" s="132" t="s">
        <v>275</v>
      </c>
      <c r="D78" s="132">
        <v>100019100</v>
      </c>
      <c r="E78" s="339" t="s">
        <v>601</v>
      </c>
      <c r="F78" s="114">
        <v>3</v>
      </c>
      <c r="G78" s="116">
        <v>0</v>
      </c>
      <c r="H78" s="116">
        <v>0</v>
      </c>
      <c r="I78" s="116">
        <v>0</v>
      </c>
      <c r="J78" s="117">
        <v>0</v>
      </c>
    </row>
    <row r="79" spans="1:10" s="26" customFormat="1" ht="15">
      <c r="A79" s="95"/>
      <c r="B79" s="511"/>
      <c r="C79" s="132" t="s">
        <v>264</v>
      </c>
      <c r="D79" s="132">
        <v>100028200</v>
      </c>
      <c r="E79" s="339" t="s">
        <v>602</v>
      </c>
      <c r="F79" s="114">
        <v>9</v>
      </c>
      <c r="G79" s="116">
        <v>0</v>
      </c>
      <c r="H79" s="116">
        <v>0</v>
      </c>
      <c r="I79" s="116">
        <v>0</v>
      </c>
      <c r="J79" s="117">
        <v>0</v>
      </c>
    </row>
    <row r="80" spans="1:10" s="26" customFormat="1" ht="15">
      <c r="A80" s="95"/>
      <c r="B80" s="511"/>
      <c r="C80" s="132" t="s">
        <v>155</v>
      </c>
      <c r="D80" s="132">
        <v>100026000</v>
      </c>
      <c r="E80" s="339" t="s">
        <v>603</v>
      </c>
      <c r="F80" s="114">
        <v>4</v>
      </c>
      <c r="G80" s="116">
        <v>0</v>
      </c>
      <c r="H80" s="116">
        <v>0</v>
      </c>
      <c r="I80" s="116">
        <v>0</v>
      </c>
      <c r="J80" s="117">
        <v>0</v>
      </c>
    </row>
    <row r="81" spans="1:10" s="26" customFormat="1" ht="15">
      <c r="A81" s="95"/>
      <c r="B81" s="512"/>
      <c r="C81" s="132" t="s">
        <v>604</v>
      </c>
      <c r="D81" s="132">
        <v>100019201</v>
      </c>
      <c r="E81" s="339" t="s">
        <v>605</v>
      </c>
      <c r="F81" s="114">
        <v>3</v>
      </c>
      <c r="G81" s="116">
        <v>0</v>
      </c>
      <c r="H81" s="116">
        <v>0</v>
      </c>
      <c r="I81" s="116">
        <v>0</v>
      </c>
      <c r="J81" s="117">
        <v>0</v>
      </c>
    </row>
    <row r="82" spans="1:10" s="26" customFormat="1" ht="15">
      <c r="A82" s="95"/>
      <c r="B82" s="513" t="s">
        <v>19</v>
      </c>
      <c r="C82" s="132" t="s">
        <v>606</v>
      </c>
      <c r="D82" s="132">
        <v>100018900</v>
      </c>
      <c r="E82" s="339" t="s">
        <v>607</v>
      </c>
      <c r="F82" s="114">
        <v>3</v>
      </c>
      <c r="G82" s="116">
        <v>0</v>
      </c>
      <c r="H82" s="116">
        <v>0</v>
      </c>
      <c r="I82" s="116">
        <v>0</v>
      </c>
      <c r="J82" s="117">
        <v>0</v>
      </c>
    </row>
    <row r="83" spans="1:10" s="26" customFormat="1" ht="15">
      <c r="A83" s="95"/>
      <c r="B83" s="511"/>
      <c r="C83" s="132" t="s">
        <v>608</v>
      </c>
      <c r="D83" s="132">
        <v>100015900</v>
      </c>
      <c r="E83" s="339" t="s">
        <v>609</v>
      </c>
      <c r="F83" s="114">
        <v>5</v>
      </c>
      <c r="G83" s="116">
        <v>0</v>
      </c>
      <c r="H83" s="116">
        <v>0</v>
      </c>
      <c r="I83" s="116">
        <v>0</v>
      </c>
      <c r="J83" s="117">
        <v>0</v>
      </c>
    </row>
    <row r="84" spans="1:10" s="26" customFormat="1" ht="15">
      <c r="A84" s="95"/>
      <c r="B84" s="511"/>
      <c r="C84" s="132" t="s">
        <v>257</v>
      </c>
      <c r="D84" s="132">
        <v>100054500</v>
      </c>
      <c r="E84" s="339" t="s">
        <v>318</v>
      </c>
      <c r="F84" s="114">
        <v>6</v>
      </c>
      <c r="G84" s="116">
        <v>0</v>
      </c>
      <c r="H84" s="116">
        <v>0</v>
      </c>
      <c r="I84" s="116">
        <v>0</v>
      </c>
      <c r="J84" s="117">
        <v>0</v>
      </c>
    </row>
    <row r="85" spans="1:10" s="26" customFormat="1" ht="15">
      <c r="A85" s="95"/>
      <c r="B85" s="511"/>
      <c r="C85" s="132" t="s">
        <v>267</v>
      </c>
      <c r="D85" s="132">
        <v>100018700</v>
      </c>
      <c r="E85" s="339" t="s">
        <v>610</v>
      </c>
      <c r="F85" s="114">
        <v>12</v>
      </c>
      <c r="G85" s="116">
        <v>0</v>
      </c>
      <c r="H85" s="116">
        <v>0</v>
      </c>
      <c r="I85" s="116">
        <v>0</v>
      </c>
      <c r="J85" s="117">
        <v>0</v>
      </c>
    </row>
    <row r="86" spans="1:10" s="26" customFormat="1" ht="15">
      <c r="A86" s="95"/>
      <c r="B86" s="511"/>
      <c r="C86" s="508" t="s">
        <v>19</v>
      </c>
      <c r="D86" s="132">
        <v>100016000</v>
      </c>
      <c r="E86" s="339" t="s">
        <v>611</v>
      </c>
      <c r="F86" s="114">
        <v>8</v>
      </c>
      <c r="G86" s="116">
        <v>0</v>
      </c>
      <c r="H86" s="114">
        <v>1</v>
      </c>
      <c r="I86" s="116">
        <v>0</v>
      </c>
      <c r="J86" s="117">
        <v>0</v>
      </c>
    </row>
    <row r="87" spans="1:10" s="26" customFormat="1" ht="15">
      <c r="A87" s="95"/>
      <c r="B87" s="511"/>
      <c r="C87" s="509"/>
      <c r="D87" s="132">
        <v>100026500</v>
      </c>
      <c r="E87" s="339" t="s">
        <v>612</v>
      </c>
      <c r="F87" s="114">
        <v>35</v>
      </c>
      <c r="G87" s="116">
        <v>0</v>
      </c>
      <c r="H87" s="114">
        <v>1</v>
      </c>
      <c r="I87" s="116">
        <v>0</v>
      </c>
      <c r="J87" s="117">
        <v>0</v>
      </c>
    </row>
    <row r="88" spans="1:10" s="26" customFormat="1" ht="15">
      <c r="A88" s="95"/>
      <c r="B88" s="511"/>
      <c r="C88" s="509"/>
      <c r="D88" s="132">
        <v>100042300</v>
      </c>
      <c r="E88" s="339" t="s">
        <v>613</v>
      </c>
      <c r="F88" s="114">
        <v>15</v>
      </c>
      <c r="G88" s="116">
        <v>0</v>
      </c>
      <c r="H88" s="114">
        <v>1</v>
      </c>
      <c r="I88" s="114">
        <v>1</v>
      </c>
      <c r="J88" s="117">
        <v>0</v>
      </c>
    </row>
    <row r="89" spans="1:10" s="26" customFormat="1" ht="15">
      <c r="A89" s="95"/>
      <c r="B89" s="511"/>
      <c r="C89" s="509"/>
      <c r="D89" s="132">
        <v>100042400</v>
      </c>
      <c r="E89" s="339" t="s">
        <v>614</v>
      </c>
      <c r="F89" s="114">
        <v>37</v>
      </c>
      <c r="G89" s="116">
        <v>0</v>
      </c>
      <c r="H89" s="116">
        <v>0</v>
      </c>
      <c r="I89" s="114">
        <v>3</v>
      </c>
      <c r="J89" s="117">
        <v>0</v>
      </c>
    </row>
    <row r="90" spans="1:10" s="26" customFormat="1" ht="15">
      <c r="A90" s="95"/>
      <c r="B90" s="511"/>
      <c r="C90" s="509"/>
      <c r="D90" s="132">
        <v>100045800</v>
      </c>
      <c r="E90" s="339" t="s">
        <v>615</v>
      </c>
      <c r="F90" s="114">
        <v>15</v>
      </c>
      <c r="G90" s="116">
        <v>0</v>
      </c>
      <c r="H90" s="114">
        <v>1</v>
      </c>
      <c r="I90" s="114">
        <v>1</v>
      </c>
      <c r="J90" s="117">
        <v>0</v>
      </c>
    </row>
    <row r="91" spans="1:10" s="26" customFormat="1" ht="15">
      <c r="A91" s="95"/>
      <c r="B91" s="511"/>
      <c r="C91" s="510"/>
      <c r="D91" s="132">
        <v>100078700</v>
      </c>
      <c r="E91" s="339" t="s">
        <v>616</v>
      </c>
      <c r="F91" s="114">
        <v>19</v>
      </c>
      <c r="G91" s="116">
        <v>0</v>
      </c>
      <c r="H91" s="114">
        <v>1</v>
      </c>
      <c r="I91" s="114">
        <v>3</v>
      </c>
      <c r="J91" s="115">
        <v>1</v>
      </c>
    </row>
    <row r="92" spans="1:10" s="26" customFormat="1" ht="15">
      <c r="A92" s="95"/>
      <c r="B92" s="511"/>
      <c r="C92" s="132" t="s">
        <v>617</v>
      </c>
      <c r="D92" s="132">
        <v>100017000</v>
      </c>
      <c r="E92" s="339" t="s">
        <v>618</v>
      </c>
      <c r="F92" s="114">
        <v>4</v>
      </c>
      <c r="G92" s="116">
        <v>0</v>
      </c>
      <c r="H92" s="116">
        <v>0</v>
      </c>
      <c r="I92" s="116">
        <v>0</v>
      </c>
      <c r="J92" s="117">
        <v>0</v>
      </c>
    </row>
    <row r="93" spans="1:10" s="26" customFormat="1" ht="15">
      <c r="A93" s="95"/>
      <c r="B93" s="511"/>
      <c r="C93" s="132" t="s">
        <v>250</v>
      </c>
      <c r="D93" s="132">
        <v>100054400</v>
      </c>
      <c r="E93" s="339" t="s">
        <v>619</v>
      </c>
      <c r="F93" s="114">
        <v>8</v>
      </c>
      <c r="G93" s="116">
        <v>0</v>
      </c>
      <c r="H93" s="116">
        <v>0</v>
      </c>
      <c r="I93" s="116">
        <v>0</v>
      </c>
      <c r="J93" s="117">
        <v>0</v>
      </c>
    </row>
    <row r="94" spans="1:10" s="26" customFormat="1" ht="15">
      <c r="A94" s="95"/>
      <c r="B94" s="511"/>
      <c r="C94" s="132" t="s">
        <v>41</v>
      </c>
      <c r="D94" s="132">
        <v>100028300</v>
      </c>
      <c r="E94" s="339" t="s">
        <v>620</v>
      </c>
      <c r="F94" s="114">
        <v>6</v>
      </c>
      <c r="G94" s="114">
        <v>1</v>
      </c>
      <c r="H94" s="116">
        <v>0</v>
      </c>
      <c r="I94" s="116">
        <v>0</v>
      </c>
      <c r="J94" s="115">
        <v>2</v>
      </c>
    </row>
    <row r="95" spans="1:10" s="26" customFormat="1" ht="15">
      <c r="A95" s="95"/>
      <c r="B95" s="511"/>
      <c r="C95" s="508" t="s">
        <v>29</v>
      </c>
      <c r="D95" s="132">
        <v>100017400</v>
      </c>
      <c r="E95" s="339" t="s">
        <v>621</v>
      </c>
      <c r="F95" s="114">
        <v>3</v>
      </c>
      <c r="G95" s="116">
        <v>0</v>
      </c>
      <c r="H95" s="116">
        <v>0</v>
      </c>
      <c r="I95" s="114">
        <v>1</v>
      </c>
      <c r="J95" s="117">
        <v>0</v>
      </c>
    </row>
    <row r="96" spans="1:10" s="26" customFormat="1" ht="15">
      <c r="A96" s="95"/>
      <c r="B96" s="511"/>
      <c r="C96" s="510"/>
      <c r="D96" s="132">
        <v>100026200</v>
      </c>
      <c r="E96" s="339" t="s">
        <v>622</v>
      </c>
      <c r="F96" s="114">
        <v>24</v>
      </c>
      <c r="G96" s="116">
        <v>0</v>
      </c>
      <c r="H96" s="116">
        <v>0</v>
      </c>
      <c r="I96" s="114">
        <v>1</v>
      </c>
      <c r="J96" s="117">
        <v>0</v>
      </c>
    </row>
    <row r="97" spans="1:10" s="26" customFormat="1" ht="15">
      <c r="A97" s="95"/>
      <c r="B97" s="511"/>
      <c r="C97" s="132" t="s">
        <v>623</v>
      </c>
      <c r="D97" s="132">
        <v>100017200</v>
      </c>
      <c r="E97" s="339">
        <v>477</v>
      </c>
      <c r="F97" s="114">
        <v>4</v>
      </c>
      <c r="G97" s="116">
        <v>0</v>
      </c>
      <c r="H97" s="116">
        <v>0</v>
      </c>
      <c r="I97" s="116">
        <v>0</v>
      </c>
      <c r="J97" s="117">
        <v>0</v>
      </c>
    </row>
    <row r="98" spans="1:10" s="26" customFormat="1" ht="15">
      <c r="A98" s="95"/>
      <c r="B98" s="511"/>
      <c r="C98" s="132" t="s">
        <v>127</v>
      </c>
      <c r="D98" s="132">
        <v>100016900</v>
      </c>
      <c r="E98" s="339" t="s">
        <v>624</v>
      </c>
      <c r="F98" s="114">
        <v>1</v>
      </c>
      <c r="G98" s="116">
        <v>0</v>
      </c>
      <c r="H98" s="116">
        <v>0</v>
      </c>
      <c r="I98" s="116">
        <v>0</v>
      </c>
      <c r="J98" s="117">
        <v>0</v>
      </c>
    </row>
    <row r="99" spans="1:10" s="26" customFormat="1" ht="15">
      <c r="A99" s="95"/>
      <c r="B99" s="511"/>
      <c r="C99" s="132" t="s">
        <v>151</v>
      </c>
      <c r="D99" s="132">
        <v>100016500</v>
      </c>
      <c r="E99" s="339" t="s">
        <v>625</v>
      </c>
      <c r="F99" s="114">
        <v>12</v>
      </c>
      <c r="G99" s="116">
        <v>0</v>
      </c>
      <c r="H99" s="116">
        <v>0</v>
      </c>
      <c r="I99" s="116">
        <v>0</v>
      </c>
      <c r="J99" s="117">
        <v>0</v>
      </c>
    </row>
    <row r="100" spans="1:10" s="26" customFormat="1" ht="15">
      <c r="A100" s="95"/>
      <c r="B100" s="511"/>
      <c r="C100" s="132" t="s">
        <v>152</v>
      </c>
      <c r="D100" s="132">
        <v>100055200</v>
      </c>
      <c r="E100" s="339" t="s">
        <v>626</v>
      </c>
      <c r="F100" s="114">
        <v>4</v>
      </c>
      <c r="G100" s="114">
        <v>2</v>
      </c>
      <c r="H100" s="116">
        <v>0</v>
      </c>
      <c r="I100" s="116">
        <v>0</v>
      </c>
      <c r="J100" s="115">
        <v>1</v>
      </c>
    </row>
    <row r="101" spans="1:10" s="26" customFormat="1" ht="15">
      <c r="A101" s="95"/>
      <c r="B101" s="511"/>
      <c r="C101" s="132" t="s">
        <v>627</v>
      </c>
      <c r="D101" s="132">
        <v>100016300</v>
      </c>
      <c r="E101" s="339">
        <v>474</v>
      </c>
      <c r="F101" s="114">
        <v>2</v>
      </c>
      <c r="G101" s="114">
        <v>1</v>
      </c>
      <c r="H101" s="116">
        <v>0</v>
      </c>
      <c r="I101" s="116">
        <v>0</v>
      </c>
      <c r="J101" s="117">
        <v>0</v>
      </c>
    </row>
    <row r="102" spans="1:10" s="26" customFormat="1" ht="15">
      <c r="A102" s="95"/>
      <c r="B102" s="511"/>
      <c r="C102" s="132" t="s">
        <v>67</v>
      </c>
      <c r="D102" s="132">
        <v>100018200</v>
      </c>
      <c r="E102" s="339" t="s">
        <v>628</v>
      </c>
      <c r="F102" s="114">
        <v>4</v>
      </c>
      <c r="G102" s="116">
        <v>0</v>
      </c>
      <c r="H102" s="116">
        <v>0</v>
      </c>
      <c r="I102" s="116">
        <v>0</v>
      </c>
      <c r="J102" s="117">
        <v>0</v>
      </c>
    </row>
    <row r="103" spans="1:10" s="26" customFormat="1" ht="15">
      <c r="A103" s="95"/>
      <c r="B103" s="511"/>
      <c r="C103" s="132" t="s">
        <v>154</v>
      </c>
      <c r="D103" s="132">
        <v>100062300</v>
      </c>
      <c r="E103" s="339" t="s">
        <v>629</v>
      </c>
      <c r="F103" s="114">
        <v>17</v>
      </c>
      <c r="G103" s="116">
        <v>0</v>
      </c>
      <c r="H103" s="116">
        <v>0</v>
      </c>
      <c r="I103" s="116">
        <v>0</v>
      </c>
      <c r="J103" s="117">
        <v>0</v>
      </c>
    </row>
    <row r="104" spans="1:10" s="26" customFormat="1" ht="15">
      <c r="A104" s="95"/>
      <c r="B104" s="511"/>
      <c r="C104" s="508" t="s">
        <v>630</v>
      </c>
      <c r="D104" s="132">
        <v>100017300</v>
      </c>
      <c r="E104" s="339" t="s">
        <v>631</v>
      </c>
      <c r="F104" s="114">
        <v>3</v>
      </c>
      <c r="G104" s="116">
        <v>0</v>
      </c>
      <c r="H104" s="116">
        <v>0</v>
      </c>
      <c r="I104" s="116">
        <v>0</v>
      </c>
      <c r="J104" s="117">
        <v>0</v>
      </c>
    </row>
    <row r="105" spans="1:10" s="26" customFormat="1" ht="15">
      <c r="A105" s="95"/>
      <c r="B105" s="511"/>
      <c r="C105" s="510"/>
      <c r="D105" s="132">
        <v>100018600</v>
      </c>
      <c r="E105" s="339" t="s">
        <v>632</v>
      </c>
      <c r="F105" s="114">
        <v>2</v>
      </c>
      <c r="G105" s="116">
        <v>0</v>
      </c>
      <c r="H105" s="116">
        <v>0</v>
      </c>
      <c r="I105" s="116">
        <v>0</v>
      </c>
      <c r="J105" s="117">
        <v>0</v>
      </c>
    </row>
    <row r="106" spans="1:10" s="26" customFormat="1" ht="15">
      <c r="A106" s="95"/>
      <c r="B106" s="511"/>
      <c r="C106" s="132" t="s">
        <v>149</v>
      </c>
      <c r="D106" s="132">
        <v>100016200</v>
      </c>
      <c r="E106" s="339" t="s">
        <v>633</v>
      </c>
      <c r="F106" s="114">
        <v>7</v>
      </c>
      <c r="G106" s="116">
        <v>0</v>
      </c>
      <c r="H106" s="116">
        <v>0</v>
      </c>
      <c r="I106" s="116">
        <v>0</v>
      </c>
      <c r="J106" s="117">
        <v>0</v>
      </c>
    </row>
    <row r="107" spans="1:10" s="26" customFormat="1" ht="15">
      <c r="A107" s="95"/>
      <c r="B107" s="511"/>
      <c r="C107" s="132" t="s">
        <v>68</v>
      </c>
      <c r="D107" s="132">
        <v>100047900</v>
      </c>
      <c r="E107" s="339" t="s">
        <v>634</v>
      </c>
      <c r="F107" s="114">
        <v>5</v>
      </c>
      <c r="G107" s="116">
        <v>0</v>
      </c>
      <c r="H107" s="114">
        <v>1</v>
      </c>
      <c r="I107" s="116">
        <v>0</v>
      </c>
      <c r="J107" s="115">
        <v>1</v>
      </c>
    </row>
    <row r="108" spans="1:10" s="26" customFormat="1" ht="15">
      <c r="A108" s="95"/>
      <c r="B108" s="511"/>
      <c r="C108" s="132" t="s">
        <v>635</v>
      </c>
      <c r="D108" s="132">
        <v>100040000</v>
      </c>
      <c r="E108" s="339" t="s">
        <v>319</v>
      </c>
      <c r="F108" s="114">
        <v>2</v>
      </c>
      <c r="G108" s="116">
        <v>0</v>
      </c>
      <c r="H108" s="116">
        <v>0</v>
      </c>
      <c r="I108" s="116">
        <v>0</v>
      </c>
      <c r="J108" s="117">
        <v>0</v>
      </c>
    </row>
    <row r="109" spans="1:10" s="26" customFormat="1" ht="15">
      <c r="A109" s="95"/>
      <c r="B109" s="511"/>
      <c r="C109" s="132" t="s">
        <v>259</v>
      </c>
      <c r="D109" s="132">
        <v>100054700</v>
      </c>
      <c r="E109" s="339" t="s">
        <v>636</v>
      </c>
      <c r="F109" s="114">
        <v>4</v>
      </c>
      <c r="G109" s="114">
        <v>1</v>
      </c>
      <c r="H109" s="114">
        <v>1</v>
      </c>
      <c r="I109" s="116">
        <v>0</v>
      </c>
      <c r="J109" s="117">
        <v>0</v>
      </c>
    </row>
    <row r="110" spans="1:10" s="26" customFormat="1" ht="15">
      <c r="A110" s="95"/>
      <c r="B110" s="511"/>
      <c r="C110" s="132" t="s">
        <v>247</v>
      </c>
      <c r="D110" s="132">
        <v>100054800</v>
      </c>
      <c r="E110" s="339" t="s">
        <v>637</v>
      </c>
      <c r="F110" s="114">
        <v>8</v>
      </c>
      <c r="G110" s="116">
        <v>0</v>
      </c>
      <c r="H110" s="116">
        <v>0</v>
      </c>
      <c r="I110" s="114">
        <v>1</v>
      </c>
      <c r="J110" s="117">
        <v>0</v>
      </c>
    </row>
    <row r="111" spans="1:10" s="26" customFormat="1" ht="15">
      <c r="A111" s="95"/>
      <c r="B111" s="511"/>
      <c r="C111" s="132" t="s">
        <v>66</v>
      </c>
      <c r="D111" s="132">
        <v>100016100</v>
      </c>
      <c r="E111" s="339" t="s">
        <v>65</v>
      </c>
      <c r="F111" s="114">
        <v>8</v>
      </c>
      <c r="G111" s="116">
        <v>0</v>
      </c>
      <c r="H111" s="116">
        <v>0</v>
      </c>
      <c r="I111" s="116">
        <v>0</v>
      </c>
      <c r="J111" s="117">
        <v>0</v>
      </c>
    </row>
    <row r="112" spans="1:10" s="26" customFormat="1" ht="15">
      <c r="A112" s="95"/>
      <c r="B112" s="511"/>
      <c r="C112" s="132" t="s">
        <v>255</v>
      </c>
      <c r="D112" s="132">
        <v>100039800</v>
      </c>
      <c r="E112" s="339" t="s">
        <v>638</v>
      </c>
      <c r="F112" s="114">
        <v>7</v>
      </c>
      <c r="G112" s="116">
        <v>0</v>
      </c>
      <c r="H112" s="116">
        <v>0</v>
      </c>
      <c r="I112" s="116">
        <v>0</v>
      </c>
      <c r="J112" s="115">
        <v>2</v>
      </c>
    </row>
    <row r="113" spans="1:10" s="26" customFormat="1" ht="15">
      <c r="A113" s="95"/>
      <c r="B113" s="511"/>
      <c r="C113" s="508" t="s">
        <v>271</v>
      </c>
      <c r="D113" s="132">
        <v>100018400</v>
      </c>
      <c r="E113" s="339" t="s">
        <v>639</v>
      </c>
      <c r="F113" s="114">
        <v>10</v>
      </c>
      <c r="G113" s="116">
        <v>0</v>
      </c>
      <c r="H113" s="116">
        <v>0</v>
      </c>
      <c r="I113" s="116">
        <v>0</v>
      </c>
      <c r="J113" s="117">
        <v>0</v>
      </c>
    </row>
    <row r="114" spans="1:10" s="26" customFormat="1" ht="15">
      <c r="A114" s="95"/>
      <c r="B114" s="511"/>
      <c r="C114" s="509"/>
      <c r="D114" s="132">
        <v>100018500</v>
      </c>
      <c r="E114" s="339" t="s">
        <v>276</v>
      </c>
      <c r="F114" s="114">
        <v>5</v>
      </c>
      <c r="G114" s="116">
        <v>0</v>
      </c>
      <c r="H114" s="116">
        <v>0</v>
      </c>
      <c r="I114" s="116">
        <v>0</v>
      </c>
      <c r="J114" s="117">
        <v>0</v>
      </c>
    </row>
    <row r="115" spans="1:10" s="26" customFormat="1" ht="15">
      <c r="A115" s="95"/>
      <c r="B115" s="511"/>
      <c r="C115" s="510"/>
      <c r="D115" s="132">
        <v>100086100</v>
      </c>
      <c r="E115" s="339" t="s">
        <v>640</v>
      </c>
      <c r="F115" s="114">
        <v>4</v>
      </c>
      <c r="G115" s="116">
        <v>0</v>
      </c>
      <c r="H115" s="116">
        <v>0</v>
      </c>
      <c r="I115" s="116">
        <v>0</v>
      </c>
      <c r="J115" s="117">
        <v>0</v>
      </c>
    </row>
    <row r="116" spans="1:10" s="26" customFormat="1" ht="15">
      <c r="A116" s="95"/>
      <c r="B116" s="511"/>
      <c r="C116" s="132" t="s">
        <v>252</v>
      </c>
      <c r="D116" s="132">
        <v>100054600</v>
      </c>
      <c r="E116" s="339" t="s">
        <v>641</v>
      </c>
      <c r="F116" s="114">
        <v>5</v>
      </c>
      <c r="G116" s="114">
        <v>1</v>
      </c>
      <c r="H116" s="116">
        <v>0</v>
      </c>
      <c r="I116" s="116">
        <v>0</v>
      </c>
      <c r="J116" s="115">
        <v>1</v>
      </c>
    </row>
    <row r="117" spans="1:10" s="26" customFormat="1" ht="15">
      <c r="A117" s="95"/>
      <c r="B117" s="511"/>
      <c r="C117" s="508" t="s">
        <v>642</v>
      </c>
      <c r="D117" s="132">
        <v>100017700</v>
      </c>
      <c r="E117" s="339" t="s">
        <v>643</v>
      </c>
      <c r="F117" s="114">
        <v>2</v>
      </c>
      <c r="G117" s="116">
        <v>0</v>
      </c>
      <c r="H117" s="116">
        <v>0</v>
      </c>
      <c r="I117" s="116">
        <v>0</v>
      </c>
      <c r="J117" s="117">
        <v>0</v>
      </c>
    </row>
    <row r="118" spans="1:10" s="26" customFormat="1" ht="15">
      <c r="A118" s="95"/>
      <c r="B118" s="511"/>
      <c r="C118" s="510"/>
      <c r="D118" s="132">
        <v>100017900</v>
      </c>
      <c r="E118" s="339" t="s">
        <v>644</v>
      </c>
      <c r="F118" s="114">
        <v>6</v>
      </c>
      <c r="G118" s="116">
        <v>0</v>
      </c>
      <c r="H118" s="116">
        <v>0</v>
      </c>
      <c r="I118" s="116">
        <v>0</v>
      </c>
      <c r="J118" s="117">
        <v>0</v>
      </c>
    </row>
    <row r="119" spans="1:10" s="26" customFormat="1" ht="15">
      <c r="A119" s="95"/>
      <c r="B119" s="511"/>
      <c r="C119" s="132" t="s">
        <v>245</v>
      </c>
      <c r="D119" s="132">
        <v>100055100</v>
      </c>
      <c r="E119" s="339" t="s">
        <v>645</v>
      </c>
      <c r="F119" s="114">
        <v>5</v>
      </c>
      <c r="G119" s="114">
        <v>1</v>
      </c>
      <c r="H119" s="116">
        <v>0</v>
      </c>
      <c r="I119" s="116">
        <v>0</v>
      </c>
      <c r="J119" s="117">
        <v>0</v>
      </c>
    </row>
    <row r="120" spans="1:10" s="26" customFormat="1" ht="15">
      <c r="A120" s="95"/>
      <c r="B120" s="511"/>
      <c r="C120" s="132" t="s">
        <v>261</v>
      </c>
      <c r="D120" s="132">
        <v>100040100</v>
      </c>
      <c r="E120" s="339" t="s">
        <v>260</v>
      </c>
      <c r="F120" s="114">
        <v>4</v>
      </c>
      <c r="G120" s="116">
        <v>0</v>
      </c>
      <c r="H120" s="116">
        <v>0</v>
      </c>
      <c r="I120" s="116">
        <v>0</v>
      </c>
      <c r="J120" s="117">
        <v>0</v>
      </c>
    </row>
    <row r="121" spans="1:10" s="26" customFormat="1" ht="15">
      <c r="A121" s="95"/>
      <c r="B121" s="511"/>
      <c r="C121" s="508" t="s">
        <v>62</v>
      </c>
      <c r="D121" s="132">
        <v>100039700</v>
      </c>
      <c r="E121" s="339" t="s">
        <v>646</v>
      </c>
      <c r="F121" s="114">
        <v>4</v>
      </c>
      <c r="G121" s="116">
        <v>0</v>
      </c>
      <c r="H121" s="116">
        <v>0</v>
      </c>
      <c r="I121" s="116">
        <v>0</v>
      </c>
      <c r="J121" s="117">
        <v>0</v>
      </c>
    </row>
    <row r="122" spans="1:10" s="26" customFormat="1" ht="15">
      <c r="A122" s="95"/>
      <c r="B122" s="511"/>
      <c r="C122" s="509"/>
      <c r="D122" s="132">
        <v>100047100</v>
      </c>
      <c r="E122" s="339" t="s">
        <v>647</v>
      </c>
      <c r="F122" s="114">
        <v>21</v>
      </c>
      <c r="G122" s="116">
        <v>0</v>
      </c>
      <c r="H122" s="114">
        <v>1</v>
      </c>
      <c r="I122" s="114">
        <v>1</v>
      </c>
      <c r="J122" s="117">
        <v>0</v>
      </c>
    </row>
    <row r="123" spans="1:10" s="26" customFormat="1" ht="15">
      <c r="A123" s="95"/>
      <c r="B123" s="511"/>
      <c r="C123" s="509"/>
      <c r="D123" s="132">
        <v>100048000</v>
      </c>
      <c r="E123" s="339" t="s">
        <v>648</v>
      </c>
      <c r="F123" s="114">
        <v>4</v>
      </c>
      <c r="G123" s="116">
        <v>0</v>
      </c>
      <c r="H123" s="116">
        <v>0</v>
      </c>
      <c r="I123" s="116">
        <v>0</v>
      </c>
      <c r="J123" s="115">
        <v>1</v>
      </c>
    </row>
    <row r="124" spans="1:10" s="26" customFormat="1" ht="15">
      <c r="A124" s="95"/>
      <c r="B124" s="511"/>
      <c r="C124" s="510"/>
      <c r="D124" s="132">
        <v>100048100</v>
      </c>
      <c r="E124" s="339" t="s">
        <v>649</v>
      </c>
      <c r="F124" s="114">
        <v>15</v>
      </c>
      <c r="G124" s="116">
        <v>0</v>
      </c>
      <c r="H124" s="116">
        <v>0</v>
      </c>
      <c r="I124" s="114">
        <v>1</v>
      </c>
      <c r="J124" s="117">
        <v>0</v>
      </c>
    </row>
    <row r="125" spans="1:10" s="26" customFormat="1" ht="15">
      <c r="A125" s="95"/>
      <c r="B125" s="511"/>
      <c r="C125" s="132" t="s">
        <v>155</v>
      </c>
      <c r="D125" s="132">
        <v>100017800</v>
      </c>
      <c r="E125" s="339" t="s">
        <v>650</v>
      </c>
      <c r="F125" s="114">
        <v>5</v>
      </c>
      <c r="G125" s="114">
        <v>1</v>
      </c>
      <c r="H125" s="116">
        <v>0</v>
      </c>
      <c r="I125" s="116">
        <v>0</v>
      </c>
      <c r="J125" s="115">
        <v>2</v>
      </c>
    </row>
    <row r="126" spans="1:10" s="26" customFormat="1" ht="15">
      <c r="A126" s="95"/>
      <c r="B126" s="511"/>
      <c r="C126" s="132" t="s">
        <v>651</v>
      </c>
      <c r="D126" s="132">
        <v>100016800</v>
      </c>
      <c r="E126" s="339" t="s">
        <v>652</v>
      </c>
      <c r="F126" s="114">
        <v>3</v>
      </c>
      <c r="G126" s="116">
        <v>0</v>
      </c>
      <c r="H126" s="116">
        <v>0</v>
      </c>
      <c r="I126" s="116">
        <v>0</v>
      </c>
      <c r="J126" s="117">
        <v>0</v>
      </c>
    </row>
    <row r="127" spans="1:10" s="26" customFormat="1" ht="15">
      <c r="A127" s="95"/>
      <c r="B127" s="511"/>
      <c r="C127" s="132" t="s">
        <v>249</v>
      </c>
      <c r="D127" s="132">
        <v>100044800</v>
      </c>
      <c r="E127" s="339" t="s">
        <v>653</v>
      </c>
      <c r="F127" s="114">
        <v>15</v>
      </c>
      <c r="G127" s="116">
        <v>0</v>
      </c>
      <c r="H127" s="116">
        <v>0</v>
      </c>
      <c r="I127" s="114">
        <v>1</v>
      </c>
      <c r="J127" s="117">
        <v>0</v>
      </c>
    </row>
    <row r="128" spans="1:10" s="26" customFormat="1" ht="15">
      <c r="A128" s="95"/>
      <c r="B128" s="511"/>
      <c r="C128" s="132" t="s">
        <v>147</v>
      </c>
      <c r="D128" s="132">
        <v>100016600</v>
      </c>
      <c r="E128" s="339" t="s">
        <v>654</v>
      </c>
      <c r="F128" s="114">
        <v>13</v>
      </c>
      <c r="G128" s="116">
        <v>0</v>
      </c>
      <c r="H128" s="116">
        <v>0</v>
      </c>
      <c r="I128" s="116">
        <v>0</v>
      </c>
      <c r="J128" s="117">
        <v>0</v>
      </c>
    </row>
    <row r="129" spans="1:10" s="26" customFormat="1" ht="15">
      <c r="A129" s="95"/>
      <c r="B129" s="511"/>
      <c r="C129" s="508" t="s">
        <v>248</v>
      </c>
      <c r="D129" s="132">
        <v>100054900</v>
      </c>
      <c r="E129" s="339" t="s">
        <v>655</v>
      </c>
      <c r="F129" s="114">
        <v>6</v>
      </c>
      <c r="G129" s="116">
        <v>0</v>
      </c>
      <c r="H129" s="116">
        <v>0</v>
      </c>
      <c r="I129" s="114">
        <v>1</v>
      </c>
      <c r="J129" s="115">
        <v>1</v>
      </c>
    </row>
    <row r="130" spans="1:10" s="26" customFormat="1" ht="15">
      <c r="A130" s="95"/>
      <c r="B130" s="511"/>
      <c r="C130" s="510"/>
      <c r="D130" s="132">
        <v>100055000</v>
      </c>
      <c r="E130" s="339" t="s">
        <v>656</v>
      </c>
      <c r="F130" s="114">
        <v>6</v>
      </c>
      <c r="G130" s="114">
        <v>1</v>
      </c>
      <c r="H130" s="116">
        <v>0</v>
      </c>
      <c r="I130" s="116">
        <v>0</v>
      </c>
      <c r="J130" s="117">
        <v>0</v>
      </c>
    </row>
    <row r="131" spans="1:10" s="26" customFormat="1" ht="15">
      <c r="A131" s="95"/>
      <c r="B131" s="511"/>
      <c r="C131" s="132" t="s">
        <v>158</v>
      </c>
      <c r="D131" s="132">
        <v>100055400</v>
      </c>
      <c r="E131" s="339" t="s">
        <v>657</v>
      </c>
      <c r="F131" s="114">
        <v>4</v>
      </c>
      <c r="G131" s="114">
        <v>2</v>
      </c>
      <c r="H131" s="116">
        <v>0</v>
      </c>
      <c r="I131" s="116">
        <v>0</v>
      </c>
      <c r="J131" s="117">
        <v>0</v>
      </c>
    </row>
    <row r="132" spans="1:10" s="26" customFormat="1" ht="15">
      <c r="A132" s="95"/>
      <c r="B132" s="511"/>
      <c r="C132" s="132" t="s">
        <v>658</v>
      </c>
      <c r="D132" s="132">
        <v>100016700</v>
      </c>
      <c r="E132" s="339" t="s">
        <v>659</v>
      </c>
      <c r="F132" s="114">
        <v>3</v>
      </c>
      <c r="G132" s="116">
        <v>0</v>
      </c>
      <c r="H132" s="116">
        <v>0</v>
      </c>
      <c r="I132" s="116">
        <v>0</v>
      </c>
      <c r="J132" s="117">
        <v>0</v>
      </c>
    </row>
    <row r="133" spans="1:10" s="26" customFormat="1" ht="15">
      <c r="A133" s="95"/>
      <c r="B133" s="511"/>
      <c r="C133" s="508" t="s">
        <v>156</v>
      </c>
      <c r="D133" s="132">
        <v>100055300</v>
      </c>
      <c r="E133" s="339" t="s">
        <v>660</v>
      </c>
      <c r="F133" s="114">
        <v>4</v>
      </c>
      <c r="G133" s="114">
        <v>2</v>
      </c>
      <c r="H133" s="116">
        <v>0</v>
      </c>
      <c r="I133" s="116">
        <v>0</v>
      </c>
      <c r="J133" s="117">
        <v>0</v>
      </c>
    </row>
    <row r="134" spans="1:10" s="26" customFormat="1" ht="15">
      <c r="A134" s="95"/>
      <c r="B134" s="511"/>
      <c r="C134" s="510"/>
      <c r="D134" s="132">
        <v>100055500</v>
      </c>
      <c r="E134" s="339">
        <v>475</v>
      </c>
      <c r="F134" s="114">
        <v>5</v>
      </c>
      <c r="G134" s="116">
        <v>0</v>
      </c>
      <c r="H134" s="116">
        <v>0</v>
      </c>
      <c r="I134" s="116">
        <v>0</v>
      </c>
      <c r="J134" s="117">
        <v>0</v>
      </c>
    </row>
    <row r="135" spans="1:10" s="26" customFormat="1" ht="15">
      <c r="A135" s="95"/>
      <c r="B135" s="512"/>
      <c r="C135" s="132" t="s">
        <v>77</v>
      </c>
      <c r="D135" s="132">
        <v>100018800</v>
      </c>
      <c r="E135" s="339" t="s">
        <v>661</v>
      </c>
      <c r="F135" s="114">
        <v>12</v>
      </c>
      <c r="G135" s="116">
        <v>0</v>
      </c>
      <c r="H135" s="116">
        <v>0</v>
      </c>
      <c r="I135" s="116">
        <v>0</v>
      </c>
      <c r="J135" s="115">
        <v>2</v>
      </c>
    </row>
    <row r="136" spans="1:10" s="26" customFormat="1" ht="15">
      <c r="A136" s="95"/>
      <c r="B136" s="513" t="s">
        <v>24</v>
      </c>
      <c r="C136" s="132" t="s">
        <v>243</v>
      </c>
      <c r="D136" s="132">
        <v>100053300</v>
      </c>
      <c r="E136" s="339" t="s">
        <v>662</v>
      </c>
      <c r="F136" s="114">
        <v>5</v>
      </c>
      <c r="G136" s="116">
        <v>0</v>
      </c>
      <c r="H136" s="116">
        <v>0</v>
      </c>
      <c r="I136" s="116">
        <v>0</v>
      </c>
      <c r="J136" s="117">
        <v>0</v>
      </c>
    </row>
    <row r="137" spans="1:10" s="26" customFormat="1" ht="15">
      <c r="A137" s="95"/>
      <c r="B137" s="511"/>
      <c r="C137" s="132" t="s">
        <v>24</v>
      </c>
      <c r="D137" s="132">
        <v>100063000</v>
      </c>
      <c r="E137" s="339" t="s">
        <v>663</v>
      </c>
      <c r="F137" s="114">
        <v>15</v>
      </c>
      <c r="G137" s="116">
        <v>0</v>
      </c>
      <c r="H137" s="116">
        <v>0</v>
      </c>
      <c r="I137" s="114">
        <v>1</v>
      </c>
      <c r="J137" s="117">
        <v>0</v>
      </c>
    </row>
    <row r="138" spans="1:10" s="26" customFormat="1" ht="15">
      <c r="A138" s="95"/>
      <c r="B138" s="511"/>
      <c r="C138" s="132" t="s">
        <v>664</v>
      </c>
      <c r="D138" s="132">
        <v>100059600</v>
      </c>
      <c r="E138" s="339" t="s">
        <v>665</v>
      </c>
      <c r="F138" s="114">
        <v>4</v>
      </c>
      <c r="G138" s="114">
        <v>2</v>
      </c>
      <c r="H138" s="116">
        <v>0</v>
      </c>
      <c r="I138" s="116">
        <v>0</v>
      </c>
      <c r="J138" s="115">
        <v>2</v>
      </c>
    </row>
    <row r="139" spans="1:10" s="26" customFormat="1" ht="15">
      <c r="A139" s="95"/>
      <c r="B139" s="511"/>
      <c r="C139" s="508" t="s">
        <v>40</v>
      </c>
      <c r="D139" s="132">
        <v>100041900</v>
      </c>
      <c r="E139" s="339" t="s">
        <v>666</v>
      </c>
      <c r="F139" s="114">
        <v>28</v>
      </c>
      <c r="G139" s="116">
        <v>0</v>
      </c>
      <c r="H139" s="116">
        <v>0</v>
      </c>
      <c r="I139" s="114">
        <v>1</v>
      </c>
      <c r="J139" s="115">
        <v>1</v>
      </c>
    </row>
    <row r="140" spans="1:10" s="26" customFormat="1" ht="15">
      <c r="A140" s="95"/>
      <c r="B140" s="511"/>
      <c r="C140" s="510"/>
      <c r="D140" s="132">
        <v>100042000</v>
      </c>
      <c r="E140" s="339" t="s">
        <v>667</v>
      </c>
      <c r="F140" s="114">
        <v>39</v>
      </c>
      <c r="G140" s="116">
        <v>0</v>
      </c>
      <c r="H140" s="116">
        <v>0</v>
      </c>
      <c r="I140" s="114">
        <v>6</v>
      </c>
      <c r="J140" s="117">
        <v>0</v>
      </c>
    </row>
    <row r="141" spans="1:10" s="26" customFormat="1" ht="15">
      <c r="A141" s="95"/>
      <c r="B141" s="511"/>
      <c r="C141" s="132" t="s">
        <v>102</v>
      </c>
      <c r="D141" s="132">
        <v>100055800</v>
      </c>
      <c r="E141" s="339" t="s">
        <v>668</v>
      </c>
      <c r="F141" s="114">
        <v>15</v>
      </c>
      <c r="G141" s="116">
        <v>0</v>
      </c>
      <c r="H141" s="116">
        <v>0</v>
      </c>
      <c r="I141" s="114">
        <v>1</v>
      </c>
      <c r="J141" s="117">
        <v>0</v>
      </c>
    </row>
    <row r="142" spans="1:10" s="26" customFormat="1" ht="15">
      <c r="A142" s="95"/>
      <c r="B142" s="511"/>
      <c r="C142" s="132" t="s">
        <v>100</v>
      </c>
      <c r="D142" s="132">
        <v>100041700</v>
      </c>
      <c r="E142" s="339" t="s">
        <v>669</v>
      </c>
      <c r="F142" s="114">
        <v>24</v>
      </c>
      <c r="G142" s="116">
        <v>0</v>
      </c>
      <c r="H142" s="116">
        <v>0</v>
      </c>
      <c r="I142" s="114">
        <v>1</v>
      </c>
      <c r="J142" s="117">
        <v>0</v>
      </c>
    </row>
    <row r="143" spans="1:10" s="26" customFormat="1" ht="15">
      <c r="A143" s="95"/>
      <c r="B143" s="511"/>
      <c r="C143" s="132" t="s">
        <v>234</v>
      </c>
      <c r="D143" s="132">
        <v>100062900</v>
      </c>
      <c r="E143" s="339" t="s">
        <v>670</v>
      </c>
      <c r="F143" s="114">
        <v>6</v>
      </c>
      <c r="G143" s="114">
        <v>1</v>
      </c>
      <c r="H143" s="116">
        <v>0</v>
      </c>
      <c r="I143" s="116">
        <v>0</v>
      </c>
      <c r="J143" s="117">
        <v>0</v>
      </c>
    </row>
    <row r="144" spans="1:10" s="26" customFormat="1" ht="15">
      <c r="A144" s="95"/>
      <c r="B144" s="511"/>
      <c r="C144" s="132" t="s">
        <v>101</v>
      </c>
      <c r="D144" s="132">
        <v>100041800</v>
      </c>
      <c r="E144" s="339" t="s">
        <v>671</v>
      </c>
      <c r="F144" s="114">
        <v>14</v>
      </c>
      <c r="G144" s="116">
        <v>0</v>
      </c>
      <c r="H144" s="116">
        <v>0</v>
      </c>
      <c r="I144" s="114">
        <v>1</v>
      </c>
      <c r="J144" s="117">
        <v>0</v>
      </c>
    </row>
    <row r="145" spans="1:10" s="26" customFormat="1" ht="15">
      <c r="A145" s="95"/>
      <c r="B145" s="511"/>
      <c r="C145" s="132" t="s">
        <v>58</v>
      </c>
      <c r="D145" s="132">
        <v>100067200</v>
      </c>
      <c r="E145" s="339" t="s">
        <v>672</v>
      </c>
      <c r="F145" s="114">
        <v>3</v>
      </c>
      <c r="G145" s="114">
        <v>1</v>
      </c>
      <c r="H145" s="116">
        <v>0</v>
      </c>
      <c r="I145" s="116">
        <v>0</v>
      </c>
      <c r="J145" s="115">
        <v>2</v>
      </c>
    </row>
    <row r="146" spans="1:10" s="26" customFormat="1" ht="15">
      <c r="A146" s="95"/>
      <c r="B146" s="511"/>
      <c r="C146" s="132" t="s">
        <v>673</v>
      </c>
      <c r="D146" s="132">
        <v>100066200</v>
      </c>
      <c r="E146" s="339" t="s">
        <v>674</v>
      </c>
      <c r="F146" s="114">
        <v>1</v>
      </c>
      <c r="G146" s="116">
        <v>0</v>
      </c>
      <c r="H146" s="116">
        <v>0</v>
      </c>
      <c r="I146" s="116">
        <v>0</v>
      </c>
      <c r="J146" s="117">
        <v>0</v>
      </c>
    </row>
    <row r="147" spans="1:10" s="26" customFormat="1" ht="15">
      <c r="A147" s="95"/>
      <c r="B147" s="511"/>
      <c r="C147" s="132" t="s">
        <v>675</v>
      </c>
      <c r="D147" s="132">
        <v>100059700</v>
      </c>
      <c r="E147" s="339" t="s">
        <v>676</v>
      </c>
      <c r="F147" s="114">
        <v>4</v>
      </c>
      <c r="G147" s="116">
        <v>0</v>
      </c>
      <c r="H147" s="116">
        <v>0</v>
      </c>
      <c r="I147" s="116">
        <v>0</v>
      </c>
      <c r="J147" s="115">
        <v>1</v>
      </c>
    </row>
    <row r="148" spans="1:10" s="26" customFormat="1" ht="15">
      <c r="A148" s="95"/>
      <c r="B148" s="511"/>
      <c r="C148" s="508" t="s">
        <v>39</v>
      </c>
      <c r="D148" s="132">
        <v>100062600</v>
      </c>
      <c r="E148" s="339" t="s">
        <v>677</v>
      </c>
      <c r="F148" s="114">
        <v>20</v>
      </c>
      <c r="G148" s="116">
        <v>0</v>
      </c>
      <c r="H148" s="116">
        <v>0</v>
      </c>
      <c r="I148" s="114">
        <v>1</v>
      </c>
      <c r="J148" s="115">
        <v>3</v>
      </c>
    </row>
    <row r="149" spans="1:10" s="26" customFormat="1" ht="15">
      <c r="A149" s="95"/>
      <c r="B149" s="511"/>
      <c r="C149" s="510"/>
      <c r="D149" s="132">
        <v>100066500</v>
      </c>
      <c r="E149" s="339" t="s">
        <v>678</v>
      </c>
      <c r="F149" s="114">
        <v>23</v>
      </c>
      <c r="G149" s="116">
        <v>0</v>
      </c>
      <c r="H149" s="116">
        <v>0</v>
      </c>
      <c r="I149" s="114">
        <v>1</v>
      </c>
      <c r="J149" s="117">
        <v>0</v>
      </c>
    </row>
    <row r="150" spans="1:10" s="26" customFormat="1" ht="15">
      <c r="A150" s="95"/>
      <c r="B150" s="511"/>
      <c r="C150" s="132" t="s">
        <v>679</v>
      </c>
      <c r="D150" s="132">
        <v>100067000</v>
      </c>
      <c r="E150" s="339" t="s">
        <v>680</v>
      </c>
      <c r="F150" s="114">
        <v>4</v>
      </c>
      <c r="G150" s="114">
        <v>3</v>
      </c>
      <c r="H150" s="116">
        <v>0</v>
      </c>
      <c r="I150" s="116">
        <v>0</v>
      </c>
      <c r="J150" s="115">
        <v>1</v>
      </c>
    </row>
    <row r="151" spans="1:10" s="26" customFormat="1" ht="15">
      <c r="A151" s="95"/>
      <c r="B151" s="511"/>
      <c r="C151" s="132" t="s">
        <v>681</v>
      </c>
      <c r="D151" s="132">
        <v>100053200</v>
      </c>
      <c r="E151" s="339" t="s">
        <v>682</v>
      </c>
      <c r="F151" s="114">
        <v>2</v>
      </c>
      <c r="G151" s="114">
        <v>3</v>
      </c>
      <c r="H151" s="116">
        <v>0</v>
      </c>
      <c r="I151" s="116">
        <v>0</v>
      </c>
      <c r="J151" s="115">
        <v>1</v>
      </c>
    </row>
    <row r="152" spans="1:10" s="26" customFormat="1" ht="15">
      <c r="A152" s="95"/>
      <c r="B152" s="511"/>
      <c r="C152" s="132" t="s">
        <v>683</v>
      </c>
      <c r="D152" s="132">
        <v>100033500</v>
      </c>
      <c r="E152" s="339" t="s">
        <v>684</v>
      </c>
      <c r="F152" s="114">
        <v>3</v>
      </c>
      <c r="G152" s="114">
        <v>1</v>
      </c>
      <c r="H152" s="116">
        <v>0</v>
      </c>
      <c r="I152" s="116">
        <v>0</v>
      </c>
      <c r="J152" s="117">
        <v>0</v>
      </c>
    </row>
    <row r="153" spans="1:10" s="26" customFormat="1" ht="15">
      <c r="A153" s="95"/>
      <c r="B153" s="511"/>
      <c r="C153" s="508" t="s">
        <v>105</v>
      </c>
      <c r="D153" s="132">
        <v>100057700</v>
      </c>
      <c r="E153" s="339" t="s">
        <v>685</v>
      </c>
      <c r="F153" s="114">
        <v>6</v>
      </c>
      <c r="G153" s="114">
        <v>1</v>
      </c>
      <c r="H153" s="116">
        <v>0</v>
      </c>
      <c r="I153" s="116">
        <v>0</v>
      </c>
      <c r="J153" s="115">
        <v>2</v>
      </c>
    </row>
    <row r="154" spans="1:10" s="26" customFormat="1" ht="15">
      <c r="A154" s="95"/>
      <c r="B154" s="511"/>
      <c r="C154" s="510"/>
      <c r="D154" s="132">
        <v>100067100</v>
      </c>
      <c r="E154" s="339" t="s">
        <v>686</v>
      </c>
      <c r="F154" s="114">
        <v>3</v>
      </c>
      <c r="G154" s="114">
        <v>2</v>
      </c>
      <c r="H154" s="116">
        <v>0</v>
      </c>
      <c r="I154" s="116">
        <v>0</v>
      </c>
      <c r="J154" s="115">
        <v>2</v>
      </c>
    </row>
    <row r="155" spans="1:10" s="26" customFormat="1" ht="15">
      <c r="A155" s="95"/>
      <c r="B155" s="511"/>
      <c r="C155" s="508" t="s">
        <v>23</v>
      </c>
      <c r="D155" s="132">
        <v>100064300</v>
      </c>
      <c r="E155" s="339" t="s">
        <v>687</v>
      </c>
      <c r="F155" s="114">
        <v>14</v>
      </c>
      <c r="G155" s="116">
        <v>0</v>
      </c>
      <c r="H155" s="116">
        <v>0</v>
      </c>
      <c r="I155" s="114">
        <v>2</v>
      </c>
      <c r="J155" s="117">
        <v>0</v>
      </c>
    </row>
    <row r="156" spans="1:10" s="26" customFormat="1" ht="15">
      <c r="A156" s="95"/>
      <c r="B156" s="511"/>
      <c r="C156" s="510"/>
      <c r="D156" s="132">
        <v>100068000</v>
      </c>
      <c r="E156" s="339" t="s">
        <v>688</v>
      </c>
      <c r="F156" s="114">
        <v>3</v>
      </c>
      <c r="G156" s="114">
        <v>2</v>
      </c>
      <c r="H156" s="116">
        <v>0</v>
      </c>
      <c r="I156" s="116">
        <v>0</v>
      </c>
      <c r="J156" s="117">
        <v>0</v>
      </c>
    </row>
    <row r="157" spans="1:10" s="26" customFormat="1" ht="15">
      <c r="A157" s="95"/>
      <c r="B157" s="511"/>
      <c r="C157" s="132" t="s">
        <v>183</v>
      </c>
      <c r="D157" s="132">
        <v>100059100</v>
      </c>
      <c r="E157" s="339" t="s">
        <v>689</v>
      </c>
      <c r="F157" s="114">
        <v>5</v>
      </c>
      <c r="G157" s="114">
        <v>2</v>
      </c>
      <c r="H157" s="116">
        <v>0</v>
      </c>
      <c r="I157" s="116">
        <v>0</v>
      </c>
      <c r="J157" s="117">
        <v>0</v>
      </c>
    </row>
    <row r="158" spans="1:10" s="26" customFormat="1" ht="15">
      <c r="A158" s="95"/>
      <c r="B158" s="511"/>
      <c r="C158" s="132" t="s">
        <v>240</v>
      </c>
      <c r="D158" s="132">
        <v>100033400</v>
      </c>
      <c r="E158" s="339" t="s">
        <v>690</v>
      </c>
      <c r="F158" s="114">
        <v>7</v>
      </c>
      <c r="G158" s="114">
        <v>1</v>
      </c>
      <c r="H158" s="116">
        <v>0</v>
      </c>
      <c r="I158" s="116">
        <v>0</v>
      </c>
      <c r="J158" s="115">
        <v>2</v>
      </c>
    </row>
    <row r="159" spans="1:10" s="26" customFormat="1" ht="15">
      <c r="A159" s="95"/>
      <c r="B159" s="511"/>
      <c r="C159" s="132" t="s">
        <v>238</v>
      </c>
      <c r="D159" s="132">
        <v>100059400</v>
      </c>
      <c r="E159" s="339">
        <v>47</v>
      </c>
      <c r="F159" s="114">
        <v>10</v>
      </c>
      <c r="G159" s="116">
        <v>0</v>
      </c>
      <c r="H159" s="116">
        <v>0</v>
      </c>
      <c r="I159" s="116">
        <v>0</v>
      </c>
      <c r="J159" s="117">
        <v>0</v>
      </c>
    </row>
    <row r="160" spans="1:10" s="26" customFormat="1" ht="15">
      <c r="A160" s="95"/>
      <c r="B160" s="511"/>
      <c r="C160" s="132" t="s">
        <v>237</v>
      </c>
      <c r="D160" s="132">
        <v>100066300</v>
      </c>
      <c r="E160" s="339" t="s">
        <v>691</v>
      </c>
      <c r="F160" s="114">
        <v>4</v>
      </c>
      <c r="G160" s="114">
        <v>1</v>
      </c>
      <c r="H160" s="116">
        <v>0</v>
      </c>
      <c r="I160" s="116">
        <v>0</v>
      </c>
      <c r="J160" s="115">
        <v>2</v>
      </c>
    </row>
    <row r="161" spans="1:10" s="26" customFormat="1" ht="15">
      <c r="A161" s="95"/>
      <c r="B161" s="511"/>
      <c r="C161" s="132" t="s">
        <v>132</v>
      </c>
      <c r="D161" s="132">
        <v>100066400</v>
      </c>
      <c r="E161" s="339" t="s">
        <v>692</v>
      </c>
      <c r="F161" s="114">
        <v>4</v>
      </c>
      <c r="G161" s="114">
        <v>1</v>
      </c>
      <c r="H161" s="116">
        <v>0</v>
      </c>
      <c r="I161" s="116">
        <v>0</v>
      </c>
      <c r="J161" s="117">
        <v>0</v>
      </c>
    </row>
    <row r="162" spans="1:10" s="26" customFormat="1" ht="15">
      <c r="A162" s="95"/>
      <c r="B162" s="511"/>
      <c r="C162" s="132" t="s">
        <v>103</v>
      </c>
      <c r="D162" s="132">
        <v>100057600</v>
      </c>
      <c r="E162" s="339" t="s">
        <v>693</v>
      </c>
      <c r="F162" s="114">
        <v>3</v>
      </c>
      <c r="G162" s="114">
        <v>2</v>
      </c>
      <c r="H162" s="116">
        <v>0</v>
      </c>
      <c r="I162" s="116">
        <v>0</v>
      </c>
      <c r="J162" s="115">
        <v>1</v>
      </c>
    </row>
    <row r="163" spans="1:10" s="26" customFormat="1" ht="15">
      <c r="A163" s="95"/>
      <c r="B163" s="511"/>
      <c r="C163" s="132" t="s">
        <v>242</v>
      </c>
      <c r="D163" s="132">
        <v>100059200</v>
      </c>
      <c r="E163" s="339" t="s">
        <v>694</v>
      </c>
      <c r="F163" s="114">
        <v>4</v>
      </c>
      <c r="G163" s="114">
        <v>1</v>
      </c>
      <c r="H163" s="116">
        <v>0</v>
      </c>
      <c r="I163" s="116">
        <v>0</v>
      </c>
      <c r="J163" s="117">
        <v>0</v>
      </c>
    </row>
    <row r="164" spans="1:10" s="26" customFormat="1" ht="15">
      <c r="A164" s="95"/>
      <c r="B164" s="512"/>
      <c r="C164" s="132" t="s">
        <v>695</v>
      </c>
      <c r="D164" s="132">
        <v>100033300</v>
      </c>
      <c r="E164" s="339">
        <v>461</v>
      </c>
      <c r="F164" s="114">
        <v>3</v>
      </c>
      <c r="G164" s="114">
        <v>2</v>
      </c>
      <c r="H164" s="116">
        <v>0</v>
      </c>
      <c r="I164" s="116">
        <v>0</v>
      </c>
      <c r="J164" s="117">
        <v>0</v>
      </c>
    </row>
    <row r="165" spans="1:10" s="26" customFormat="1" ht="15">
      <c r="A165" s="95"/>
      <c r="B165" s="513" t="s">
        <v>11</v>
      </c>
      <c r="C165" s="508" t="s">
        <v>10</v>
      </c>
      <c r="D165" s="132">
        <v>100002000</v>
      </c>
      <c r="E165" s="339" t="s">
        <v>696</v>
      </c>
      <c r="F165" s="114">
        <v>46</v>
      </c>
      <c r="G165" s="116">
        <v>0</v>
      </c>
      <c r="H165" s="114">
        <v>2</v>
      </c>
      <c r="I165" s="114">
        <v>7</v>
      </c>
      <c r="J165" s="115">
        <v>7</v>
      </c>
    </row>
    <row r="166" spans="1:10" s="26" customFormat="1" ht="15">
      <c r="A166" s="95"/>
      <c r="B166" s="511"/>
      <c r="C166" s="509"/>
      <c r="D166" s="132">
        <v>100002700</v>
      </c>
      <c r="E166" s="339" t="s">
        <v>697</v>
      </c>
      <c r="F166" s="114">
        <v>73</v>
      </c>
      <c r="G166" s="116">
        <v>0</v>
      </c>
      <c r="H166" s="116">
        <v>0</v>
      </c>
      <c r="I166" s="114">
        <v>13</v>
      </c>
      <c r="J166" s="117">
        <v>0</v>
      </c>
    </row>
    <row r="167" spans="1:10" s="26" customFormat="1" ht="15">
      <c r="A167" s="95"/>
      <c r="B167" s="511"/>
      <c r="C167" s="509"/>
      <c r="D167" s="132">
        <v>100007700</v>
      </c>
      <c r="E167" s="339" t="s">
        <v>698</v>
      </c>
      <c r="F167" s="114">
        <v>58</v>
      </c>
      <c r="G167" s="116">
        <v>0</v>
      </c>
      <c r="H167" s="114">
        <v>2</v>
      </c>
      <c r="I167" s="114">
        <v>10</v>
      </c>
      <c r="J167" s="117">
        <v>0</v>
      </c>
    </row>
    <row r="168" spans="1:10" s="26" customFormat="1" ht="15">
      <c r="A168" s="95"/>
      <c r="B168" s="511"/>
      <c r="C168" s="509"/>
      <c r="D168" s="132">
        <v>100008000</v>
      </c>
      <c r="E168" s="339" t="s">
        <v>699</v>
      </c>
      <c r="F168" s="114">
        <v>44</v>
      </c>
      <c r="G168" s="116">
        <v>0</v>
      </c>
      <c r="H168" s="114">
        <v>1</v>
      </c>
      <c r="I168" s="114">
        <v>9</v>
      </c>
      <c r="J168" s="117">
        <v>0</v>
      </c>
    </row>
    <row r="169" spans="1:10" s="26" customFormat="1" ht="15">
      <c r="A169" s="95"/>
      <c r="B169" s="511"/>
      <c r="C169" s="509"/>
      <c r="D169" s="132">
        <v>100008100</v>
      </c>
      <c r="E169" s="339" t="s">
        <v>700</v>
      </c>
      <c r="F169" s="114">
        <v>55</v>
      </c>
      <c r="G169" s="116">
        <v>0</v>
      </c>
      <c r="H169" s="116">
        <v>0</v>
      </c>
      <c r="I169" s="114">
        <v>2</v>
      </c>
      <c r="J169" s="117">
        <v>0</v>
      </c>
    </row>
    <row r="170" spans="1:10" s="26" customFormat="1" ht="15">
      <c r="A170" s="95"/>
      <c r="B170" s="511"/>
      <c r="C170" s="509"/>
      <c r="D170" s="132">
        <v>100009700</v>
      </c>
      <c r="E170" s="339" t="s">
        <v>701</v>
      </c>
      <c r="F170" s="114">
        <v>42</v>
      </c>
      <c r="G170" s="116">
        <v>0</v>
      </c>
      <c r="H170" s="116">
        <v>0</v>
      </c>
      <c r="I170" s="114">
        <v>6</v>
      </c>
      <c r="J170" s="115">
        <v>3</v>
      </c>
    </row>
    <row r="171" spans="1:10" s="26" customFormat="1" ht="15">
      <c r="A171" s="95"/>
      <c r="B171" s="511"/>
      <c r="C171" s="509"/>
      <c r="D171" s="132">
        <v>100009800</v>
      </c>
      <c r="E171" s="339" t="s">
        <v>702</v>
      </c>
      <c r="F171" s="114">
        <v>52</v>
      </c>
      <c r="G171" s="116">
        <v>0</v>
      </c>
      <c r="H171" s="116">
        <v>0</v>
      </c>
      <c r="I171" s="116">
        <v>0</v>
      </c>
      <c r="J171" s="117">
        <v>0</v>
      </c>
    </row>
    <row r="172" spans="1:10" s="26" customFormat="1" ht="15">
      <c r="A172" s="95"/>
      <c r="B172" s="511"/>
      <c r="C172" s="509"/>
      <c r="D172" s="132">
        <v>100034400</v>
      </c>
      <c r="E172" s="339" t="s">
        <v>703</v>
      </c>
      <c r="F172" s="114">
        <v>47</v>
      </c>
      <c r="G172" s="116">
        <v>0</v>
      </c>
      <c r="H172" s="116">
        <v>0</v>
      </c>
      <c r="I172" s="114">
        <v>4</v>
      </c>
      <c r="J172" s="117">
        <v>0</v>
      </c>
    </row>
    <row r="173" spans="1:10" s="26" customFormat="1" ht="15">
      <c r="A173" s="95"/>
      <c r="B173" s="511"/>
      <c r="C173" s="509"/>
      <c r="D173" s="132">
        <v>100035100</v>
      </c>
      <c r="E173" s="339" t="s">
        <v>704</v>
      </c>
      <c r="F173" s="114">
        <v>23</v>
      </c>
      <c r="G173" s="116">
        <v>0</v>
      </c>
      <c r="H173" s="114">
        <v>1</v>
      </c>
      <c r="I173" s="114">
        <v>3</v>
      </c>
      <c r="J173" s="117">
        <v>0</v>
      </c>
    </row>
    <row r="174" spans="1:10" s="26" customFormat="1" ht="15">
      <c r="A174" s="95"/>
      <c r="B174" s="511"/>
      <c r="C174" s="509"/>
      <c r="D174" s="132">
        <v>100040400</v>
      </c>
      <c r="E174" s="339" t="s">
        <v>705</v>
      </c>
      <c r="F174" s="114">
        <v>50</v>
      </c>
      <c r="G174" s="116">
        <v>0</v>
      </c>
      <c r="H174" s="116">
        <v>0</v>
      </c>
      <c r="I174" s="114">
        <v>9</v>
      </c>
      <c r="J174" s="117">
        <v>0</v>
      </c>
    </row>
    <row r="175" spans="1:10" s="26" customFormat="1" ht="15">
      <c r="A175" s="95"/>
      <c r="B175" s="511"/>
      <c r="C175" s="509"/>
      <c r="D175" s="132">
        <v>100040600</v>
      </c>
      <c r="E175" s="339" t="s">
        <v>706</v>
      </c>
      <c r="F175" s="114">
        <v>29</v>
      </c>
      <c r="G175" s="116">
        <v>0</v>
      </c>
      <c r="H175" s="114">
        <v>1</v>
      </c>
      <c r="I175" s="114">
        <v>5</v>
      </c>
      <c r="J175" s="117">
        <v>0</v>
      </c>
    </row>
    <row r="176" spans="1:10" s="26" customFormat="1" ht="15">
      <c r="A176" s="95"/>
      <c r="B176" s="511"/>
      <c r="C176" s="509"/>
      <c r="D176" s="132">
        <v>100041000</v>
      </c>
      <c r="E176" s="339" t="s">
        <v>707</v>
      </c>
      <c r="F176" s="114">
        <v>55</v>
      </c>
      <c r="G176" s="116">
        <v>0</v>
      </c>
      <c r="H176" s="116">
        <v>0</v>
      </c>
      <c r="I176" s="114">
        <v>6</v>
      </c>
      <c r="J176" s="117">
        <v>0</v>
      </c>
    </row>
    <row r="177" spans="1:10" s="26" customFormat="1" ht="15">
      <c r="A177" s="95"/>
      <c r="B177" s="511"/>
      <c r="C177" s="509"/>
      <c r="D177" s="132">
        <v>100042600</v>
      </c>
      <c r="E177" s="339" t="s">
        <v>708</v>
      </c>
      <c r="F177" s="114">
        <v>14</v>
      </c>
      <c r="G177" s="114">
        <v>1</v>
      </c>
      <c r="H177" s="114">
        <v>1</v>
      </c>
      <c r="I177" s="114">
        <v>1</v>
      </c>
      <c r="J177" s="117">
        <v>0</v>
      </c>
    </row>
    <row r="178" spans="1:10" s="26" customFormat="1" ht="15">
      <c r="A178" s="95"/>
      <c r="B178" s="511"/>
      <c r="C178" s="509"/>
      <c r="D178" s="132">
        <v>100042700</v>
      </c>
      <c r="E178" s="339" t="s">
        <v>709</v>
      </c>
      <c r="F178" s="114">
        <v>40</v>
      </c>
      <c r="G178" s="116">
        <v>0</v>
      </c>
      <c r="H178" s="114">
        <v>2</v>
      </c>
      <c r="I178" s="114">
        <v>6</v>
      </c>
      <c r="J178" s="117">
        <v>0</v>
      </c>
    </row>
    <row r="179" spans="1:10" s="26" customFormat="1" ht="15">
      <c r="A179" s="95"/>
      <c r="B179" s="511"/>
      <c r="C179" s="509"/>
      <c r="D179" s="132">
        <v>100042900</v>
      </c>
      <c r="E179" s="339" t="s">
        <v>710</v>
      </c>
      <c r="F179" s="114">
        <v>27</v>
      </c>
      <c r="G179" s="114">
        <v>1</v>
      </c>
      <c r="H179" s="116">
        <v>0</v>
      </c>
      <c r="I179" s="114">
        <v>2</v>
      </c>
      <c r="J179" s="117">
        <v>0</v>
      </c>
    </row>
    <row r="180" spans="1:10" s="26" customFormat="1" ht="15">
      <c r="A180" s="95"/>
      <c r="B180" s="511"/>
      <c r="C180" s="509"/>
      <c r="D180" s="132">
        <v>100044100</v>
      </c>
      <c r="E180" s="339" t="s">
        <v>711</v>
      </c>
      <c r="F180" s="114">
        <v>43</v>
      </c>
      <c r="G180" s="116">
        <v>0</v>
      </c>
      <c r="H180" s="116">
        <v>0</v>
      </c>
      <c r="I180" s="114">
        <v>5</v>
      </c>
      <c r="J180" s="117">
        <v>0</v>
      </c>
    </row>
    <row r="181" spans="1:10" s="26" customFormat="1" ht="15">
      <c r="A181" s="95"/>
      <c r="B181" s="511"/>
      <c r="C181" s="509"/>
      <c r="D181" s="132">
        <v>100044900</v>
      </c>
      <c r="E181" s="339" t="s">
        <v>712</v>
      </c>
      <c r="F181" s="114">
        <v>50</v>
      </c>
      <c r="G181" s="116">
        <v>0</v>
      </c>
      <c r="H181" s="116">
        <v>0</v>
      </c>
      <c r="I181" s="114">
        <v>4</v>
      </c>
      <c r="J181" s="115">
        <v>1</v>
      </c>
    </row>
    <row r="182" spans="1:10" s="26" customFormat="1" ht="15">
      <c r="A182" s="95"/>
      <c r="B182" s="511"/>
      <c r="C182" s="509"/>
      <c r="D182" s="132">
        <v>100046200</v>
      </c>
      <c r="E182" s="339" t="s">
        <v>713</v>
      </c>
      <c r="F182" s="114">
        <v>55</v>
      </c>
      <c r="G182" s="116">
        <v>0</v>
      </c>
      <c r="H182" s="116">
        <v>0</v>
      </c>
      <c r="I182" s="114">
        <v>13</v>
      </c>
      <c r="J182" s="117">
        <v>0</v>
      </c>
    </row>
    <row r="183" spans="1:10" s="26" customFormat="1" ht="15">
      <c r="A183" s="95"/>
      <c r="B183" s="511"/>
      <c r="C183" s="509"/>
      <c r="D183" s="132">
        <v>100056300</v>
      </c>
      <c r="E183" s="339" t="s">
        <v>714</v>
      </c>
      <c r="F183" s="114">
        <v>34</v>
      </c>
      <c r="G183" s="116">
        <v>0</v>
      </c>
      <c r="H183" s="116">
        <v>0</v>
      </c>
      <c r="I183" s="114">
        <v>4</v>
      </c>
      <c r="J183" s="115">
        <v>1</v>
      </c>
    </row>
    <row r="184" spans="1:10" s="26" customFormat="1" ht="15">
      <c r="A184" s="95"/>
      <c r="B184" s="511"/>
      <c r="C184" s="509"/>
      <c r="D184" s="132">
        <v>100063200</v>
      </c>
      <c r="E184" s="339" t="s">
        <v>715</v>
      </c>
      <c r="F184" s="114">
        <v>33</v>
      </c>
      <c r="G184" s="116">
        <v>0</v>
      </c>
      <c r="H184" s="116">
        <v>0</v>
      </c>
      <c r="I184" s="114">
        <v>5</v>
      </c>
      <c r="J184" s="117">
        <v>0</v>
      </c>
    </row>
    <row r="185" spans="1:10" s="26" customFormat="1" ht="15">
      <c r="A185" s="95"/>
      <c r="B185" s="511"/>
      <c r="C185" s="509"/>
      <c r="D185" s="132">
        <v>100063300</v>
      </c>
      <c r="E185" s="339" t="s">
        <v>716</v>
      </c>
      <c r="F185" s="114">
        <v>33</v>
      </c>
      <c r="G185" s="116">
        <v>0</v>
      </c>
      <c r="H185" s="116">
        <v>0</v>
      </c>
      <c r="I185" s="114">
        <v>1</v>
      </c>
      <c r="J185" s="117">
        <v>0</v>
      </c>
    </row>
    <row r="186" spans="1:10" s="26" customFormat="1" ht="15">
      <c r="A186" s="95"/>
      <c r="B186" s="511"/>
      <c r="C186" s="509"/>
      <c r="D186" s="132">
        <v>100069300</v>
      </c>
      <c r="E186" s="339" t="s">
        <v>717</v>
      </c>
      <c r="F186" s="114">
        <v>59</v>
      </c>
      <c r="G186" s="114">
        <v>1</v>
      </c>
      <c r="H186" s="116">
        <v>0</v>
      </c>
      <c r="I186" s="114">
        <v>4</v>
      </c>
      <c r="J186" s="115">
        <v>1</v>
      </c>
    </row>
    <row r="187" spans="1:10" s="26" customFormat="1" ht="15">
      <c r="A187" s="95"/>
      <c r="B187" s="511"/>
      <c r="C187" s="509"/>
      <c r="D187" s="132">
        <v>100069400</v>
      </c>
      <c r="E187" s="339" t="s">
        <v>718</v>
      </c>
      <c r="F187" s="114">
        <v>34</v>
      </c>
      <c r="G187" s="116">
        <v>0</v>
      </c>
      <c r="H187" s="116">
        <v>0</v>
      </c>
      <c r="I187" s="114">
        <v>10</v>
      </c>
      <c r="J187" s="117">
        <v>0</v>
      </c>
    </row>
    <row r="188" spans="1:10" s="26" customFormat="1" ht="15">
      <c r="A188" s="95"/>
      <c r="B188" s="511"/>
      <c r="C188" s="509"/>
      <c r="D188" s="132">
        <v>100069500</v>
      </c>
      <c r="E188" s="339" t="s">
        <v>719</v>
      </c>
      <c r="F188" s="114">
        <v>69</v>
      </c>
      <c r="G188" s="116">
        <v>0</v>
      </c>
      <c r="H188" s="116">
        <v>0</v>
      </c>
      <c r="I188" s="114">
        <v>4</v>
      </c>
      <c r="J188" s="117">
        <v>0</v>
      </c>
    </row>
    <row r="189" spans="1:10" s="26" customFormat="1" ht="15">
      <c r="A189" s="95"/>
      <c r="B189" s="511"/>
      <c r="C189" s="509"/>
      <c r="D189" s="132">
        <v>100069600</v>
      </c>
      <c r="E189" s="339" t="s">
        <v>720</v>
      </c>
      <c r="F189" s="114">
        <v>84</v>
      </c>
      <c r="G189" s="116">
        <v>0</v>
      </c>
      <c r="H189" s="114">
        <v>3</v>
      </c>
      <c r="I189" s="114">
        <v>10</v>
      </c>
      <c r="J189" s="117">
        <v>0</v>
      </c>
    </row>
    <row r="190" spans="1:10" s="26" customFormat="1" ht="15">
      <c r="A190" s="95"/>
      <c r="B190" s="511"/>
      <c r="C190" s="509"/>
      <c r="D190" s="132">
        <v>100077300</v>
      </c>
      <c r="E190" s="339" t="s">
        <v>721</v>
      </c>
      <c r="F190" s="114">
        <v>42</v>
      </c>
      <c r="G190" s="116">
        <v>0</v>
      </c>
      <c r="H190" s="114">
        <v>2</v>
      </c>
      <c r="I190" s="114">
        <v>5</v>
      </c>
      <c r="J190" s="117">
        <v>0</v>
      </c>
    </row>
    <row r="191" spans="1:10" s="26" customFormat="1" ht="15">
      <c r="A191" s="95"/>
      <c r="B191" s="511"/>
      <c r="C191" s="509"/>
      <c r="D191" s="132">
        <v>100077400</v>
      </c>
      <c r="E191" s="339" t="s">
        <v>722</v>
      </c>
      <c r="F191" s="114">
        <v>60</v>
      </c>
      <c r="G191" s="116">
        <v>0</v>
      </c>
      <c r="H191" s="116">
        <v>0</v>
      </c>
      <c r="I191" s="114">
        <v>6</v>
      </c>
      <c r="J191" s="117">
        <v>0</v>
      </c>
    </row>
    <row r="192" spans="1:10" s="26" customFormat="1" ht="15">
      <c r="A192" s="95"/>
      <c r="B192" s="511"/>
      <c r="C192" s="509"/>
      <c r="D192" s="132">
        <v>100083400</v>
      </c>
      <c r="E192" s="339" t="s">
        <v>723</v>
      </c>
      <c r="F192" s="114">
        <v>53</v>
      </c>
      <c r="G192" s="116">
        <v>0</v>
      </c>
      <c r="H192" s="114">
        <v>1</v>
      </c>
      <c r="I192" s="114">
        <v>3</v>
      </c>
      <c r="J192" s="117">
        <v>0</v>
      </c>
    </row>
    <row r="193" spans="1:10" s="26" customFormat="1" ht="15">
      <c r="A193" s="95"/>
      <c r="B193" s="512"/>
      <c r="C193" s="510"/>
      <c r="D193" s="132">
        <v>100084200</v>
      </c>
      <c r="E193" s="339" t="s">
        <v>724</v>
      </c>
      <c r="F193" s="114">
        <v>28</v>
      </c>
      <c r="G193" s="116">
        <v>0</v>
      </c>
      <c r="H193" s="116">
        <v>0</v>
      </c>
      <c r="I193" s="114">
        <v>1</v>
      </c>
      <c r="J193" s="117">
        <v>0</v>
      </c>
    </row>
    <row r="194" spans="1:10" s="26" customFormat="1" ht="15">
      <c r="A194" s="95"/>
      <c r="B194" s="513" t="s">
        <v>32</v>
      </c>
      <c r="C194" s="132" t="s">
        <v>172</v>
      </c>
      <c r="D194" s="132">
        <v>100067400</v>
      </c>
      <c r="E194" s="339" t="s">
        <v>725</v>
      </c>
      <c r="F194" s="114">
        <v>3</v>
      </c>
      <c r="G194" s="116">
        <v>0</v>
      </c>
      <c r="H194" s="114">
        <v>1</v>
      </c>
      <c r="I194" s="116">
        <v>0</v>
      </c>
      <c r="J194" s="117">
        <v>0</v>
      </c>
    </row>
    <row r="195" spans="1:10" s="26" customFormat="1" ht="15">
      <c r="A195" s="95"/>
      <c r="B195" s="511"/>
      <c r="C195" s="132" t="s">
        <v>726</v>
      </c>
      <c r="D195" s="132">
        <v>100046500</v>
      </c>
      <c r="E195" s="339" t="s">
        <v>727</v>
      </c>
      <c r="F195" s="114">
        <v>3</v>
      </c>
      <c r="G195" s="116">
        <v>0</v>
      </c>
      <c r="H195" s="116">
        <v>0</v>
      </c>
      <c r="I195" s="116">
        <v>0</v>
      </c>
      <c r="J195" s="117">
        <v>0</v>
      </c>
    </row>
    <row r="196" spans="1:10" s="26" customFormat="1" ht="15">
      <c r="A196" s="95"/>
      <c r="B196" s="511"/>
      <c r="C196" s="132" t="s">
        <v>728</v>
      </c>
      <c r="D196" s="132">
        <v>100058200</v>
      </c>
      <c r="E196" s="339" t="s">
        <v>729</v>
      </c>
      <c r="F196" s="114">
        <v>2</v>
      </c>
      <c r="G196" s="114">
        <v>1</v>
      </c>
      <c r="H196" s="116">
        <v>0</v>
      </c>
      <c r="I196" s="116">
        <v>0</v>
      </c>
      <c r="J196" s="117">
        <v>0</v>
      </c>
    </row>
    <row r="197" spans="1:10" s="26" customFormat="1" ht="15">
      <c r="A197" s="95"/>
      <c r="B197" s="511"/>
      <c r="C197" s="132" t="s">
        <v>730</v>
      </c>
      <c r="D197" s="132">
        <v>100037300</v>
      </c>
      <c r="E197" s="339" t="s">
        <v>731</v>
      </c>
      <c r="F197" s="114">
        <v>3</v>
      </c>
      <c r="G197" s="116">
        <v>0</v>
      </c>
      <c r="H197" s="116">
        <v>0</v>
      </c>
      <c r="I197" s="116">
        <v>0</v>
      </c>
      <c r="J197" s="117">
        <v>0</v>
      </c>
    </row>
    <row r="198" spans="1:10" s="26" customFormat="1" ht="15">
      <c r="A198" s="95"/>
      <c r="B198" s="511"/>
      <c r="C198" s="132" t="s">
        <v>732</v>
      </c>
      <c r="D198" s="132">
        <v>100048500</v>
      </c>
      <c r="E198" s="339" t="s">
        <v>733</v>
      </c>
      <c r="F198" s="114">
        <v>2</v>
      </c>
      <c r="G198" s="116">
        <v>0</v>
      </c>
      <c r="H198" s="116">
        <v>0</v>
      </c>
      <c r="I198" s="116">
        <v>0</v>
      </c>
      <c r="J198" s="117">
        <v>0</v>
      </c>
    </row>
    <row r="199" spans="1:10" s="26" customFormat="1" ht="15">
      <c r="A199" s="95"/>
      <c r="B199" s="511"/>
      <c r="C199" s="132" t="s">
        <v>734</v>
      </c>
      <c r="D199" s="132">
        <v>100057800</v>
      </c>
      <c r="E199" s="339" t="s">
        <v>735</v>
      </c>
      <c r="F199" s="114">
        <v>5</v>
      </c>
      <c r="G199" s="114">
        <v>1</v>
      </c>
      <c r="H199" s="116">
        <v>0</v>
      </c>
      <c r="I199" s="116">
        <v>0</v>
      </c>
      <c r="J199" s="115">
        <v>1</v>
      </c>
    </row>
    <row r="200" spans="1:10" s="26" customFormat="1" ht="15">
      <c r="A200" s="95"/>
      <c r="B200" s="511"/>
      <c r="C200" s="132" t="s">
        <v>167</v>
      </c>
      <c r="D200" s="132">
        <v>100057900</v>
      </c>
      <c r="E200" s="339" t="s">
        <v>736</v>
      </c>
      <c r="F200" s="114">
        <v>3</v>
      </c>
      <c r="G200" s="114">
        <v>1</v>
      </c>
      <c r="H200" s="116">
        <v>0</v>
      </c>
      <c r="I200" s="116">
        <v>0</v>
      </c>
      <c r="J200" s="117">
        <v>0</v>
      </c>
    </row>
    <row r="201" spans="1:10" s="26" customFormat="1" ht="15">
      <c r="A201" s="95"/>
      <c r="B201" s="511"/>
      <c r="C201" s="132" t="s">
        <v>32</v>
      </c>
      <c r="D201" s="132">
        <v>100045400</v>
      </c>
      <c r="E201" s="339" t="s">
        <v>737</v>
      </c>
      <c r="F201" s="114">
        <v>16</v>
      </c>
      <c r="G201" s="116">
        <v>0</v>
      </c>
      <c r="H201" s="114">
        <v>1</v>
      </c>
      <c r="I201" s="116">
        <v>0</v>
      </c>
      <c r="J201" s="117">
        <v>0</v>
      </c>
    </row>
    <row r="202" spans="1:10" s="26" customFormat="1" ht="15">
      <c r="A202" s="95"/>
      <c r="B202" s="511"/>
      <c r="C202" s="132" t="s">
        <v>180</v>
      </c>
      <c r="D202" s="132">
        <v>100037400</v>
      </c>
      <c r="E202" s="339" t="s">
        <v>179</v>
      </c>
      <c r="F202" s="114">
        <v>3</v>
      </c>
      <c r="G202" s="114">
        <v>1</v>
      </c>
      <c r="H202" s="116">
        <v>0</v>
      </c>
      <c r="I202" s="116">
        <v>0</v>
      </c>
      <c r="J202" s="117">
        <v>0</v>
      </c>
    </row>
    <row r="203" spans="1:10" s="26" customFormat="1" ht="15">
      <c r="A203" s="95"/>
      <c r="B203" s="511"/>
      <c r="C203" s="132" t="s">
        <v>173</v>
      </c>
      <c r="D203" s="132">
        <v>100046600</v>
      </c>
      <c r="E203" s="339" t="s">
        <v>738</v>
      </c>
      <c r="F203" s="114">
        <v>3</v>
      </c>
      <c r="G203" s="116">
        <v>0</v>
      </c>
      <c r="H203" s="116">
        <v>0</v>
      </c>
      <c r="I203" s="116">
        <v>0</v>
      </c>
      <c r="J203" s="115">
        <v>1</v>
      </c>
    </row>
    <row r="204" spans="1:10" s="26" customFormat="1" ht="15">
      <c r="A204" s="95"/>
      <c r="B204" s="511"/>
      <c r="C204" s="132" t="s">
        <v>169</v>
      </c>
      <c r="D204" s="132">
        <v>100038100</v>
      </c>
      <c r="E204" s="339" t="s">
        <v>739</v>
      </c>
      <c r="F204" s="114">
        <v>5</v>
      </c>
      <c r="G204" s="116">
        <v>0</v>
      </c>
      <c r="H204" s="116">
        <v>0</v>
      </c>
      <c r="I204" s="116">
        <v>0</v>
      </c>
      <c r="J204" s="117">
        <v>0</v>
      </c>
    </row>
    <row r="205" spans="1:10" s="26" customFormat="1" ht="15">
      <c r="A205" s="95"/>
      <c r="B205" s="511"/>
      <c r="C205" s="132" t="s">
        <v>740</v>
      </c>
      <c r="D205" s="132">
        <v>100037500</v>
      </c>
      <c r="E205" s="339" t="s">
        <v>741</v>
      </c>
      <c r="F205" s="114">
        <v>1</v>
      </c>
      <c r="G205" s="116">
        <v>0</v>
      </c>
      <c r="H205" s="116">
        <v>0</v>
      </c>
      <c r="I205" s="116">
        <v>0</v>
      </c>
      <c r="J205" s="117">
        <v>0</v>
      </c>
    </row>
    <row r="206" spans="1:10" s="26" customFormat="1" ht="15">
      <c r="A206" s="95"/>
      <c r="B206" s="511"/>
      <c r="C206" s="132" t="s">
        <v>742</v>
      </c>
      <c r="D206" s="132">
        <v>100037600</v>
      </c>
      <c r="E206" s="339" t="s">
        <v>743</v>
      </c>
      <c r="F206" s="114">
        <v>4</v>
      </c>
      <c r="G206" s="114">
        <v>1</v>
      </c>
      <c r="H206" s="116">
        <v>0</v>
      </c>
      <c r="I206" s="116">
        <v>0</v>
      </c>
      <c r="J206" s="115">
        <v>1</v>
      </c>
    </row>
    <row r="207" spans="1:10" s="26" customFormat="1" ht="15">
      <c r="A207" s="95"/>
      <c r="B207" s="511"/>
      <c r="C207" s="132" t="s">
        <v>178</v>
      </c>
      <c r="D207" s="132">
        <v>100058000</v>
      </c>
      <c r="E207" s="339" t="s">
        <v>177</v>
      </c>
      <c r="F207" s="114">
        <v>4</v>
      </c>
      <c r="G207" s="114">
        <v>1</v>
      </c>
      <c r="H207" s="116">
        <v>0</v>
      </c>
      <c r="I207" s="116">
        <v>0</v>
      </c>
      <c r="J207" s="115">
        <v>1</v>
      </c>
    </row>
    <row r="208" spans="1:10" s="26" customFormat="1" ht="15">
      <c r="A208" s="95"/>
      <c r="B208" s="511"/>
      <c r="C208" s="132" t="s">
        <v>744</v>
      </c>
      <c r="D208" s="132">
        <v>100048600</v>
      </c>
      <c r="E208" s="339">
        <v>109</v>
      </c>
      <c r="F208" s="114">
        <v>1</v>
      </c>
      <c r="G208" s="114">
        <v>1</v>
      </c>
      <c r="H208" s="116">
        <v>0</v>
      </c>
      <c r="I208" s="116">
        <v>0</v>
      </c>
      <c r="J208" s="117">
        <v>0</v>
      </c>
    </row>
    <row r="209" spans="1:10" s="26" customFormat="1" ht="15">
      <c r="A209" s="95"/>
      <c r="B209" s="511"/>
      <c r="C209" s="132" t="s">
        <v>745</v>
      </c>
      <c r="D209" s="132">
        <v>100038200</v>
      </c>
      <c r="E209" s="339" t="s">
        <v>746</v>
      </c>
      <c r="F209" s="114">
        <v>2</v>
      </c>
      <c r="G209" s="114">
        <v>1</v>
      </c>
      <c r="H209" s="116">
        <v>0</v>
      </c>
      <c r="I209" s="116">
        <v>0</v>
      </c>
      <c r="J209" s="117">
        <v>0</v>
      </c>
    </row>
    <row r="210" spans="1:10" s="26" customFormat="1" ht="15">
      <c r="A210" s="95"/>
      <c r="B210" s="511"/>
      <c r="C210" s="132" t="s">
        <v>176</v>
      </c>
      <c r="D210" s="132">
        <v>100058500</v>
      </c>
      <c r="E210" s="339" t="s">
        <v>175</v>
      </c>
      <c r="F210" s="114">
        <v>4</v>
      </c>
      <c r="G210" s="114">
        <v>1</v>
      </c>
      <c r="H210" s="116">
        <v>0</v>
      </c>
      <c r="I210" s="116">
        <v>0</v>
      </c>
      <c r="J210" s="117">
        <v>0</v>
      </c>
    </row>
    <row r="211" spans="1:10" s="26" customFormat="1" ht="15">
      <c r="A211" s="95"/>
      <c r="B211" s="511"/>
      <c r="C211" s="132" t="s">
        <v>747</v>
      </c>
      <c r="D211" s="132">
        <v>100048300</v>
      </c>
      <c r="E211" s="339" t="s">
        <v>748</v>
      </c>
      <c r="F211" s="114">
        <v>1</v>
      </c>
      <c r="G211" s="116">
        <v>0</v>
      </c>
      <c r="H211" s="116">
        <v>0</v>
      </c>
      <c r="I211" s="116">
        <v>0</v>
      </c>
      <c r="J211" s="117">
        <v>0</v>
      </c>
    </row>
    <row r="212" spans="1:10" s="26" customFormat="1" ht="15">
      <c r="A212" s="95"/>
      <c r="B212" s="511"/>
      <c r="C212" s="132" t="s">
        <v>749</v>
      </c>
      <c r="D212" s="132">
        <v>100044300</v>
      </c>
      <c r="E212" s="339" t="s">
        <v>750</v>
      </c>
      <c r="F212" s="114">
        <v>2</v>
      </c>
      <c r="G212" s="116">
        <v>0</v>
      </c>
      <c r="H212" s="116">
        <v>0</v>
      </c>
      <c r="I212" s="116">
        <v>0</v>
      </c>
      <c r="J212" s="117">
        <v>0</v>
      </c>
    </row>
    <row r="213" spans="1:10" s="26" customFormat="1" ht="15">
      <c r="A213" s="95"/>
      <c r="B213" s="511"/>
      <c r="C213" s="132" t="s">
        <v>751</v>
      </c>
      <c r="D213" s="132">
        <v>100048400</v>
      </c>
      <c r="E213" s="339" t="s">
        <v>752</v>
      </c>
      <c r="F213" s="114">
        <v>2</v>
      </c>
      <c r="G213" s="116">
        <v>0</v>
      </c>
      <c r="H213" s="116">
        <v>0</v>
      </c>
      <c r="I213" s="116">
        <v>0</v>
      </c>
      <c r="J213" s="117">
        <v>0</v>
      </c>
    </row>
    <row r="214" spans="1:10" s="26" customFormat="1" ht="15">
      <c r="A214" s="95"/>
      <c r="B214" s="511"/>
      <c r="C214" s="132" t="s">
        <v>753</v>
      </c>
      <c r="D214" s="132">
        <v>100037900</v>
      </c>
      <c r="E214" s="339" t="s">
        <v>754</v>
      </c>
      <c r="F214" s="114">
        <v>2</v>
      </c>
      <c r="G214" s="116">
        <v>0</v>
      </c>
      <c r="H214" s="116">
        <v>0</v>
      </c>
      <c r="I214" s="116">
        <v>0</v>
      </c>
      <c r="J214" s="115">
        <v>1</v>
      </c>
    </row>
    <row r="215" spans="1:10" s="26" customFormat="1" ht="15">
      <c r="A215" s="95"/>
      <c r="B215" s="511"/>
      <c r="C215" s="132" t="s">
        <v>755</v>
      </c>
      <c r="D215" s="132">
        <v>100058400</v>
      </c>
      <c r="E215" s="339" t="s">
        <v>756</v>
      </c>
      <c r="F215" s="114">
        <v>1</v>
      </c>
      <c r="G215" s="116">
        <v>0</v>
      </c>
      <c r="H215" s="116">
        <v>0</v>
      </c>
      <c r="I215" s="116">
        <v>0</v>
      </c>
      <c r="J215" s="117">
        <v>0</v>
      </c>
    </row>
    <row r="216" spans="1:10" s="26" customFormat="1" ht="15">
      <c r="A216" s="95"/>
      <c r="B216" s="511"/>
      <c r="C216" s="132" t="s">
        <v>757</v>
      </c>
      <c r="D216" s="132">
        <v>100038300</v>
      </c>
      <c r="E216" s="339" t="s">
        <v>758</v>
      </c>
      <c r="F216" s="114">
        <v>2</v>
      </c>
      <c r="G216" s="114">
        <v>1</v>
      </c>
      <c r="H216" s="116">
        <v>0</v>
      </c>
      <c r="I216" s="116">
        <v>0</v>
      </c>
      <c r="J216" s="117">
        <v>0</v>
      </c>
    </row>
    <row r="217" spans="1:10" s="26" customFormat="1" ht="15">
      <c r="A217" s="95"/>
      <c r="B217" s="511"/>
      <c r="C217" s="132" t="s">
        <v>759</v>
      </c>
      <c r="D217" s="132">
        <v>100033200</v>
      </c>
      <c r="E217" s="339" t="s">
        <v>760</v>
      </c>
      <c r="F217" s="114">
        <v>2</v>
      </c>
      <c r="G217" s="116">
        <v>0</v>
      </c>
      <c r="H217" s="116">
        <v>0</v>
      </c>
      <c r="I217" s="116">
        <v>0</v>
      </c>
      <c r="J217" s="117">
        <v>0</v>
      </c>
    </row>
    <row r="218" spans="1:10" s="26" customFormat="1" ht="15">
      <c r="A218" s="95"/>
      <c r="B218" s="511"/>
      <c r="C218" s="132" t="s">
        <v>171</v>
      </c>
      <c r="D218" s="132">
        <v>100064400</v>
      </c>
      <c r="E218" s="339" t="s">
        <v>761</v>
      </c>
      <c r="F218" s="114">
        <v>15</v>
      </c>
      <c r="G218" s="116">
        <v>0</v>
      </c>
      <c r="H218" s="116">
        <v>0</v>
      </c>
      <c r="I218" s="116">
        <v>0</v>
      </c>
      <c r="J218" s="117">
        <v>0</v>
      </c>
    </row>
    <row r="219" spans="1:10" s="26" customFormat="1" ht="15">
      <c r="A219" s="95"/>
      <c r="B219" s="511"/>
      <c r="C219" s="132" t="s">
        <v>762</v>
      </c>
      <c r="D219" s="132">
        <v>100038400</v>
      </c>
      <c r="E219" s="339" t="s">
        <v>763</v>
      </c>
      <c r="F219" s="114">
        <v>2</v>
      </c>
      <c r="G219" s="114">
        <v>1</v>
      </c>
      <c r="H219" s="116">
        <v>0</v>
      </c>
      <c r="I219" s="116">
        <v>0</v>
      </c>
      <c r="J219" s="117">
        <v>0</v>
      </c>
    </row>
    <row r="220" spans="1:10" s="26" customFormat="1" ht="15">
      <c r="A220" s="95"/>
      <c r="B220" s="512"/>
      <c r="C220" s="132" t="s">
        <v>168</v>
      </c>
      <c r="D220" s="132">
        <v>100037700</v>
      </c>
      <c r="E220" s="339" t="s">
        <v>764</v>
      </c>
      <c r="F220" s="114">
        <v>2</v>
      </c>
      <c r="G220" s="114">
        <v>1</v>
      </c>
      <c r="H220" s="116">
        <v>0</v>
      </c>
      <c r="I220" s="116">
        <v>0</v>
      </c>
      <c r="J220" s="117">
        <v>0</v>
      </c>
    </row>
    <row r="221" spans="1:10" s="26" customFormat="1" ht="15">
      <c r="A221" s="95"/>
      <c r="B221" s="513" t="s">
        <v>22</v>
      </c>
      <c r="C221" s="132" t="s">
        <v>214</v>
      </c>
      <c r="D221" s="132">
        <v>100031500</v>
      </c>
      <c r="E221" s="339" t="s">
        <v>322</v>
      </c>
      <c r="F221" s="114">
        <v>9</v>
      </c>
      <c r="G221" s="116">
        <v>0</v>
      </c>
      <c r="H221" s="114">
        <v>1</v>
      </c>
      <c r="I221" s="116">
        <v>0</v>
      </c>
      <c r="J221" s="117">
        <v>0</v>
      </c>
    </row>
    <row r="222" spans="1:10" s="26" customFormat="1" ht="15">
      <c r="A222" s="95"/>
      <c r="B222" s="511"/>
      <c r="C222" s="132" t="s">
        <v>36</v>
      </c>
      <c r="D222" s="132">
        <v>100031800</v>
      </c>
      <c r="E222" s="339" t="s">
        <v>765</v>
      </c>
      <c r="F222" s="114">
        <v>24</v>
      </c>
      <c r="G222" s="116">
        <v>0</v>
      </c>
      <c r="H222" s="114">
        <v>2</v>
      </c>
      <c r="I222" s="114">
        <v>4</v>
      </c>
      <c r="J222" s="117">
        <v>0</v>
      </c>
    </row>
    <row r="223" spans="1:10" s="26" customFormat="1" ht="15">
      <c r="A223" s="95"/>
      <c r="B223" s="511"/>
      <c r="C223" s="132" t="s">
        <v>21</v>
      </c>
      <c r="D223" s="132">
        <v>100031700</v>
      </c>
      <c r="E223" s="339" t="s">
        <v>766</v>
      </c>
      <c r="F223" s="114">
        <v>10</v>
      </c>
      <c r="G223" s="116">
        <v>0</v>
      </c>
      <c r="H223" s="116">
        <v>0</v>
      </c>
      <c r="I223" s="116">
        <v>0</v>
      </c>
      <c r="J223" s="117">
        <v>0</v>
      </c>
    </row>
    <row r="224" spans="1:10" s="26" customFormat="1" ht="15">
      <c r="A224" s="95"/>
      <c r="B224" s="511"/>
      <c r="C224" s="132" t="s">
        <v>212</v>
      </c>
      <c r="D224" s="132">
        <v>100031600</v>
      </c>
      <c r="E224" s="339" t="s">
        <v>767</v>
      </c>
      <c r="F224" s="114">
        <v>5</v>
      </c>
      <c r="G224" s="114">
        <v>1</v>
      </c>
      <c r="H224" s="116">
        <v>0</v>
      </c>
      <c r="I224" s="116">
        <v>0</v>
      </c>
      <c r="J224" s="117">
        <v>0</v>
      </c>
    </row>
    <row r="225" spans="1:10" s="26" customFormat="1" ht="15">
      <c r="A225" s="95"/>
      <c r="B225" s="511"/>
      <c r="C225" s="132" t="s">
        <v>211</v>
      </c>
      <c r="D225" s="132">
        <v>100031400</v>
      </c>
      <c r="E225" s="339" t="s">
        <v>768</v>
      </c>
      <c r="F225" s="114">
        <v>9</v>
      </c>
      <c r="G225" s="116">
        <v>0</v>
      </c>
      <c r="H225" s="114">
        <v>1</v>
      </c>
      <c r="I225" s="116">
        <v>0</v>
      </c>
      <c r="J225" s="117">
        <v>0</v>
      </c>
    </row>
    <row r="226" spans="1:10" s="26" customFormat="1" ht="15">
      <c r="A226" s="95"/>
      <c r="B226" s="511"/>
      <c r="C226" s="508" t="s">
        <v>35</v>
      </c>
      <c r="D226" s="132">
        <v>100031200</v>
      </c>
      <c r="E226" s="339" t="s">
        <v>769</v>
      </c>
      <c r="F226" s="114">
        <v>8</v>
      </c>
      <c r="G226" s="116">
        <v>0</v>
      </c>
      <c r="H226" s="116">
        <v>0</v>
      </c>
      <c r="I226" s="116">
        <v>0</v>
      </c>
      <c r="J226" s="115">
        <v>1</v>
      </c>
    </row>
    <row r="227" spans="1:10" s="26" customFormat="1" ht="15">
      <c r="A227" s="95"/>
      <c r="B227" s="511"/>
      <c r="C227" s="510"/>
      <c r="D227" s="132">
        <v>100041300</v>
      </c>
      <c r="E227" s="339" t="s">
        <v>770</v>
      </c>
      <c r="F227" s="114">
        <v>41</v>
      </c>
      <c r="G227" s="116">
        <v>0</v>
      </c>
      <c r="H227" s="116">
        <v>0</v>
      </c>
      <c r="I227" s="114">
        <v>4</v>
      </c>
      <c r="J227" s="117">
        <v>0</v>
      </c>
    </row>
    <row r="228" spans="1:10" s="26" customFormat="1" ht="15">
      <c r="A228" s="95"/>
      <c r="B228" s="511"/>
      <c r="C228" s="132" t="s">
        <v>73</v>
      </c>
      <c r="D228" s="132">
        <v>100031100</v>
      </c>
      <c r="E228" s="339" t="s">
        <v>771</v>
      </c>
      <c r="F228" s="114">
        <v>38</v>
      </c>
      <c r="G228" s="116">
        <v>0</v>
      </c>
      <c r="H228" s="116">
        <v>0</v>
      </c>
      <c r="I228" s="114">
        <v>2</v>
      </c>
      <c r="J228" s="117">
        <v>0</v>
      </c>
    </row>
    <row r="229" spans="1:10" s="26" customFormat="1" ht="15">
      <c r="A229" s="95"/>
      <c r="B229" s="512"/>
      <c r="C229" s="132" t="s">
        <v>216</v>
      </c>
      <c r="D229" s="132">
        <v>100031900</v>
      </c>
      <c r="E229" s="339" t="s">
        <v>772</v>
      </c>
      <c r="F229" s="114">
        <v>14</v>
      </c>
      <c r="G229" s="116">
        <v>0</v>
      </c>
      <c r="H229" s="114">
        <v>2</v>
      </c>
      <c r="I229" s="114">
        <v>1</v>
      </c>
      <c r="J229" s="117">
        <v>0</v>
      </c>
    </row>
    <row r="230" spans="1:10" s="26" customFormat="1" ht="15">
      <c r="A230" s="95"/>
      <c r="B230" s="513" t="s">
        <v>15</v>
      </c>
      <c r="C230" s="132" t="s">
        <v>208</v>
      </c>
      <c r="D230" s="132">
        <v>100005800</v>
      </c>
      <c r="E230" s="339" t="s">
        <v>773</v>
      </c>
      <c r="F230" s="116">
        <v>0</v>
      </c>
      <c r="G230" s="114">
        <v>3</v>
      </c>
      <c r="H230" s="116">
        <v>0</v>
      </c>
      <c r="I230" s="116">
        <v>0</v>
      </c>
      <c r="J230" s="115">
        <v>1</v>
      </c>
    </row>
    <row r="231" spans="1:10" s="26" customFormat="1" ht="15">
      <c r="A231" s="95"/>
      <c r="B231" s="511"/>
      <c r="C231" s="132" t="s">
        <v>774</v>
      </c>
      <c r="D231" s="132">
        <v>100006000</v>
      </c>
      <c r="E231" s="339" t="s">
        <v>775</v>
      </c>
      <c r="F231" s="114">
        <v>3</v>
      </c>
      <c r="G231" s="114">
        <v>3</v>
      </c>
      <c r="H231" s="116">
        <v>0</v>
      </c>
      <c r="I231" s="116">
        <v>0</v>
      </c>
      <c r="J231" s="115">
        <v>1</v>
      </c>
    </row>
    <row r="232" spans="1:10" s="26" customFormat="1" ht="15">
      <c r="A232" s="95"/>
      <c r="B232" s="511"/>
      <c r="C232" s="132" t="s">
        <v>776</v>
      </c>
      <c r="D232" s="132">
        <v>100067700</v>
      </c>
      <c r="E232" s="339" t="s">
        <v>777</v>
      </c>
      <c r="F232" s="114">
        <v>2</v>
      </c>
      <c r="G232" s="114">
        <v>2</v>
      </c>
      <c r="H232" s="116">
        <v>0</v>
      </c>
      <c r="I232" s="116">
        <v>0</v>
      </c>
      <c r="J232" s="115">
        <v>1</v>
      </c>
    </row>
    <row r="233" spans="1:10" s="26" customFormat="1" ht="15">
      <c r="A233" s="95"/>
      <c r="B233" s="511"/>
      <c r="C233" s="132" t="s">
        <v>117</v>
      </c>
      <c r="D233" s="132">
        <v>100023800</v>
      </c>
      <c r="E233" s="339" t="s">
        <v>778</v>
      </c>
      <c r="F233" s="114">
        <v>8</v>
      </c>
      <c r="G233" s="116">
        <v>0</v>
      </c>
      <c r="H233" s="116">
        <v>0</v>
      </c>
      <c r="I233" s="114">
        <v>1</v>
      </c>
      <c r="J233" s="117">
        <v>0</v>
      </c>
    </row>
    <row r="234" spans="1:10" s="26" customFormat="1" ht="15">
      <c r="A234" s="95"/>
      <c r="B234" s="511"/>
      <c r="C234" s="132" t="s">
        <v>193</v>
      </c>
      <c r="D234" s="132">
        <v>100059000</v>
      </c>
      <c r="E234" s="339" t="s">
        <v>779</v>
      </c>
      <c r="F234" s="114">
        <v>4</v>
      </c>
      <c r="G234" s="114">
        <v>3</v>
      </c>
      <c r="H234" s="116">
        <v>0</v>
      </c>
      <c r="I234" s="116">
        <v>0</v>
      </c>
      <c r="J234" s="117">
        <v>0</v>
      </c>
    </row>
    <row r="235" spans="1:10" s="26" customFormat="1" ht="15">
      <c r="A235" s="95"/>
      <c r="B235" s="511"/>
      <c r="C235" s="132" t="s">
        <v>780</v>
      </c>
      <c r="D235" s="132">
        <v>100023500</v>
      </c>
      <c r="E235" s="339" t="s">
        <v>781</v>
      </c>
      <c r="F235" s="114">
        <v>3</v>
      </c>
      <c r="G235" s="114">
        <v>1</v>
      </c>
      <c r="H235" s="116">
        <v>0</v>
      </c>
      <c r="I235" s="116">
        <v>0</v>
      </c>
      <c r="J235" s="117">
        <v>0</v>
      </c>
    </row>
    <row r="236" spans="1:10" s="26" customFormat="1" ht="15">
      <c r="A236" s="95"/>
      <c r="B236" s="511"/>
      <c r="C236" s="132" t="s">
        <v>782</v>
      </c>
      <c r="D236" s="132">
        <v>100044500</v>
      </c>
      <c r="E236" s="339" t="s">
        <v>783</v>
      </c>
      <c r="F236" s="114">
        <v>3</v>
      </c>
      <c r="G236" s="114">
        <v>3</v>
      </c>
      <c r="H236" s="116">
        <v>0</v>
      </c>
      <c r="I236" s="116">
        <v>0</v>
      </c>
      <c r="J236" s="117">
        <v>0</v>
      </c>
    </row>
    <row r="237" spans="1:10" s="26" customFormat="1" ht="15">
      <c r="A237" s="95"/>
      <c r="B237" s="511"/>
      <c r="C237" s="132" t="s">
        <v>198</v>
      </c>
      <c r="D237" s="132">
        <v>100058800</v>
      </c>
      <c r="E237" s="339">
        <v>386</v>
      </c>
      <c r="F237" s="114">
        <v>3</v>
      </c>
      <c r="G237" s="114">
        <v>4</v>
      </c>
      <c r="H237" s="116">
        <v>0</v>
      </c>
      <c r="I237" s="116">
        <v>0</v>
      </c>
      <c r="J237" s="117">
        <v>0</v>
      </c>
    </row>
    <row r="238" spans="1:10" s="26" customFormat="1" ht="15">
      <c r="A238" s="95"/>
      <c r="B238" s="511"/>
      <c r="C238" s="132" t="s">
        <v>784</v>
      </c>
      <c r="D238" s="132">
        <v>100058700</v>
      </c>
      <c r="E238" s="339" t="s">
        <v>785</v>
      </c>
      <c r="F238" s="114">
        <v>4</v>
      </c>
      <c r="G238" s="114">
        <v>3</v>
      </c>
      <c r="H238" s="116">
        <v>0</v>
      </c>
      <c r="I238" s="116">
        <v>0</v>
      </c>
      <c r="J238" s="115">
        <v>1</v>
      </c>
    </row>
    <row r="239" spans="1:10" s="26" customFormat="1" ht="15">
      <c r="A239" s="95"/>
      <c r="B239" s="511"/>
      <c r="C239" s="132" t="s">
        <v>203</v>
      </c>
      <c r="D239" s="132">
        <v>100046900</v>
      </c>
      <c r="E239" s="339" t="s">
        <v>202</v>
      </c>
      <c r="F239" s="114">
        <v>4</v>
      </c>
      <c r="G239" s="114">
        <v>1</v>
      </c>
      <c r="H239" s="116">
        <v>0</v>
      </c>
      <c r="I239" s="114">
        <v>1</v>
      </c>
      <c r="J239" s="117">
        <v>0</v>
      </c>
    </row>
    <row r="240" spans="1:10" s="26" customFormat="1" ht="15">
      <c r="A240" s="95"/>
      <c r="B240" s="511"/>
      <c r="C240" s="508" t="s">
        <v>196</v>
      </c>
      <c r="D240" s="132">
        <v>100023900</v>
      </c>
      <c r="E240" s="339" t="s">
        <v>786</v>
      </c>
      <c r="F240" s="114">
        <v>2</v>
      </c>
      <c r="G240" s="114">
        <v>1</v>
      </c>
      <c r="H240" s="116">
        <v>0</v>
      </c>
      <c r="I240" s="116">
        <v>0</v>
      </c>
      <c r="J240" s="117">
        <v>0</v>
      </c>
    </row>
    <row r="241" spans="1:10" s="26" customFormat="1" ht="15">
      <c r="A241" s="95"/>
      <c r="B241" s="511"/>
      <c r="C241" s="510"/>
      <c r="D241" s="132">
        <v>100029300</v>
      </c>
      <c r="E241" s="339">
        <v>123</v>
      </c>
      <c r="F241" s="114">
        <v>1</v>
      </c>
      <c r="G241" s="116">
        <v>0</v>
      </c>
      <c r="H241" s="116">
        <v>0</v>
      </c>
      <c r="I241" s="116">
        <v>0</v>
      </c>
      <c r="J241" s="117">
        <v>0</v>
      </c>
    </row>
    <row r="242" spans="1:10" s="26" customFormat="1" ht="15">
      <c r="A242" s="95"/>
      <c r="B242" s="511"/>
      <c r="C242" s="132" t="s">
        <v>787</v>
      </c>
      <c r="D242" s="132">
        <v>100003900</v>
      </c>
      <c r="E242" s="339" t="s">
        <v>788</v>
      </c>
      <c r="F242" s="114">
        <v>4</v>
      </c>
      <c r="G242" s="114">
        <v>2</v>
      </c>
      <c r="H242" s="116">
        <v>0</v>
      </c>
      <c r="I242" s="116">
        <v>0</v>
      </c>
      <c r="J242" s="117">
        <v>0</v>
      </c>
    </row>
    <row r="243" spans="1:10" s="26" customFormat="1" ht="15">
      <c r="A243" s="95"/>
      <c r="B243" s="511"/>
      <c r="C243" s="132" t="s">
        <v>789</v>
      </c>
      <c r="D243" s="132">
        <v>100006300</v>
      </c>
      <c r="E243" s="339" t="s">
        <v>790</v>
      </c>
      <c r="F243" s="114">
        <v>3</v>
      </c>
      <c r="G243" s="114">
        <v>3</v>
      </c>
      <c r="H243" s="116">
        <v>0</v>
      </c>
      <c r="I243" s="116">
        <v>0</v>
      </c>
      <c r="J243" s="115">
        <v>1</v>
      </c>
    </row>
    <row r="244" spans="1:10" s="26" customFormat="1" ht="15">
      <c r="A244" s="95"/>
      <c r="B244" s="511"/>
      <c r="C244" s="132" t="s">
        <v>191</v>
      </c>
      <c r="D244" s="132">
        <v>100039500</v>
      </c>
      <c r="E244" s="339" t="s">
        <v>791</v>
      </c>
      <c r="F244" s="114">
        <v>15</v>
      </c>
      <c r="G244" s="116">
        <v>0</v>
      </c>
      <c r="H244" s="116">
        <v>0</v>
      </c>
      <c r="I244" s="114">
        <v>1</v>
      </c>
      <c r="J244" s="115">
        <v>2</v>
      </c>
    </row>
    <row r="245" spans="1:10" s="26" customFormat="1" ht="15">
      <c r="A245" s="95"/>
      <c r="B245" s="511"/>
      <c r="C245" s="132" t="s">
        <v>792</v>
      </c>
      <c r="D245" s="132">
        <v>100010900</v>
      </c>
      <c r="E245" s="339" t="s">
        <v>793</v>
      </c>
      <c r="F245" s="114">
        <v>4</v>
      </c>
      <c r="G245" s="116">
        <v>0</v>
      </c>
      <c r="H245" s="116">
        <v>0</v>
      </c>
      <c r="I245" s="114">
        <v>1</v>
      </c>
      <c r="J245" s="117">
        <v>0</v>
      </c>
    </row>
    <row r="246" spans="1:10" s="26" customFormat="1" ht="15">
      <c r="A246" s="95"/>
      <c r="B246" s="511"/>
      <c r="C246" s="132" t="s">
        <v>794</v>
      </c>
      <c r="D246" s="132">
        <v>100039300</v>
      </c>
      <c r="E246" s="339" t="s">
        <v>795</v>
      </c>
      <c r="F246" s="114">
        <v>2</v>
      </c>
      <c r="G246" s="114">
        <v>1</v>
      </c>
      <c r="H246" s="116">
        <v>0</v>
      </c>
      <c r="I246" s="116">
        <v>0</v>
      </c>
      <c r="J246" s="117">
        <v>0</v>
      </c>
    </row>
    <row r="247" spans="1:10" s="26" customFormat="1" ht="15">
      <c r="A247" s="95"/>
      <c r="B247" s="511"/>
      <c r="C247" s="508" t="s">
        <v>33</v>
      </c>
      <c r="D247" s="132">
        <v>100006200</v>
      </c>
      <c r="E247" s="339" t="s">
        <v>796</v>
      </c>
      <c r="F247" s="114">
        <v>6</v>
      </c>
      <c r="G247" s="114">
        <v>2</v>
      </c>
      <c r="H247" s="116">
        <v>0</v>
      </c>
      <c r="I247" s="116">
        <v>0</v>
      </c>
      <c r="J247" s="115">
        <v>2</v>
      </c>
    </row>
    <row r="248" spans="1:10" s="26" customFormat="1" ht="15">
      <c r="A248" s="95"/>
      <c r="B248" s="511"/>
      <c r="C248" s="509"/>
      <c r="D248" s="132">
        <v>100008900</v>
      </c>
      <c r="E248" s="339" t="s">
        <v>797</v>
      </c>
      <c r="F248" s="114">
        <v>27</v>
      </c>
      <c r="G248" s="116">
        <v>0</v>
      </c>
      <c r="H248" s="116">
        <v>0</v>
      </c>
      <c r="I248" s="116">
        <v>0</v>
      </c>
      <c r="J248" s="115">
        <v>1</v>
      </c>
    </row>
    <row r="249" spans="1:10" s="26" customFormat="1" ht="15">
      <c r="A249" s="95"/>
      <c r="B249" s="511"/>
      <c r="C249" s="510"/>
      <c r="D249" s="132">
        <v>100009000</v>
      </c>
      <c r="E249" s="339" t="s">
        <v>798</v>
      </c>
      <c r="F249" s="114">
        <v>26</v>
      </c>
      <c r="G249" s="116">
        <v>0</v>
      </c>
      <c r="H249" s="116">
        <v>0</v>
      </c>
      <c r="I249" s="114">
        <v>2</v>
      </c>
      <c r="J249" s="117">
        <v>0</v>
      </c>
    </row>
    <row r="250" spans="1:10" s="26" customFormat="1" ht="15">
      <c r="A250" s="95"/>
      <c r="B250" s="511"/>
      <c r="C250" s="132" t="s">
        <v>210</v>
      </c>
      <c r="D250" s="132">
        <v>100010300</v>
      </c>
      <c r="E250" s="339" t="s">
        <v>799</v>
      </c>
      <c r="F250" s="114">
        <v>2</v>
      </c>
      <c r="G250" s="114">
        <v>4</v>
      </c>
      <c r="H250" s="116">
        <v>0</v>
      </c>
      <c r="I250" s="116">
        <v>0</v>
      </c>
      <c r="J250" s="115">
        <v>1</v>
      </c>
    </row>
    <row r="251" spans="1:10" s="26" customFormat="1" ht="15">
      <c r="A251" s="95"/>
      <c r="B251" s="511"/>
      <c r="C251" s="132" t="s">
        <v>800</v>
      </c>
      <c r="D251" s="132">
        <v>100074800</v>
      </c>
      <c r="E251" s="339" t="s">
        <v>801</v>
      </c>
      <c r="F251" s="114">
        <v>3</v>
      </c>
      <c r="G251" s="114">
        <v>1</v>
      </c>
      <c r="H251" s="116">
        <v>0</v>
      </c>
      <c r="I251" s="116">
        <v>0</v>
      </c>
      <c r="J251" s="117">
        <v>0</v>
      </c>
    </row>
    <row r="252" spans="1:10" s="26" customFormat="1" ht="15">
      <c r="A252" s="95"/>
      <c r="B252" s="511"/>
      <c r="C252" s="132" t="s">
        <v>192</v>
      </c>
      <c r="D252" s="132">
        <v>100067500</v>
      </c>
      <c r="E252" s="339" t="s">
        <v>802</v>
      </c>
      <c r="F252" s="114">
        <v>9</v>
      </c>
      <c r="G252" s="116">
        <v>0</v>
      </c>
      <c r="H252" s="116">
        <v>0</v>
      </c>
      <c r="I252" s="116">
        <v>0</v>
      </c>
      <c r="J252" s="117">
        <v>0</v>
      </c>
    </row>
    <row r="253" spans="1:10" s="26" customFormat="1" ht="15">
      <c r="A253" s="95"/>
      <c r="B253" s="511"/>
      <c r="C253" s="132" t="s">
        <v>34</v>
      </c>
      <c r="D253" s="132">
        <v>100029400</v>
      </c>
      <c r="E253" s="339" t="s">
        <v>803</v>
      </c>
      <c r="F253" s="114">
        <v>13</v>
      </c>
      <c r="G253" s="116">
        <v>0</v>
      </c>
      <c r="H253" s="116">
        <v>0</v>
      </c>
      <c r="I253" s="116">
        <v>0</v>
      </c>
      <c r="J253" s="117">
        <v>0</v>
      </c>
    </row>
    <row r="254" spans="1:10" s="26" customFormat="1" ht="15">
      <c r="A254" s="95"/>
      <c r="B254" s="511"/>
      <c r="C254" s="132" t="s">
        <v>804</v>
      </c>
      <c r="D254" s="132">
        <v>100047000</v>
      </c>
      <c r="E254" s="339" t="s">
        <v>805</v>
      </c>
      <c r="F254" s="114">
        <v>1</v>
      </c>
      <c r="G254" s="114">
        <v>2</v>
      </c>
      <c r="H254" s="116">
        <v>0</v>
      </c>
      <c r="I254" s="116">
        <v>0</v>
      </c>
      <c r="J254" s="117">
        <v>0</v>
      </c>
    </row>
    <row r="255" spans="1:10" s="26" customFormat="1" ht="15">
      <c r="A255" s="95"/>
      <c r="B255" s="511"/>
      <c r="C255" s="132" t="s">
        <v>806</v>
      </c>
      <c r="D255" s="132">
        <v>100058600</v>
      </c>
      <c r="E255" s="339">
        <v>466</v>
      </c>
      <c r="F255" s="114">
        <v>5</v>
      </c>
      <c r="G255" s="114">
        <v>1</v>
      </c>
      <c r="H255" s="116">
        <v>0</v>
      </c>
      <c r="I255" s="116">
        <v>0</v>
      </c>
      <c r="J255" s="115">
        <v>2</v>
      </c>
    </row>
    <row r="256" spans="1:10" s="26" customFormat="1" ht="15">
      <c r="A256" s="95"/>
      <c r="B256" s="511"/>
      <c r="C256" s="132" t="s">
        <v>807</v>
      </c>
      <c r="D256" s="132">
        <v>100012700</v>
      </c>
      <c r="E256" s="339" t="s">
        <v>808</v>
      </c>
      <c r="F256" s="114">
        <v>2</v>
      </c>
      <c r="G256" s="116">
        <v>0</v>
      </c>
      <c r="H256" s="114">
        <v>3</v>
      </c>
      <c r="I256" s="116">
        <v>0</v>
      </c>
      <c r="J256" s="117">
        <v>0</v>
      </c>
    </row>
    <row r="257" spans="1:10" s="26" customFormat="1" ht="15">
      <c r="A257" s="95"/>
      <c r="B257" s="511"/>
      <c r="C257" s="132" t="s">
        <v>809</v>
      </c>
      <c r="D257" s="132">
        <v>100012100</v>
      </c>
      <c r="E257" s="339" t="s">
        <v>810</v>
      </c>
      <c r="F257" s="114">
        <v>2</v>
      </c>
      <c r="G257" s="114">
        <v>3</v>
      </c>
      <c r="H257" s="116">
        <v>0</v>
      </c>
      <c r="I257" s="116">
        <v>0</v>
      </c>
      <c r="J257" s="117">
        <v>0</v>
      </c>
    </row>
    <row r="258" spans="1:10" s="26" customFormat="1" ht="15">
      <c r="A258" s="95"/>
      <c r="B258" s="511"/>
      <c r="C258" s="132" t="s">
        <v>811</v>
      </c>
      <c r="D258" s="132">
        <v>100039200</v>
      </c>
      <c r="E258" s="339" t="s">
        <v>812</v>
      </c>
      <c r="F258" s="114">
        <v>1</v>
      </c>
      <c r="G258" s="114">
        <v>1</v>
      </c>
      <c r="H258" s="116">
        <v>0</v>
      </c>
      <c r="I258" s="116">
        <v>0</v>
      </c>
      <c r="J258" s="117">
        <v>0</v>
      </c>
    </row>
    <row r="259" spans="1:10" s="26" customFormat="1" ht="15">
      <c r="A259" s="95"/>
      <c r="B259" s="511"/>
      <c r="C259" s="132" t="s">
        <v>93</v>
      </c>
      <c r="D259" s="132">
        <v>100012400</v>
      </c>
      <c r="E259" s="339">
        <v>405</v>
      </c>
      <c r="F259" s="114">
        <v>4</v>
      </c>
      <c r="G259" s="116">
        <v>0</v>
      </c>
      <c r="H259" s="114">
        <v>1</v>
      </c>
      <c r="I259" s="116">
        <v>0</v>
      </c>
      <c r="J259" s="117">
        <v>0</v>
      </c>
    </row>
    <row r="260" spans="1:10" s="26" customFormat="1" ht="15">
      <c r="A260" s="95"/>
      <c r="B260" s="511"/>
      <c r="C260" s="132" t="s">
        <v>813</v>
      </c>
      <c r="D260" s="132">
        <v>100012500</v>
      </c>
      <c r="E260" s="339" t="s">
        <v>814</v>
      </c>
      <c r="F260" s="114">
        <v>1</v>
      </c>
      <c r="G260" s="114">
        <v>2</v>
      </c>
      <c r="H260" s="116">
        <v>0</v>
      </c>
      <c r="I260" s="116">
        <v>0</v>
      </c>
      <c r="J260" s="117">
        <v>0</v>
      </c>
    </row>
    <row r="261" spans="1:10" s="26" customFormat="1" ht="15">
      <c r="A261" s="95"/>
      <c r="B261" s="511"/>
      <c r="C261" s="132" t="s">
        <v>206</v>
      </c>
      <c r="D261" s="132">
        <v>100012800</v>
      </c>
      <c r="E261" s="339" t="s">
        <v>815</v>
      </c>
      <c r="F261" s="114">
        <v>3</v>
      </c>
      <c r="G261" s="114">
        <v>3</v>
      </c>
      <c r="H261" s="116">
        <v>0</v>
      </c>
      <c r="I261" s="116">
        <v>0</v>
      </c>
      <c r="J261" s="117">
        <v>0</v>
      </c>
    </row>
    <row r="262" spans="1:10" s="26" customFormat="1" ht="15">
      <c r="A262" s="95"/>
      <c r="B262" s="511"/>
      <c r="C262" s="132" t="s">
        <v>201</v>
      </c>
      <c r="D262" s="132">
        <v>100064600</v>
      </c>
      <c r="E262" s="339" t="s">
        <v>200</v>
      </c>
      <c r="F262" s="114">
        <v>7</v>
      </c>
      <c r="G262" s="114">
        <v>1</v>
      </c>
      <c r="H262" s="116">
        <v>0</v>
      </c>
      <c r="I262" s="116">
        <v>0</v>
      </c>
      <c r="J262" s="115">
        <v>2</v>
      </c>
    </row>
    <row r="263" spans="1:10" s="26" customFormat="1" ht="15">
      <c r="A263" s="95"/>
      <c r="B263" s="511"/>
      <c r="C263" s="132" t="s">
        <v>96</v>
      </c>
      <c r="D263" s="132">
        <v>100004000</v>
      </c>
      <c r="E263" s="339" t="s">
        <v>816</v>
      </c>
      <c r="F263" s="114">
        <v>1</v>
      </c>
      <c r="G263" s="114">
        <v>2</v>
      </c>
      <c r="H263" s="116">
        <v>0</v>
      </c>
      <c r="I263" s="116">
        <v>0</v>
      </c>
      <c r="J263" s="117">
        <v>0</v>
      </c>
    </row>
    <row r="264" spans="1:10" s="26" customFormat="1" ht="15">
      <c r="A264" s="95"/>
      <c r="B264" s="511"/>
      <c r="C264" s="132" t="s">
        <v>181</v>
      </c>
      <c r="D264" s="132">
        <v>100006100</v>
      </c>
      <c r="E264" s="339" t="s">
        <v>817</v>
      </c>
      <c r="F264" s="114">
        <v>3</v>
      </c>
      <c r="G264" s="114">
        <v>3</v>
      </c>
      <c r="H264" s="116">
        <v>0</v>
      </c>
      <c r="I264" s="116">
        <v>0</v>
      </c>
      <c r="J264" s="115">
        <v>1</v>
      </c>
    </row>
    <row r="265" spans="1:10" s="26" customFormat="1" ht="15">
      <c r="A265" s="95"/>
      <c r="B265" s="511"/>
      <c r="C265" s="132" t="s">
        <v>818</v>
      </c>
      <c r="D265" s="132">
        <v>100039400</v>
      </c>
      <c r="E265" s="339" t="s">
        <v>819</v>
      </c>
      <c r="F265" s="114">
        <v>1</v>
      </c>
      <c r="G265" s="114">
        <v>2</v>
      </c>
      <c r="H265" s="116">
        <v>0</v>
      </c>
      <c r="I265" s="116">
        <v>0</v>
      </c>
      <c r="J265" s="117">
        <v>0</v>
      </c>
    </row>
    <row r="266" spans="1:10" s="26" customFormat="1" ht="15">
      <c r="A266" s="95"/>
      <c r="B266" s="511"/>
      <c r="C266" s="132" t="s">
        <v>820</v>
      </c>
      <c r="D266" s="132">
        <v>100012600</v>
      </c>
      <c r="E266" s="339" t="s">
        <v>821</v>
      </c>
      <c r="F266" s="114">
        <v>2</v>
      </c>
      <c r="G266" s="114">
        <v>2</v>
      </c>
      <c r="H266" s="116">
        <v>0</v>
      </c>
      <c r="I266" s="116">
        <v>0</v>
      </c>
      <c r="J266" s="117">
        <v>0</v>
      </c>
    </row>
    <row r="267" spans="1:10" s="26" customFormat="1" ht="15">
      <c r="A267" s="95"/>
      <c r="B267" s="511"/>
      <c r="C267" s="132" t="s">
        <v>822</v>
      </c>
      <c r="D267" s="132">
        <v>100004100</v>
      </c>
      <c r="E267" s="339" t="s">
        <v>823</v>
      </c>
      <c r="F267" s="114">
        <v>1</v>
      </c>
      <c r="G267" s="114">
        <v>2</v>
      </c>
      <c r="H267" s="116">
        <v>0</v>
      </c>
      <c r="I267" s="116">
        <v>0</v>
      </c>
      <c r="J267" s="117">
        <v>0</v>
      </c>
    </row>
    <row r="268" spans="1:10" s="26" customFormat="1" ht="15">
      <c r="A268" s="95"/>
      <c r="B268" s="511"/>
      <c r="C268" s="132" t="s">
        <v>824</v>
      </c>
      <c r="D268" s="132">
        <v>100004300</v>
      </c>
      <c r="E268" s="339" t="s">
        <v>825</v>
      </c>
      <c r="F268" s="114">
        <v>2</v>
      </c>
      <c r="G268" s="114">
        <v>1</v>
      </c>
      <c r="H268" s="116">
        <v>0</v>
      </c>
      <c r="I268" s="116">
        <v>0</v>
      </c>
      <c r="J268" s="115">
        <v>1</v>
      </c>
    </row>
    <row r="269" spans="1:10" s="26" customFormat="1" ht="15">
      <c r="A269" s="95"/>
      <c r="B269" s="511"/>
      <c r="C269" s="132" t="s">
        <v>204</v>
      </c>
      <c r="D269" s="132">
        <v>100024700</v>
      </c>
      <c r="E269" s="339" t="s">
        <v>826</v>
      </c>
      <c r="F269" s="114">
        <v>27</v>
      </c>
      <c r="G269" s="116">
        <v>0</v>
      </c>
      <c r="H269" s="116">
        <v>0</v>
      </c>
      <c r="I269" s="114">
        <v>2</v>
      </c>
      <c r="J269" s="117">
        <v>0</v>
      </c>
    </row>
    <row r="270" spans="1:10" s="26" customFormat="1" ht="15">
      <c r="A270" s="95"/>
      <c r="B270" s="511"/>
      <c r="C270" s="132" t="s">
        <v>197</v>
      </c>
      <c r="D270" s="132">
        <v>100067800</v>
      </c>
      <c r="E270" s="339" t="s">
        <v>827</v>
      </c>
      <c r="F270" s="114">
        <v>3</v>
      </c>
      <c r="G270" s="116">
        <v>0</v>
      </c>
      <c r="H270" s="116">
        <v>0</v>
      </c>
      <c r="I270" s="116">
        <v>0</v>
      </c>
      <c r="J270" s="117">
        <v>0</v>
      </c>
    </row>
    <row r="271" spans="1:10" s="26" customFormat="1" ht="15">
      <c r="A271" s="95"/>
      <c r="B271" s="511"/>
      <c r="C271" s="508" t="s">
        <v>14</v>
      </c>
      <c r="D271" s="132">
        <v>100007500</v>
      </c>
      <c r="E271" s="339" t="s">
        <v>828</v>
      </c>
      <c r="F271" s="114">
        <v>60</v>
      </c>
      <c r="G271" s="114">
        <v>1</v>
      </c>
      <c r="H271" s="114">
        <v>2</v>
      </c>
      <c r="I271" s="114">
        <v>3</v>
      </c>
      <c r="J271" s="117">
        <v>0</v>
      </c>
    </row>
    <row r="272" spans="1:10" s="26" customFormat="1" ht="15">
      <c r="A272" s="95"/>
      <c r="B272" s="511"/>
      <c r="C272" s="509"/>
      <c r="D272" s="132">
        <v>100043200</v>
      </c>
      <c r="E272" s="339" t="s">
        <v>829</v>
      </c>
      <c r="F272" s="114">
        <v>33</v>
      </c>
      <c r="G272" s="116">
        <v>0</v>
      </c>
      <c r="H272" s="114">
        <v>1</v>
      </c>
      <c r="I272" s="114">
        <v>1</v>
      </c>
      <c r="J272" s="117">
        <v>0</v>
      </c>
    </row>
    <row r="273" spans="1:10" s="26" customFormat="1" ht="15">
      <c r="A273" s="95"/>
      <c r="B273" s="511"/>
      <c r="C273" s="510"/>
      <c r="D273" s="132">
        <v>100079300</v>
      </c>
      <c r="E273" s="339" t="s">
        <v>830</v>
      </c>
      <c r="F273" s="114">
        <v>42</v>
      </c>
      <c r="G273" s="116">
        <v>0</v>
      </c>
      <c r="H273" s="114">
        <v>2</v>
      </c>
      <c r="I273" s="114">
        <v>3</v>
      </c>
      <c r="J273" s="117">
        <v>0</v>
      </c>
    </row>
    <row r="274" spans="1:10" s="26" customFormat="1" ht="15">
      <c r="A274" s="95"/>
      <c r="B274" s="511"/>
      <c r="C274" s="132" t="s">
        <v>831</v>
      </c>
      <c r="D274" s="132">
        <v>100005900</v>
      </c>
      <c r="E274" s="339" t="s">
        <v>832</v>
      </c>
      <c r="F274" s="114">
        <v>2</v>
      </c>
      <c r="G274" s="114">
        <v>3</v>
      </c>
      <c r="H274" s="116">
        <v>0</v>
      </c>
      <c r="I274" s="116">
        <v>0</v>
      </c>
      <c r="J274" s="117">
        <v>0</v>
      </c>
    </row>
    <row r="275" spans="2:10" ht="15">
      <c r="B275" s="511"/>
      <c r="C275" s="132" t="s">
        <v>833</v>
      </c>
      <c r="D275" s="132">
        <v>100058900</v>
      </c>
      <c r="E275" s="339" t="s">
        <v>834</v>
      </c>
      <c r="F275" s="114">
        <v>2</v>
      </c>
      <c r="G275" s="114">
        <v>1</v>
      </c>
      <c r="H275" s="116">
        <v>0</v>
      </c>
      <c r="I275" s="116">
        <v>0</v>
      </c>
      <c r="J275" s="117">
        <v>0</v>
      </c>
    </row>
    <row r="276" spans="2:10" ht="15">
      <c r="B276" s="511"/>
      <c r="C276" s="132" t="s">
        <v>835</v>
      </c>
      <c r="D276" s="132">
        <v>100067600</v>
      </c>
      <c r="E276" s="339" t="s">
        <v>836</v>
      </c>
      <c r="F276" s="114">
        <v>4</v>
      </c>
      <c r="G276" s="114">
        <v>3</v>
      </c>
      <c r="H276" s="116">
        <v>0</v>
      </c>
      <c r="I276" s="116">
        <v>0</v>
      </c>
      <c r="J276" s="115">
        <v>1</v>
      </c>
    </row>
    <row r="277" spans="2:10" ht="15">
      <c r="B277" s="511"/>
      <c r="C277" s="132" t="s">
        <v>35</v>
      </c>
      <c r="D277" s="132">
        <v>100008400</v>
      </c>
      <c r="E277" s="339" t="s">
        <v>837</v>
      </c>
      <c r="F277" s="114">
        <v>27</v>
      </c>
      <c r="G277" s="116">
        <v>0</v>
      </c>
      <c r="H277" s="116">
        <v>0</v>
      </c>
      <c r="I277" s="116">
        <v>0</v>
      </c>
      <c r="J277" s="117">
        <v>0</v>
      </c>
    </row>
    <row r="278" spans="2:10" ht="15">
      <c r="B278" s="511"/>
      <c r="C278" s="508" t="s">
        <v>838</v>
      </c>
      <c r="D278" s="132">
        <v>100024000</v>
      </c>
      <c r="E278" s="339" t="s">
        <v>839</v>
      </c>
      <c r="F278" s="114">
        <v>3</v>
      </c>
      <c r="G278" s="116">
        <v>0</v>
      </c>
      <c r="H278" s="116">
        <v>0</v>
      </c>
      <c r="I278" s="116">
        <v>0</v>
      </c>
      <c r="J278" s="117">
        <v>0</v>
      </c>
    </row>
    <row r="279" spans="2:10" ht="15">
      <c r="B279" s="511"/>
      <c r="C279" s="510"/>
      <c r="D279" s="132">
        <v>100024100</v>
      </c>
      <c r="E279" s="339" t="s">
        <v>840</v>
      </c>
      <c r="F279" s="114">
        <v>1</v>
      </c>
      <c r="G279" s="114">
        <v>1</v>
      </c>
      <c r="H279" s="116">
        <v>0</v>
      </c>
      <c r="I279" s="116">
        <v>0</v>
      </c>
      <c r="J279" s="117">
        <v>0</v>
      </c>
    </row>
    <row r="280" spans="2:10" ht="15">
      <c r="B280" s="511"/>
      <c r="C280" s="132" t="s">
        <v>290</v>
      </c>
      <c r="D280" s="132">
        <v>100044600</v>
      </c>
      <c r="E280" s="339" t="s">
        <v>841</v>
      </c>
      <c r="F280" s="114">
        <v>2</v>
      </c>
      <c r="G280" s="114">
        <v>1</v>
      </c>
      <c r="H280" s="116">
        <v>0</v>
      </c>
      <c r="I280" s="116">
        <v>0</v>
      </c>
      <c r="J280" s="115">
        <v>1</v>
      </c>
    </row>
    <row r="281" spans="2:10" ht="15">
      <c r="B281" s="511"/>
      <c r="C281" s="132" t="s">
        <v>27</v>
      </c>
      <c r="D281" s="132">
        <v>100010200</v>
      </c>
      <c r="E281" s="339" t="s">
        <v>842</v>
      </c>
      <c r="F281" s="114">
        <v>2</v>
      </c>
      <c r="G281" s="116">
        <v>0</v>
      </c>
      <c r="H281" s="116">
        <v>0</v>
      </c>
      <c r="I281" s="116">
        <v>0</v>
      </c>
      <c r="J281" s="117">
        <v>0</v>
      </c>
    </row>
    <row r="282" spans="2:10" ht="15">
      <c r="B282" s="512"/>
      <c r="C282" s="132" t="s">
        <v>843</v>
      </c>
      <c r="D282" s="132">
        <v>100011700</v>
      </c>
      <c r="E282" s="339" t="s">
        <v>844</v>
      </c>
      <c r="F282" s="114">
        <v>4</v>
      </c>
      <c r="G282" s="114">
        <v>1</v>
      </c>
      <c r="H282" s="116">
        <v>0</v>
      </c>
      <c r="I282" s="116">
        <v>0</v>
      </c>
      <c r="J282" s="115">
        <v>2</v>
      </c>
    </row>
    <row r="283" spans="2:10" ht="15">
      <c r="B283" s="513" t="s">
        <v>31</v>
      </c>
      <c r="C283" s="132" t="s">
        <v>159</v>
      </c>
      <c r="D283" s="132">
        <v>100030300</v>
      </c>
      <c r="E283" s="339" t="s">
        <v>845</v>
      </c>
      <c r="F283" s="114">
        <v>7</v>
      </c>
      <c r="G283" s="114">
        <v>1</v>
      </c>
      <c r="H283" s="116">
        <v>0</v>
      </c>
      <c r="I283" s="116">
        <v>0</v>
      </c>
      <c r="J283" s="115">
        <v>3</v>
      </c>
    </row>
    <row r="284" spans="2:10" ht="15">
      <c r="B284" s="511"/>
      <c r="C284" s="508" t="s">
        <v>166</v>
      </c>
      <c r="D284" s="132">
        <v>100027700</v>
      </c>
      <c r="E284" s="339" t="s">
        <v>846</v>
      </c>
      <c r="F284" s="114">
        <v>9</v>
      </c>
      <c r="G284" s="116">
        <v>0</v>
      </c>
      <c r="H284" s="116">
        <v>0</v>
      </c>
      <c r="I284" s="116">
        <v>0</v>
      </c>
      <c r="J284" s="117">
        <v>0</v>
      </c>
    </row>
    <row r="285" spans="2:10" ht="15">
      <c r="B285" s="511"/>
      <c r="C285" s="510"/>
      <c r="D285" s="132">
        <v>100030600</v>
      </c>
      <c r="E285" s="339" t="s">
        <v>847</v>
      </c>
      <c r="F285" s="114">
        <v>4</v>
      </c>
      <c r="G285" s="114">
        <v>2</v>
      </c>
      <c r="H285" s="116">
        <v>0</v>
      </c>
      <c r="I285" s="116">
        <v>0</v>
      </c>
      <c r="J285" s="115">
        <v>2</v>
      </c>
    </row>
    <row r="286" spans="2:10" ht="15">
      <c r="B286" s="511"/>
      <c r="C286" s="132" t="s">
        <v>848</v>
      </c>
      <c r="D286" s="132">
        <v>100030500</v>
      </c>
      <c r="E286" s="339" t="s">
        <v>849</v>
      </c>
      <c r="F286" s="114">
        <v>3</v>
      </c>
      <c r="G286" s="114">
        <v>2</v>
      </c>
      <c r="H286" s="116">
        <v>0</v>
      </c>
      <c r="I286" s="116">
        <v>0</v>
      </c>
      <c r="J286" s="115">
        <v>1</v>
      </c>
    </row>
    <row r="287" spans="2:10" ht="15">
      <c r="B287" s="511"/>
      <c r="C287" s="132" t="s">
        <v>135</v>
      </c>
      <c r="D287" s="132">
        <v>100030000</v>
      </c>
      <c r="E287" s="339" t="s">
        <v>850</v>
      </c>
      <c r="F287" s="114">
        <v>2</v>
      </c>
      <c r="G287" s="114">
        <v>3</v>
      </c>
      <c r="H287" s="116">
        <v>0</v>
      </c>
      <c r="I287" s="116">
        <v>0</v>
      </c>
      <c r="J287" s="117">
        <v>0</v>
      </c>
    </row>
    <row r="288" spans="2:10" ht="15">
      <c r="B288" s="511"/>
      <c r="C288" s="132" t="s">
        <v>161</v>
      </c>
      <c r="D288" s="132">
        <v>100041100</v>
      </c>
      <c r="E288" s="339" t="s">
        <v>851</v>
      </c>
      <c r="F288" s="114">
        <v>1</v>
      </c>
      <c r="G288" s="116">
        <v>0</v>
      </c>
      <c r="H288" s="116">
        <v>0</v>
      </c>
      <c r="I288" s="116">
        <v>0</v>
      </c>
      <c r="J288" s="117">
        <v>0</v>
      </c>
    </row>
    <row r="289" spans="2:10" ht="15">
      <c r="B289" s="511"/>
      <c r="C289" s="132" t="s">
        <v>30</v>
      </c>
      <c r="D289" s="132">
        <v>100027600</v>
      </c>
      <c r="E289" s="339" t="s">
        <v>852</v>
      </c>
      <c r="F289" s="114">
        <v>28</v>
      </c>
      <c r="G289" s="116">
        <v>0</v>
      </c>
      <c r="H289" s="116">
        <v>0</v>
      </c>
      <c r="I289" s="114">
        <v>2</v>
      </c>
      <c r="J289" s="117">
        <v>0</v>
      </c>
    </row>
    <row r="290" spans="2:10" ht="15">
      <c r="B290" s="511"/>
      <c r="C290" s="132" t="s">
        <v>160</v>
      </c>
      <c r="D290" s="132">
        <v>100030200</v>
      </c>
      <c r="E290" s="339">
        <v>301</v>
      </c>
      <c r="F290" s="114">
        <v>6</v>
      </c>
      <c r="G290" s="116">
        <v>0</v>
      </c>
      <c r="H290" s="114">
        <v>1</v>
      </c>
      <c r="I290" s="116">
        <v>0</v>
      </c>
      <c r="J290" s="117">
        <v>0</v>
      </c>
    </row>
    <row r="291" spans="2:10" ht="15">
      <c r="B291" s="511"/>
      <c r="C291" s="132" t="s">
        <v>853</v>
      </c>
      <c r="D291" s="132">
        <v>100045000</v>
      </c>
      <c r="E291" s="339" t="s">
        <v>854</v>
      </c>
      <c r="F291" s="114">
        <v>3</v>
      </c>
      <c r="G291" s="114">
        <v>3</v>
      </c>
      <c r="H291" s="116">
        <v>0</v>
      </c>
      <c r="I291" s="116">
        <v>0</v>
      </c>
      <c r="J291" s="117">
        <v>0</v>
      </c>
    </row>
    <row r="292" spans="2:10" ht="15">
      <c r="B292" s="511"/>
      <c r="C292" s="132" t="s">
        <v>165</v>
      </c>
      <c r="D292" s="132">
        <v>100030400</v>
      </c>
      <c r="E292" s="339" t="s">
        <v>855</v>
      </c>
      <c r="F292" s="114">
        <v>6</v>
      </c>
      <c r="G292" s="114">
        <v>2</v>
      </c>
      <c r="H292" s="116">
        <v>0</v>
      </c>
      <c r="I292" s="116">
        <v>0</v>
      </c>
      <c r="J292" s="115">
        <v>2</v>
      </c>
    </row>
    <row r="293" spans="2:10" ht="15">
      <c r="B293" s="511"/>
      <c r="C293" s="132" t="s">
        <v>163</v>
      </c>
      <c r="D293" s="132">
        <v>100024300</v>
      </c>
      <c r="E293" s="339" t="s">
        <v>856</v>
      </c>
      <c r="F293" s="114">
        <v>7</v>
      </c>
      <c r="G293" s="114">
        <v>2</v>
      </c>
      <c r="H293" s="116">
        <v>0</v>
      </c>
      <c r="I293" s="116">
        <v>0</v>
      </c>
      <c r="J293" s="115">
        <v>2</v>
      </c>
    </row>
    <row r="294" spans="2:10" ht="15">
      <c r="B294" s="511"/>
      <c r="C294" s="132" t="s">
        <v>35</v>
      </c>
      <c r="D294" s="132">
        <v>100030100</v>
      </c>
      <c r="E294" s="339" t="s">
        <v>857</v>
      </c>
      <c r="F294" s="114">
        <v>9</v>
      </c>
      <c r="G294" s="114">
        <v>1</v>
      </c>
      <c r="H294" s="116">
        <v>0</v>
      </c>
      <c r="I294" s="116">
        <v>0</v>
      </c>
      <c r="J294" s="117">
        <v>0</v>
      </c>
    </row>
    <row r="295" spans="2:10" ht="15">
      <c r="B295" s="512"/>
      <c r="C295" s="132" t="s">
        <v>858</v>
      </c>
      <c r="D295" s="132">
        <v>100030700</v>
      </c>
      <c r="E295" s="339" t="s">
        <v>859</v>
      </c>
      <c r="F295" s="114">
        <v>2</v>
      </c>
      <c r="G295" s="114">
        <v>2</v>
      </c>
      <c r="H295" s="116">
        <v>0</v>
      </c>
      <c r="I295" s="116">
        <v>0</v>
      </c>
      <c r="J295" s="117">
        <v>0</v>
      </c>
    </row>
    <row r="296" spans="2:10" ht="15">
      <c r="B296" s="513" t="s">
        <v>25</v>
      </c>
      <c r="C296" s="132" t="s">
        <v>860</v>
      </c>
      <c r="D296" s="132">
        <v>100004700</v>
      </c>
      <c r="E296" s="339" t="s">
        <v>861</v>
      </c>
      <c r="F296" s="114">
        <v>2</v>
      </c>
      <c r="G296" s="114">
        <v>1</v>
      </c>
      <c r="H296" s="116">
        <v>0</v>
      </c>
      <c r="I296" s="116">
        <v>0</v>
      </c>
      <c r="J296" s="115">
        <v>1</v>
      </c>
    </row>
    <row r="297" spans="2:10" ht="15">
      <c r="B297" s="511"/>
      <c r="C297" s="132" t="s">
        <v>862</v>
      </c>
      <c r="D297" s="132">
        <v>100004400</v>
      </c>
      <c r="E297" s="339" t="s">
        <v>863</v>
      </c>
      <c r="F297" s="114">
        <v>2</v>
      </c>
      <c r="G297" s="114">
        <v>2</v>
      </c>
      <c r="H297" s="116">
        <v>0</v>
      </c>
      <c r="I297" s="116">
        <v>0</v>
      </c>
      <c r="J297" s="117">
        <v>0</v>
      </c>
    </row>
    <row r="298" spans="2:10" ht="15">
      <c r="B298" s="511"/>
      <c r="C298" s="508" t="s">
        <v>229</v>
      </c>
      <c r="D298" s="132">
        <v>100011300</v>
      </c>
      <c r="E298" s="339" t="s">
        <v>864</v>
      </c>
      <c r="F298" s="114">
        <v>2</v>
      </c>
      <c r="G298" s="116">
        <v>0</v>
      </c>
      <c r="H298" s="116">
        <v>0</v>
      </c>
      <c r="I298" s="116">
        <v>0</v>
      </c>
      <c r="J298" s="117">
        <v>0</v>
      </c>
    </row>
    <row r="299" spans="2:10" ht="15">
      <c r="B299" s="511"/>
      <c r="C299" s="510"/>
      <c r="D299" s="132">
        <v>100024400</v>
      </c>
      <c r="E299" s="339" t="s">
        <v>865</v>
      </c>
      <c r="F299" s="114">
        <v>16</v>
      </c>
      <c r="G299" s="116">
        <v>0</v>
      </c>
      <c r="H299" s="116">
        <v>0</v>
      </c>
      <c r="I299" s="114">
        <v>1</v>
      </c>
      <c r="J299" s="117">
        <v>0</v>
      </c>
    </row>
    <row r="300" spans="2:10" ht="15">
      <c r="B300" s="511"/>
      <c r="C300" s="132" t="s">
        <v>108</v>
      </c>
      <c r="D300" s="132">
        <v>100052000</v>
      </c>
      <c r="E300" s="339" t="s">
        <v>866</v>
      </c>
      <c r="F300" s="114">
        <v>15</v>
      </c>
      <c r="G300" s="116">
        <v>0</v>
      </c>
      <c r="H300" s="114">
        <v>1</v>
      </c>
      <c r="I300" s="116">
        <v>0</v>
      </c>
      <c r="J300" s="117">
        <v>0</v>
      </c>
    </row>
    <row r="301" spans="2:10" ht="15">
      <c r="B301" s="511"/>
      <c r="C301" s="132" t="s">
        <v>867</v>
      </c>
      <c r="D301" s="132">
        <v>100010801</v>
      </c>
      <c r="E301" s="339" t="s">
        <v>868</v>
      </c>
      <c r="F301" s="114">
        <v>1</v>
      </c>
      <c r="G301" s="116">
        <v>0</v>
      </c>
      <c r="H301" s="116">
        <v>0</v>
      </c>
      <c r="I301" s="116">
        <v>0</v>
      </c>
      <c r="J301" s="117">
        <v>0</v>
      </c>
    </row>
    <row r="302" spans="2:10" ht="15">
      <c r="B302" s="511"/>
      <c r="C302" s="132" t="s">
        <v>869</v>
      </c>
      <c r="D302" s="132">
        <v>100011200</v>
      </c>
      <c r="E302" s="339" t="s">
        <v>870</v>
      </c>
      <c r="F302" s="114">
        <v>3</v>
      </c>
      <c r="G302" s="114">
        <v>2</v>
      </c>
      <c r="H302" s="116">
        <v>0</v>
      </c>
      <c r="I302" s="116">
        <v>0</v>
      </c>
      <c r="J302" s="117">
        <v>0</v>
      </c>
    </row>
    <row r="303" spans="2:10" ht="15">
      <c r="B303" s="511"/>
      <c r="C303" s="132" t="s">
        <v>871</v>
      </c>
      <c r="D303" s="132">
        <v>100010800</v>
      </c>
      <c r="E303" s="339" t="s">
        <v>872</v>
      </c>
      <c r="F303" s="114">
        <v>4</v>
      </c>
      <c r="G303" s="114">
        <v>2</v>
      </c>
      <c r="H303" s="116">
        <v>0</v>
      </c>
      <c r="I303" s="116">
        <v>0</v>
      </c>
      <c r="J303" s="115">
        <v>1</v>
      </c>
    </row>
    <row r="304" spans="2:10" ht="15">
      <c r="B304" s="511"/>
      <c r="C304" s="132" t="s">
        <v>288</v>
      </c>
      <c r="D304" s="132">
        <v>100004500</v>
      </c>
      <c r="E304" s="339" t="s">
        <v>873</v>
      </c>
      <c r="F304" s="114">
        <v>21</v>
      </c>
      <c r="G304" s="116">
        <v>0</v>
      </c>
      <c r="H304" s="116">
        <v>0</v>
      </c>
      <c r="I304" s="114">
        <v>2</v>
      </c>
      <c r="J304" s="117">
        <v>0</v>
      </c>
    </row>
    <row r="305" spans="2:10" ht="15">
      <c r="B305" s="511"/>
      <c r="C305" s="132" t="s">
        <v>874</v>
      </c>
      <c r="D305" s="132">
        <v>100011500</v>
      </c>
      <c r="E305" s="339" t="s">
        <v>875</v>
      </c>
      <c r="F305" s="114">
        <v>2</v>
      </c>
      <c r="G305" s="114">
        <v>3</v>
      </c>
      <c r="H305" s="116">
        <v>0</v>
      </c>
      <c r="I305" s="116">
        <v>0</v>
      </c>
      <c r="J305" s="115">
        <v>1</v>
      </c>
    </row>
    <row r="306" spans="2:10" ht="15">
      <c r="B306" s="511"/>
      <c r="C306" s="132" t="s">
        <v>25</v>
      </c>
      <c r="D306" s="132">
        <v>100050600</v>
      </c>
      <c r="E306" s="339" t="s">
        <v>876</v>
      </c>
      <c r="F306" s="114">
        <v>31</v>
      </c>
      <c r="G306" s="116">
        <v>0</v>
      </c>
      <c r="H306" s="116">
        <v>0</v>
      </c>
      <c r="I306" s="116">
        <v>0</v>
      </c>
      <c r="J306" s="117">
        <v>0</v>
      </c>
    </row>
    <row r="307" spans="2:10" ht="15">
      <c r="B307" s="511"/>
      <c r="C307" s="132" t="s">
        <v>106</v>
      </c>
      <c r="D307" s="132">
        <v>100056000</v>
      </c>
      <c r="E307" s="339" t="s">
        <v>877</v>
      </c>
      <c r="F307" s="114">
        <v>9</v>
      </c>
      <c r="G307" s="114">
        <v>1</v>
      </c>
      <c r="H307" s="116">
        <v>0</v>
      </c>
      <c r="I307" s="116">
        <v>0</v>
      </c>
      <c r="J307" s="115">
        <v>2</v>
      </c>
    </row>
    <row r="308" spans="2:10" ht="15">
      <c r="B308" s="511"/>
      <c r="C308" s="132" t="s">
        <v>289</v>
      </c>
      <c r="D308" s="132">
        <v>100024900</v>
      </c>
      <c r="E308" s="339" t="s">
        <v>878</v>
      </c>
      <c r="F308" s="114">
        <v>13</v>
      </c>
      <c r="G308" s="116">
        <v>0</v>
      </c>
      <c r="H308" s="116">
        <v>0</v>
      </c>
      <c r="I308" s="114">
        <v>1</v>
      </c>
      <c r="J308" s="117">
        <v>0</v>
      </c>
    </row>
    <row r="309" spans="2:10" ht="15">
      <c r="B309" s="511"/>
      <c r="C309" s="132" t="s">
        <v>107</v>
      </c>
      <c r="D309" s="132">
        <v>100052100</v>
      </c>
      <c r="E309" s="339" t="s">
        <v>879</v>
      </c>
      <c r="F309" s="114">
        <v>9</v>
      </c>
      <c r="G309" s="114">
        <v>2</v>
      </c>
      <c r="H309" s="116">
        <v>0</v>
      </c>
      <c r="I309" s="116">
        <v>0</v>
      </c>
      <c r="J309" s="117">
        <v>0</v>
      </c>
    </row>
    <row r="310" spans="2:10" ht="15">
      <c r="B310" s="511"/>
      <c r="C310" s="132" t="s">
        <v>290</v>
      </c>
      <c r="D310" s="132">
        <v>100057500</v>
      </c>
      <c r="E310" s="339" t="s">
        <v>880</v>
      </c>
      <c r="F310" s="114">
        <v>11</v>
      </c>
      <c r="G310" s="116">
        <v>0</v>
      </c>
      <c r="H310" s="116">
        <v>0</v>
      </c>
      <c r="I310" s="116">
        <v>0</v>
      </c>
      <c r="J310" s="117">
        <v>0</v>
      </c>
    </row>
    <row r="311" spans="2:10" ht="15">
      <c r="B311" s="511"/>
      <c r="C311" s="508" t="s">
        <v>44</v>
      </c>
      <c r="D311" s="132">
        <v>100012900</v>
      </c>
      <c r="E311" s="339" t="s">
        <v>881</v>
      </c>
      <c r="F311" s="114">
        <v>2</v>
      </c>
      <c r="G311" s="114">
        <v>3</v>
      </c>
      <c r="H311" s="116">
        <v>0</v>
      </c>
      <c r="I311" s="114">
        <v>1</v>
      </c>
      <c r="J311" s="115">
        <v>1</v>
      </c>
    </row>
    <row r="312" spans="2:10" ht="15">
      <c r="B312" s="511"/>
      <c r="C312" s="510"/>
      <c r="D312" s="132">
        <v>100057400</v>
      </c>
      <c r="E312" s="339" t="s">
        <v>882</v>
      </c>
      <c r="F312" s="114">
        <v>41</v>
      </c>
      <c r="G312" s="116">
        <v>0</v>
      </c>
      <c r="H312" s="116">
        <v>0</v>
      </c>
      <c r="I312" s="116">
        <v>0</v>
      </c>
      <c r="J312" s="117">
        <v>0</v>
      </c>
    </row>
    <row r="313" spans="2:10" ht="15">
      <c r="B313" s="511"/>
      <c r="C313" s="508" t="s">
        <v>109</v>
      </c>
      <c r="D313" s="132">
        <v>100004401</v>
      </c>
      <c r="E313" s="339" t="s">
        <v>883</v>
      </c>
      <c r="F313" s="114">
        <v>1</v>
      </c>
      <c r="G313" s="114">
        <v>4</v>
      </c>
      <c r="H313" s="116">
        <v>0</v>
      </c>
      <c r="I313" s="116">
        <v>0</v>
      </c>
      <c r="J313" s="117">
        <v>0</v>
      </c>
    </row>
    <row r="314" spans="2:10" ht="15">
      <c r="B314" s="511"/>
      <c r="C314" s="510"/>
      <c r="D314" s="132">
        <v>100004600</v>
      </c>
      <c r="E314" s="339" t="s">
        <v>884</v>
      </c>
      <c r="F314" s="114">
        <v>24</v>
      </c>
      <c r="G314" s="116">
        <v>0</v>
      </c>
      <c r="H314" s="116">
        <v>0</v>
      </c>
      <c r="I314" s="114">
        <v>5</v>
      </c>
      <c r="J314" s="117">
        <v>0</v>
      </c>
    </row>
    <row r="315" spans="2:10" ht="15">
      <c r="B315" s="512"/>
      <c r="C315" s="132" t="s">
        <v>885</v>
      </c>
      <c r="D315" s="132">
        <v>100070600</v>
      </c>
      <c r="E315" s="339" t="s">
        <v>886</v>
      </c>
      <c r="F315" s="114">
        <v>2</v>
      </c>
      <c r="G315" s="114">
        <v>4</v>
      </c>
      <c r="H315" s="116">
        <v>0</v>
      </c>
      <c r="I315" s="116">
        <v>0</v>
      </c>
      <c r="J315" s="117">
        <v>0</v>
      </c>
    </row>
    <row r="316" spans="2:10" ht="15">
      <c r="B316" s="513" t="s">
        <v>18</v>
      </c>
      <c r="C316" s="132" t="s">
        <v>89</v>
      </c>
      <c r="D316" s="132">
        <v>100051600</v>
      </c>
      <c r="E316" s="339" t="s">
        <v>88</v>
      </c>
      <c r="F316" s="114">
        <v>4</v>
      </c>
      <c r="G316" s="116">
        <v>0</v>
      </c>
      <c r="H316" s="116">
        <v>0</v>
      </c>
      <c r="I316" s="116">
        <v>0</v>
      </c>
      <c r="J316" s="117">
        <v>0</v>
      </c>
    </row>
    <row r="317" spans="2:10" ht="15">
      <c r="B317" s="511"/>
      <c r="C317" s="132" t="s">
        <v>83</v>
      </c>
      <c r="D317" s="132">
        <v>100052500</v>
      </c>
      <c r="E317" s="339" t="s">
        <v>887</v>
      </c>
      <c r="F317" s="114">
        <v>5</v>
      </c>
      <c r="G317" s="116">
        <v>0</v>
      </c>
      <c r="H317" s="116">
        <v>0</v>
      </c>
      <c r="I317" s="116">
        <v>0</v>
      </c>
      <c r="J317" s="115">
        <v>1</v>
      </c>
    </row>
    <row r="318" spans="2:10" ht="15">
      <c r="B318" s="511"/>
      <c r="C318" s="132" t="s">
        <v>119</v>
      </c>
      <c r="D318" s="132">
        <v>100052200</v>
      </c>
      <c r="E318" s="339" t="s">
        <v>118</v>
      </c>
      <c r="F318" s="114">
        <v>7</v>
      </c>
      <c r="G318" s="116">
        <v>0</v>
      </c>
      <c r="H318" s="116">
        <v>0</v>
      </c>
      <c r="I318" s="116">
        <v>0</v>
      </c>
      <c r="J318" s="117">
        <v>0</v>
      </c>
    </row>
    <row r="319" spans="2:10" ht="15">
      <c r="B319" s="511"/>
      <c r="C319" s="132" t="s">
        <v>117</v>
      </c>
      <c r="D319" s="132">
        <v>100052400</v>
      </c>
      <c r="E319" s="339" t="s">
        <v>116</v>
      </c>
      <c r="F319" s="114">
        <v>14</v>
      </c>
      <c r="G319" s="116">
        <v>0</v>
      </c>
      <c r="H319" s="116">
        <v>0</v>
      </c>
      <c r="I319" s="116">
        <v>0</v>
      </c>
      <c r="J319" s="117">
        <v>0</v>
      </c>
    </row>
    <row r="320" spans="2:10" ht="15">
      <c r="B320" s="511"/>
      <c r="C320" s="132" t="s">
        <v>888</v>
      </c>
      <c r="D320" s="132">
        <v>100020400</v>
      </c>
      <c r="E320" s="339" t="s">
        <v>889</v>
      </c>
      <c r="F320" s="114">
        <v>3</v>
      </c>
      <c r="G320" s="116">
        <v>0</v>
      </c>
      <c r="H320" s="116">
        <v>0</v>
      </c>
      <c r="I320" s="116">
        <v>0</v>
      </c>
      <c r="J320" s="117">
        <v>0</v>
      </c>
    </row>
    <row r="321" spans="2:10" ht="15">
      <c r="B321" s="511"/>
      <c r="C321" s="132" t="s">
        <v>111</v>
      </c>
      <c r="D321" s="132">
        <v>100010400</v>
      </c>
      <c r="E321" s="339" t="s">
        <v>890</v>
      </c>
      <c r="F321" s="114">
        <v>18</v>
      </c>
      <c r="G321" s="116">
        <v>0</v>
      </c>
      <c r="H321" s="116">
        <v>0</v>
      </c>
      <c r="I321" s="114">
        <v>2</v>
      </c>
      <c r="J321" s="115">
        <v>6</v>
      </c>
    </row>
    <row r="322" spans="2:10" ht="15">
      <c r="B322" s="511"/>
      <c r="C322" s="132" t="s">
        <v>127</v>
      </c>
      <c r="D322" s="132">
        <v>100051400</v>
      </c>
      <c r="E322" s="339" t="s">
        <v>891</v>
      </c>
      <c r="F322" s="114">
        <v>6</v>
      </c>
      <c r="G322" s="116">
        <v>0</v>
      </c>
      <c r="H322" s="116">
        <v>0</v>
      </c>
      <c r="I322" s="116">
        <v>0</v>
      </c>
      <c r="J322" s="117">
        <v>0</v>
      </c>
    </row>
    <row r="323" spans="2:10" ht="15">
      <c r="B323" s="511"/>
      <c r="C323" s="132" t="s">
        <v>86</v>
      </c>
      <c r="D323" s="132">
        <v>100056900</v>
      </c>
      <c r="E323" s="339" t="s">
        <v>892</v>
      </c>
      <c r="F323" s="114">
        <v>5</v>
      </c>
      <c r="G323" s="116">
        <v>0</v>
      </c>
      <c r="H323" s="116">
        <v>0</v>
      </c>
      <c r="I323" s="116">
        <v>0</v>
      </c>
      <c r="J323" s="117">
        <v>0</v>
      </c>
    </row>
    <row r="324" spans="2:10" ht="15">
      <c r="B324" s="511"/>
      <c r="C324" s="132" t="s">
        <v>72</v>
      </c>
      <c r="D324" s="132">
        <v>100020200</v>
      </c>
      <c r="E324" s="339" t="s">
        <v>893</v>
      </c>
      <c r="F324" s="114">
        <v>6</v>
      </c>
      <c r="G324" s="116">
        <v>0</v>
      </c>
      <c r="H324" s="116">
        <v>0</v>
      </c>
      <c r="I324" s="116">
        <v>0</v>
      </c>
      <c r="J324" s="117">
        <v>0</v>
      </c>
    </row>
    <row r="325" spans="2:10" ht="15">
      <c r="B325" s="511"/>
      <c r="C325" s="132" t="s">
        <v>894</v>
      </c>
      <c r="D325" s="132">
        <v>100052701</v>
      </c>
      <c r="E325" s="339" t="s">
        <v>895</v>
      </c>
      <c r="F325" s="114">
        <v>2</v>
      </c>
      <c r="G325" s="116">
        <v>0</v>
      </c>
      <c r="H325" s="116">
        <v>0</v>
      </c>
      <c r="I325" s="116">
        <v>0</v>
      </c>
      <c r="J325" s="117">
        <v>0</v>
      </c>
    </row>
    <row r="326" spans="2:10" ht="15">
      <c r="B326" s="511"/>
      <c r="C326" s="132" t="s">
        <v>125</v>
      </c>
      <c r="D326" s="132">
        <v>100056800</v>
      </c>
      <c r="E326" s="339" t="s">
        <v>896</v>
      </c>
      <c r="F326" s="114">
        <v>5</v>
      </c>
      <c r="G326" s="114">
        <v>1</v>
      </c>
      <c r="H326" s="116">
        <v>0</v>
      </c>
      <c r="I326" s="116">
        <v>0</v>
      </c>
      <c r="J326" s="115">
        <v>1</v>
      </c>
    </row>
    <row r="327" spans="2:10" ht="15">
      <c r="B327" s="511"/>
      <c r="C327" s="132" t="s">
        <v>91</v>
      </c>
      <c r="D327" s="132">
        <v>100051500</v>
      </c>
      <c r="E327" s="339" t="s">
        <v>897</v>
      </c>
      <c r="F327" s="114">
        <v>3</v>
      </c>
      <c r="G327" s="116">
        <v>0</v>
      </c>
      <c r="H327" s="116">
        <v>0</v>
      </c>
      <c r="I327" s="116">
        <v>0</v>
      </c>
      <c r="J327" s="115">
        <v>1</v>
      </c>
    </row>
    <row r="328" spans="2:10" ht="15">
      <c r="B328" s="511"/>
      <c r="C328" s="132" t="s">
        <v>113</v>
      </c>
      <c r="D328" s="132">
        <v>100006700</v>
      </c>
      <c r="E328" s="339" t="s">
        <v>898</v>
      </c>
      <c r="F328" s="114">
        <v>14</v>
      </c>
      <c r="G328" s="116">
        <v>0</v>
      </c>
      <c r="H328" s="116">
        <v>0</v>
      </c>
      <c r="I328" s="116">
        <v>0</v>
      </c>
      <c r="J328" s="117">
        <v>0</v>
      </c>
    </row>
    <row r="329" spans="2:10" ht="15">
      <c r="B329" s="511"/>
      <c r="C329" s="132" t="s">
        <v>122</v>
      </c>
      <c r="D329" s="132">
        <v>100020700</v>
      </c>
      <c r="E329" s="339" t="s">
        <v>899</v>
      </c>
      <c r="F329" s="114">
        <v>11</v>
      </c>
      <c r="G329" s="116">
        <v>0</v>
      </c>
      <c r="H329" s="116">
        <v>0</v>
      </c>
      <c r="I329" s="114">
        <v>1</v>
      </c>
      <c r="J329" s="117">
        <v>0</v>
      </c>
    </row>
    <row r="330" spans="2:10" ht="15">
      <c r="B330" s="511"/>
      <c r="C330" s="132" t="s">
        <v>120</v>
      </c>
      <c r="D330" s="132">
        <v>100061900</v>
      </c>
      <c r="E330" s="339" t="s">
        <v>900</v>
      </c>
      <c r="F330" s="114">
        <v>6</v>
      </c>
      <c r="G330" s="116">
        <v>0</v>
      </c>
      <c r="H330" s="116">
        <v>0</v>
      </c>
      <c r="I330" s="114">
        <v>1</v>
      </c>
      <c r="J330" s="117">
        <v>0</v>
      </c>
    </row>
    <row r="331" spans="2:10" ht="15">
      <c r="B331" s="511"/>
      <c r="C331" s="132" t="s">
        <v>901</v>
      </c>
      <c r="D331" s="132">
        <v>100051200</v>
      </c>
      <c r="E331" s="339" t="s">
        <v>902</v>
      </c>
      <c r="F331" s="114">
        <v>4</v>
      </c>
      <c r="G331" s="116">
        <v>0</v>
      </c>
      <c r="H331" s="116">
        <v>0</v>
      </c>
      <c r="I331" s="116">
        <v>0</v>
      </c>
      <c r="J331" s="117">
        <v>0</v>
      </c>
    </row>
    <row r="332" spans="2:10" ht="15">
      <c r="B332" s="511"/>
      <c r="C332" s="132" t="s">
        <v>903</v>
      </c>
      <c r="D332" s="132">
        <v>100051100</v>
      </c>
      <c r="E332" s="339" t="s">
        <v>904</v>
      </c>
      <c r="F332" s="114">
        <v>3</v>
      </c>
      <c r="G332" s="116">
        <v>0</v>
      </c>
      <c r="H332" s="116">
        <v>0</v>
      </c>
      <c r="I332" s="116">
        <v>0</v>
      </c>
      <c r="J332" s="117">
        <v>0</v>
      </c>
    </row>
    <row r="333" spans="2:10" ht="15">
      <c r="B333" s="511"/>
      <c r="C333" s="132" t="s">
        <v>80</v>
      </c>
      <c r="D333" s="132">
        <v>100020800</v>
      </c>
      <c r="E333" s="339" t="s">
        <v>79</v>
      </c>
      <c r="F333" s="114">
        <v>13</v>
      </c>
      <c r="G333" s="116">
        <v>0</v>
      </c>
      <c r="H333" s="116">
        <v>0</v>
      </c>
      <c r="I333" s="114">
        <v>1</v>
      </c>
      <c r="J333" s="117">
        <v>0</v>
      </c>
    </row>
    <row r="334" spans="2:10" ht="15">
      <c r="B334" s="511"/>
      <c r="C334" s="132" t="s">
        <v>82</v>
      </c>
      <c r="D334" s="132">
        <v>100057200</v>
      </c>
      <c r="E334" s="339" t="s">
        <v>905</v>
      </c>
      <c r="F334" s="114">
        <v>17</v>
      </c>
      <c r="G334" s="114">
        <v>1</v>
      </c>
      <c r="H334" s="116">
        <v>0</v>
      </c>
      <c r="I334" s="116">
        <v>0</v>
      </c>
      <c r="J334" s="115">
        <v>1</v>
      </c>
    </row>
    <row r="335" spans="2:10" ht="15">
      <c r="B335" s="511"/>
      <c r="C335" s="132" t="s">
        <v>906</v>
      </c>
      <c r="D335" s="132">
        <v>100052700</v>
      </c>
      <c r="E335" s="339" t="s">
        <v>907</v>
      </c>
      <c r="F335" s="114">
        <v>2</v>
      </c>
      <c r="G335" s="116">
        <v>0</v>
      </c>
      <c r="H335" s="116">
        <v>0</v>
      </c>
      <c r="I335" s="116">
        <v>0</v>
      </c>
      <c r="J335" s="117">
        <v>0</v>
      </c>
    </row>
    <row r="336" spans="2:10" ht="15">
      <c r="B336" s="511"/>
      <c r="C336" s="132" t="s">
        <v>908</v>
      </c>
      <c r="D336" s="132">
        <v>100006500</v>
      </c>
      <c r="E336" s="339" t="s">
        <v>909</v>
      </c>
      <c r="F336" s="114">
        <v>3</v>
      </c>
      <c r="G336" s="116">
        <v>0</v>
      </c>
      <c r="H336" s="116">
        <v>0</v>
      </c>
      <c r="I336" s="116">
        <v>0</v>
      </c>
      <c r="J336" s="117">
        <v>0</v>
      </c>
    </row>
    <row r="337" spans="2:10" ht="15">
      <c r="B337" s="511"/>
      <c r="C337" s="132" t="s">
        <v>910</v>
      </c>
      <c r="D337" s="132">
        <v>100053100</v>
      </c>
      <c r="E337" s="339" t="s">
        <v>911</v>
      </c>
      <c r="F337" s="114">
        <v>3</v>
      </c>
      <c r="G337" s="116">
        <v>0</v>
      </c>
      <c r="H337" s="116">
        <v>0</v>
      </c>
      <c r="I337" s="116">
        <v>0</v>
      </c>
      <c r="J337" s="117">
        <v>0</v>
      </c>
    </row>
    <row r="338" spans="2:10" ht="15">
      <c r="B338" s="511"/>
      <c r="C338" s="132" t="s">
        <v>912</v>
      </c>
      <c r="D338" s="132">
        <v>100065700</v>
      </c>
      <c r="E338" s="339" t="s">
        <v>913</v>
      </c>
      <c r="F338" s="114">
        <v>3</v>
      </c>
      <c r="G338" s="116">
        <v>0</v>
      </c>
      <c r="H338" s="116">
        <v>0</v>
      </c>
      <c r="I338" s="116">
        <v>0</v>
      </c>
      <c r="J338" s="117">
        <v>0</v>
      </c>
    </row>
    <row r="339" spans="2:10" ht="15">
      <c r="B339" s="511"/>
      <c r="C339" s="132" t="s">
        <v>84</v>
      </c>
      <c r="D339" s="132">
        <v>100052600</v>
      </c>
      <c r="E339" s="339" t="s">
        <v>914</v>
      </c>
      <c r="F339" s="114">
        <v>4</v>
      </c>
      <c r="G339" s="114">
        <v>1</v>
      </c>
      <c r="H339" s="116">
        <v>0</v>
      </c>
      <c r="I339" s="116">
        <v>0</v>
      </c>
      <c r="J339" s="115">
        <v>2</v>
      </c>
    </row>
    <row r="340" spans="2:10" ht="15">
      <c r="B340" s="511"/>
      <c r="C340" s="132" t="s">
        <v>915</v>
      </c>
      <c r="D340" s="132">
        <v>100057000</v>
      </c>
      <c r="E340" s="339" t="s">
        <v>916</v>
      </c>
      <c r="F340" s="114">
        <v>2</v>
      </c>
      <c r="G340" s="116">
        <v>0</v>
      </c>
      <c r="H340" s="116">
        <v>0</v>
      </c>
      <c r="I340" s="116">
        <v>0</v>
      </c>
      <c r="J340" s="117">
        <v>0</v>
      </c>
    </row>
    <row r="341" spans="2:10" ht="15">
      <c r="B341" s="511"/>
      <c r="C341" s="132" t="s">
        <v>73</v>
      </c>
      <c r="D341" s="132">
        <v>100063800</v>
      </c>
      <c r="E341" s="339" t="s">
        <v>917</v>
      </c>
      <c r="F341" s="114">
        <v>23</v>
      </c>
      <c r="G341" s="116">
        <v>0</v>
      </c>
      <c r="H341" s="116">
        <v>0</v>
      </c>
      <c r="I341" s="116">
        <v>0</v>
      </c>
      <c r="J341" s="117">
        <v>0</v>
      </c>
    </row>
    <row r="342" spans="2:10" ht="15">
      <c r="B342" s="511"/>
      <c r="C342" s="132" t="s">
        <v>918</v>
      </c>
      <c r="D342" s="132">
        <v>100006800</v>
      </c>
      <c r="E342" s="339" t="s">
        <v>110</v>
      </c>
      <c r="F342" s="114">
        <v>6</v>
      </c>
      <c r="G342" s="116">
        <v>0</v>
      </c>
      <c r="H342" s="116">
        <v>0</v>
      </c>
      <c r="I342" s="116">
        <v>0</v>
      </c>
      <c r="J342" s="117">
        <v>0</v>
      </c>
    </row>
    <row r="343" spans="2:10" ht="15">
      <c r="B343" s="511"/>
      <c r="C343" s="132" t="s">
        <v>919</v>
      </c>
      <c r="D343" s="132">
        <v>100063900</v>
      </c>
      <c r="E343" s="339" t="s">
        <v>114</v>
      </c>
      <c r="F343" s="114">
        <v>14</v>
      </c>
      <c r="G343" s="114">
        <v>1</v>
      </c>
      <c r="H343" s="116">
        <v>0</v>
      </c>
      <c r="I343" s="116">
        <v>0</v>
      </c>
      <c r="J343" s="117">
        <v>0</v>
      </c>
    </row>
    <row r="344" spans="2:10" ht="15">
      <c r="B344" s="511"/>
      <c r="C344" s="508" t="s">
        <v>18</v>
      </c>
      <c r="D344" s="132">
        <v>100020600</v>
      </c>
      <c r="E344" s="339" t="s">
        <v>920</v>
      </c>
      <c r="F344" s="114">
        <v>36</v>
      </c>
      <c r="G344" s="116">
        <v>0</v>
      </c>
      <c r="H344" s="114">
        <v>4</v>
      </c>
      <c r="I344" s="114">
        <v>3</v>
      </c>
      <c r="J344" s="117">
        <v>0</v>
      </c>
    </row>
    <row r="345" spans="2:10" ht="15">
      <c r="B345" s="511"/>
      <c r="C345" s="509"/>
      <c r="D345" s="132">
        <v>100021400</v>
      </c>
      <c r="E345" s="339" t="s">
        <v>921</v>
      </c>
      <c r="F345" s="114">
        <v>14</v>
      </c>
      <c r="G345" s="116">
        <v>0</v>
      </c>
      <c r="H345" s="114">
        <v>2</v>
      </c>
      <c r="I345" s="114">
        <v>2</v>
      </c>
      <c r="J345" s="117">
        <v>0</v>
      </c>
    </row>
    <row r="346" spans="2:10" ht="15">
      <c r="B346" s="511"/>
      <c r="C346" s="509"/>
      <c r="D346" s="132">
        <v>100021500</v>
      </c>
      <c r="E346" s="339" t="s">
        <v>922</v>
      </c>
      <c r="F346" s="114">
        <v>38</v>
      </c>
      <c r="G346" s="114">
        <v>1</v>
      </c>
      <c r="H346" s="114">
        <v>6</v>
      </c>
      <c r="I346" s="114">
        <v>2</v>
      </c>
      <c r="J346" s="117">
        <v>0</v>
      </c>
    </row>
    <row r="347" spans="2:10" ht="15">
      <c r="B347" s="511"/>
      <c r="C347" s="510"/>
      <c r="D347" s="132">
        <v>100074500</v>
      </c>
      <c r="E347" s="339" t="s">
        <v>923</v>
      </c>
      <c r="F347" s="114">
        <v>60</v>
      </c>
      <c r="G347" s="116">
        <v>0</v>
      </c>
      <c r="H347" s="114">
        <v>1</v>
      </c>
      <c r="I347" s="114">
        <v>2</v>
      </c>
      <c r="J347" s="117">
        <v>0</v>
      </c>
    </row>
    <row r="348" spans="2:10" ht="15">
      <c r="B348" s="511"/>
      <c r="C348" s="132" t="s">
        <v>924</v>
      </c>
      <c r="D348" s="132">
        <v>100052300</v>
      </c>
      <c r="E348" s="339" t="s">
        <v>925</v>
      </c>
      <c r="F348" s="114">
        <v>3</v>
      </c>
      <c r="G348" s="116">
        <v>0</v>
      </c>
      <c r="H348" s="116">
        <v>0</v>
      </c>
      <c r="I348" s="116">
        <v>0</v>
      </c>
      <c r="J348" s="115">
        <v>1</v>
      </c>
    </row>
    <row r="349" spans="2:10" ht="15">
      <c r="B349" s="512"/>
      <c r="C349" s="132" t="s">
        <v>123</v>
      </c>
      <c r="D349" s="132">
        <v>100052800</v>
      </c>
      <c r="E349" s="339" t="s">
        <v>926</v>
      </c>
      <c r="F349" s="114">
        <v>5</v>
      </c>
      <c r="G349" s="116">
        <v>0</v>
      </c>
      <c r="H349" s="116">
        <v>0</v>
      </c>
      <c r="I349" s="116">
        <v>0</v>
      </c>
      <c r="J349" s="117">
        <v>0</v>
      </c>
    </row>
    <row r="350" spans="2:10" ht="15">
      <c r="B350" s="513" t="s">
        <v>27</v>
      </c>
      <c r="C350" s="132" t="s">
        <v>129</v>
      </c>
      <c r="D350" s="132">
        <v>100061700</v>
      </c>
      <c r="E350" s="339" t="s">
        <v>927</v>
      </c>
      <c r="F350" s="114">
        <v>24</v>
      </c>
      <c r="G350" s="116">
        <v>0</v>
      </c>
      <c r="H350" s="116">
        <v>0</v>
      </c>
      <c r="I350" s="114">
        <v>2</v>
      </c>
      <c r="J350" s="117">
        <v>0</v>
      </c>
    </row>
    <row r="351" spans="2:10" ht="15">
      <c r="B351" s="511"/>
      <c r="C351" s="132" t="s">
        <v>928</v>
      </c>
      <c r="D351" s="132">
        <v>100046800</v>
      </c>
      <c r="E351" s="339" t="s">
        <v>929</v>
      </c>
      <c r="F351" s="114">
        <v>2</v>
      </c>
      <c r="G351" s="114">
        <v>1</v>
      </c>
      <c r="H351" s="116">
        <v>0</v>
      </c>
      <c r="I351" s="116">
        <v>0</v>
      </c>
      <c r="J351" s="117">
        <v>0</v>
      </c>
    </row>
    <row r="352" spans="2:10" ht="15">
      <c r="B352" s="511"/>
      <c r="C352" s="132" t="s">
        <v>138</v>
      </c>
      <c r="D352" s="132">
        <v>100050400</v>
      </c>
      <c r="E352" s="339" t="s">
        <v>930</v>
      </c>
      <c r="F352" s="114">
        <v>4</v>
      </c>
      <c r="G352" s="114">
        <v>1</v>
      </c>
      <c r="H352" s="116">
        <v>0</v>
      </c>
      <c r="I352" s="116">
        <v>0</v>
      </c>
      <c r="J352" s="115">
        <v>1</v>
      </c>
    </row>
    <row r="353" spans="2:10" ht="15">
      <c r="B353" s="511"/>
      <c r="C353" s="132" t="s">
        <v>130</v>
      </c>
      <c r="D353" s="132">
        <v>100050500</v>
      </c>
      <c r="E353" s="339" t="s">
        <v>931</v>
      </c>
      <c r="F353" s="114">
        <v>17</v>
      </c>
      <c r="G353" s="116">
        <v>0</v>
      </c>
      <c r="H353" s="114">
        <v>2</v>
      </c>
      <c r="I353" s="116">
        <v>0</v>
      </c>
      <c r="J353" s="117">
        <v>0</v>
      </c>
    </row>
    <row r="354" spans="2:10" ht="15">
      <c r="B354" s="511"/>
      <c r="C354" s="132" t="s">
        <v>143</v>
      </c>
      <c r="D354" s="132">
        <v>100032800</v>
      </c>
      <c r="E354" s="339" t="s">
        <v>142</v>
      </c>
      <c r="F354" s="114">
        <v>4</v>
      </c>
      <c r="G354" s="114">
        <v>2</v>
      </c>
      <c r="H354" s="116">
        <v>0</v>
      </c>
      <c r="I354" s="116">
        <v>0</v>
      </c>
      <c r="J354" s="115">
        <v>1</v>
      </c>
    </row>
    <row r="355" spans="2:10" ht="15">
      <c r="B355" s="511"/>
      <c r="C355" s="132" t="s">
        <v>932</v>
      </c>
      <c r="D355" s="132">
        <v>100015500</v>
      </c>
      <c r="E355" s="339" t="s">
        <v>933</v>
      </c>
      <c r="F355" s="114">
        <v>3</v>
      </c>
      <c r="G355" s="116">
        <v>0</v>
      </c>
      <c r="H355" s="116">
        <v>0</v>
      </c>
      <c r="I355" s="116">
        <v>0</v>
      </c>
      <c r="J355" s="117">
        <v>0</v>
      </c>
    </row>
    <row r="356" spans="2:10" ht="15">
      <c r="B356" s="511"/>
      <c r="C356" s="132" t="s">
        <v>934</v>
      </c>
      <c r="D356" s="132">
        <v>100038500</v>
      </c>
      <c r="E356" s="339" t="s">
        <v>935</v>
      </c>
      <c r="F356" s="114">
        <v>4</v>
      </c>
      <c r="G356" s="116">
        <v>0</v>
      </c>
      <c r="H356" s="116">
        <v>0</v>
      </c>
      <c r="I356" s="116">
        <v>0</v>
      </c>
      <c r="J356" s="115">
        <v>1</v>
      </c>
    </row>
    <row r="357" spans="2:10" ht="15">
      <c r="B357" s="511"/>
      <c r="C357" s="132" t="s">
        <v>936</v>
      </c>
      <c r="D357" s="132">
        <v>100010600</v>
      </c>
      <c r="E357" s="339" t="s">
        <v>937</v>
      </c>
      <c r="F357" s="114">
        <v>2</v>
      </c>
      <c r="G357" s="114">
        <v>1</v>
      </c>
      <c r="H357" s="116">
        <v>0</v>
      </c>
      <c r="I357" s="116">
        <v>0</v>
      </c>
      <c r="J357" s="117">
        <v>0</v>
      </c>
    </row>
    <row r="358" spans="2:10" ht="15">
      <c r="B358" s="511"/>
      <c r="C358" s="132" t="s">
        <v>141</v>
      </c>
      <c r="D358" s="132">
        <v>100032500</v>
      </c>
      <c r="E358" s="339">
        <v>65</v>
      </c>
      <c r="F358" s="114">
        <v>3</v>
      </c>
      <c r="G358" s="114">
        <v>1</v>
      </c>
      <c r="H358" s="116">
        <v>0</v>
      </c>
      <c r="I358" s="116">
        <v>0</v>
      </c>
      <c r="J358" s="117">
        <v>0</v>
      </c>
    </row>
    <row r="359" spans="2:10" ht="15">
      <c r="B359" s="511"/>
      <c r="C359" s="132" t="s">
        <v>135</v>
      </c>
      <c r="D359" s="132">
        <v>100015700</v>
      </c>
      <c r="E359" s="339">
        <v>134</v>
      </c>
      <c r="F359" s="114">
        <v>4</v>
      </c>
      <c r="G359" s="114">
        <v>2</v>
      </c>
      <c r="H359" s="116">
        <v>0</v>
      </c>
      <c r="I359" s="116">
        <v>0</v>
      </c>
      <c r="J359" s="117">
        <v>0</v>
      </c>
    </row>
    <row r="360" spans="2:10" ht="15">
      <c r="B360" s="511"/>
      <c r="C360" s="132" t="s">
        <v>134</v>
      </c>
      <c r="D360" s="132">
        <v>100033100</v>
      </c>
      <c r="E360" s="339" t="s">
        <v>938</v>
      </c>
      <c r="F360" s="114">
        <v>3</v>
      </c>
      <c r="G360" s="114">
        <v>1</v>
      </c>
      <c r="H360" s="116">
        <v>0</v>
      </c>
      <c r="I360" s="116">
        <v>0</v>
      </c>
      <c r="J360" s="117">
        <v>0</v>
      </c>
    </row>
    <row r="361" spans="2:10" ht="15">
      <c r="B361" s="511"/>
      <c r="C361" s="132" t="s">
        <v>939</v>
      </c>
      <c r="D361" s="132">
        <v>100045300</v>
      </c>
      <c r="E361" s="339" t="s">
        <v>940</v>
      </c>
      <c r="F361" s="114">
        <v>2</v>
      </c>
      <c r="G361" s="114">
        <v>2</v>
      </c>
      <c r="H361" s="116">
        <v>0</v>
      </c>
      <c r="I361" s="116">
        <v>0</v>
      </c>
      <c r="J361" s="115">
        <v>1</v>
      </c>
    </row>
    <row r="362" spans="2:10" ht="15">
      <c r="B362" s="511"/>
      <c r="C362" s="132" t="s">
        <v>941</v>
      </c>
      <c r="D362" s="132">
        <v>100061600</v>
      </c>
      <c r="E362" s="339" t="s">
        <v>942</v>
      </c>
      <c r="F362" s="114">
        <v>6</v>
      </c>
      <c r="G362" s="114">
        <v>1</v>
      </c>
      <c r="H362" s="116">
        <v>0</v>
      </c>
      <c r="I362" s="116">
        <v>0</v>
      </c>
      <c r="J362" s="115">
        <v>1</v>
      </c>
    </row>
    <row r="363" spans="2:10" ht="15">
      <c r="B363" s="511"/>
      <c r="C363" s="132" t="s">
        <v>131</v>
      </c>
      <c r="D363" s="132">
        <v>100032700</v>
      </c>
      <c r="E363" s="339" t="s">
        <v>943</v>
      </c>
      <c r="F363" s="114">
        <v>14</v>
      </c>
      <c r="G363" s="116">
        <v>0</v>
      </c>
      <c r="H363" s="116">
        <v>0</v>
      </c>
      <c r="I363" s="116">
        <v>0</v>
      </c>
      <c r="J363" s="115">
        <v>1</v>
      </c>
    </row>
    <row r="364" spans="2:10" ht="15">
      <c r="B364" s="511"/>
      <c r="C364" s="508" t="s">
        <v>26</v>
      </c>
      <c r="D364" s="132">
        <v>100009100</v>
      </c>
      <c r="E364" s="339" t="s">
        <v>944</v>
      </c>
      <c r="F364" s="114">
        <v>36</v>
      </c>
      <c r="G364" s="116">
        <v>0</v>
      </c>
      <c r="H364" s="116">
        <v>0</v>
      </c>
      <c r="I364" s="114">
        <v>4</v>
      </c>
      <c r="J364" s="117">
        <v>0</v>
      </c>
    </row>
    <row r="365" spans="2:10" ht="15">
      <c r="B365" s="511"/>
      <c r="C365" s="510"/>
      <c r="D365" s="132">
        <v>100010700</v>
      </c>
      <c r="E365" s="339" t="s">
        <v>945</v>
      </c>
      <c r="F365" s="114">
        <v>29</v>
      </c>
      <c r="G365" s="116">
        <v>0</v>
      </c>
      <c r="H365" s="116">
        <v>0</v>
      </c>
      <c r="I365" s="114">
        <v>2</v>
      </c>
      <c r="J365" s="115">
        <v>1</v>
      </c>
    </row>
    <row r="366" spans="2:10" ht="15">
      <c r="B366" s="511"/>
      <c r="C366" s="132" t="s">
        <v>136</v>
      </c>
      <c r="D366" s="132">
        <v>100015600</v>
      </c>
      <c r="E366" s="339" t="s">
        <v>946</v>
      </c>
      <c r="F366" s="114">
        <v>6</v>
      </c>
      <c r="G366" s="116">
        <v>0</v>
      </c>
      <c r="H366" s="116">
        <v>0</v>
      </c>
      <c r="I366" s="116">
        <v>0</v>
      </c>
      <c r="J366" s="117">
        <v>0</v>
      </c>
    </row>
    <row r="367" spans="2:10" ht="15">
      <c r="B367" s="511"/>
      <c r="C367" s="132" t="s">
        <v>947</v>
      </c>
      <c r="D367" s="132">
        <v>100015400</v>
      </c>
      <c r="E367" s="339" t="s">
        <v>948</v>
      </c>
      <c r="F367" s="114">
        <v>4</v>
      </c>
      <c r="G367" s="116">
        <v>0</v>
      </c>
      <c r="H367" s="116">
        <v>0</v>
      </c>
      <c r="I367" s="116">
        <v>0</v>
      </c>
      <c r="J367" s="115">
        <v>2</v>
      </c>
    </row>
    <row r="368" spans="2:10" ht="15">
      <c r="B368" s="511"/>
      <c r="C368" s="132" t="s">
        <v>128</v>
      </c>
      <c r="D368" s="132">
        <v>100006900</v>
      </c>
      <c r="E368" s="339" t="s">
        <v>949</v>
      </c>
      <c r="F368" s="114">
        <v>16</v>
      </c>
      <c r="G368" s="116">
        <v>0</v>
      </c>
      <c r="H368" s="116">
        <v>0</v>
      </c>
      <c r="I368" s="114">
        <v>1</v>
      </c>
      <c r="J368" s="115">
        <v>1</v>
      </c>
    </row>
    <row r="369" spans="2:10" ht="15">
      <c r="B369" s="511"/>
      <c r="C369" s="132" t="s">
        <v>133</v>
      </c>
      <c r="D369" s="132">
        <v>100025900</v>
      </c>
      <c r="E369" s="339" t="s">
        <v>950</v>
      </c>
      <c r="F369" s="114">
        <v>7</v>
      </c>
      <c r="G369" s="116">
        <v>0</v>
      </c>
      <c r="H369" s="116">
        <v>0</v>
      </c>
      <c r="I369" s="116">
        <v>0</v>
      </c>
      <c r="J369" s="117">
        <v>0</v>
      </c>
    </row>
    <row r="370" spans="2:10" ht="15">
      <c r="B370" s="511"/>
      <c r="C370" s="132" t="s">
        <v>951</v>
      </c>
      <c r="D370" s="132">
        <v>100038800</v>
      </c>
      <c r="E370" s="339" t="s">
        <v>952</v>
      </c>
      <c r="F370" s="114">
        <v>1</v>
      </c>
      <c r="G370" s="114">
        <v>1</v>
      </c>
      <c r="H370" s="116">
        <v>0</v>
      </c>
      <c r="I370" s="116">
        <v>0</v>
      </c>
      <c r="J370" s="117">
        <v>0</v>
      </c>
    </row>
    <row r="371" spans="2:10" ht="15">
      <c r="B371" s="511"/>
      <c r="C371" s="132" t="s">
        <v>953</v>
      </c>
      <c r="D371" s="132">
        <v>100050200</v>
      </c>
      <c r="E371" s="339" t="s">
        <v>954</v>
      </c>
      <c r="F371" s="114">
        <v>2</v>
      </c>
      <c r="G371" s="114">
        <v>1</v>
      </c>
      <c r="H371" s="116">
        <v>0</v>
      </c>
      <c r="I371" s="116">
        <v>0</v>
      </c>
      <c r="J371" s="117">
        <v>0</v>
      </c>
    </row>
    <row r="372" spans="2:10" ht="15">
      <c r="B372" s="511"/>
      <c r="C372" s="132" t="s">
        <v>955</v>
      </c>
      <c r="D372" s="132">
        <v>100015800</v>
      </c>
      <c r="E372" s="339" t="s">
        <v>956</v>
      </c>
      <c r="F372" s="114">
        <v>4</v>
      </c>
      <c r="G372" s="114">
        <v>2</v>
      </c>
      <c r="H372" s="116">
        <v>0</v>
      </c>
      <c r="I372" s="116">
        <v>0</v>
      </c>
      <c r="J372" s="117">
        <v>0</v>
      </c>
    </row>
    <row r="373" spans="2:10" ht="15">
      <c r="B373" s="511"/>
      <c r="C373" s="132" t="s">
        <v>957</v>
      </c>
      <c r="D373" s="132">
        <v>100038600</v>
      </c>
      <c r="E373" s="339" t="s">
        <v>958</v>
      </c>
      <c r="F373" s="114">
        <v>3</v>
      </c>
      <c r="G373" s="116">
        <v>0</v>
      </c>
      <c r="H373" s="116">
        <v>0</v>
      </c>
      <c r="I373" s="116">
        <v>0</v>
      </c>
      <c r="J373" s="117">
        <v>0</v>
      </c>
    </row>
    <row r="374" spans="2:10" ht="15">
      <c r="B374" s="512"/>
      <c r="C374" s="132" t="s">
        <v>132</v>
      </c>
      <c r="D374" s="132">
        <v>100039000</v>
      </c>
      <c r="E374" s="339" t="s">
        <v>959</v>
      </c>
      <c r="F374" s="114">
        <v>23</v>
      </c>
      <c r="G374" s="116">
        <v>0</v>
      </c>
      <c r="H374" s="116">
        <v>0</v>
      </c>
      <c r="I374" s="116">
        <v>0</v>
      </c>
      <c r="J374" s="117">
        <v>0</v>
      </c>
    </row>
    <row r="375" spans="2:10" ht="15">
      <c r="B375" s="513" t="s">
        <v>16</v>
      </c>
      <c r="C375" s="132" t="s">
        <v>299</v>
      </c>
      <c r="D375" s="132">
        <v>100022200</v>
      </c>
      <c r="E375" s="339" t="s">
        <v>960</v>
      </c>
      <c r="F375" s="114">
        <v>4</v>
      </c>
      <c r="G375" s="116">
        <v>0</v>
      </c>
      <c r="H375" s="116">
        <v>0</v>
      </c>
      <c r="I375" s="116">
        <v>0</v>
      </c>
      <c r="J375" s="117">
        <v>0</v>
      </c>
    </row>
    <row r="376" spans="2:10" ht="15">
      <c r="B376" s="511"/>
      <c r="C376" s="132" t="s">
        <v>303</v>
      </c>
      <c r="D376" s="132">
        <v>100014700</v>
      </c>
      <c r="E376" s="339" t="s">
        <v>961</v>
      </c>
      <c r="F376" s="114">
        <v>7</v>
      </c>
      <c r="G376" s="116">
        <v>0</v>
      </c>
      <c r="H376" s="116">
        <v>0</v>
      </c>
      <c r="I376" s="116">
        <v>0</v>
      </c>
      <c r="J376" s="117">
        <v>0</v>
      </c>
    </row>
    <row r="377" spans="2:10" ht="15">
      <c r="B377" s="511"/>
      <c r="C377" s="132" t="s">
        <v>962</v>
      </c>
      <c r="D377" s="132">
        <v>100023200</v>
      </c>
      <c r="E377" s="339" t="s">
        <v>963</v>
      </c>
      <c r="F377" s="114">
        <v>2</v>
      </c>
      <c r="G377" s="116">
        <v>0</v>
      </c>
      <c r="H377" s="116">
        <v>0</v>
      </c>
      <c r="I377" s="116">
        <v>0</v>
      </c>
      <c r="J377" s="117">
        <v>0</v>
      </c>
    </row>
    <row r="378" spans="2:10" ht="15">
      <c r="B378" s="511"/>
      <c r="C378" s="132" t="s">
        <v>964</v>
      </c>
      <c r="D378" s="132">
        <v>100027900</v>
      </c>
      <c r="E378" s="339" t="s">
        <v>965</v>
      </c>
      <c r="F378" s="114">
        <v>4</v>
      </c>
      <c r="G378" s="116">
        <v>0</v>
      </c>
      <c r="H378" s="116">
        <v>0</v>
      </c>
      <c r="I378" s="116">
        <v>0</v>
      </c>
      <c r="J378" s="117">
        <v>0</v>
      </c>
    </row>
    <row r="379" spans="2:10" ht="15">
      <c r="B379" s="511"/>
      <c r="C379" s="132" t="s">
        <v>966</v>
      </c>
      <c r="D379" s="132">
        <v>100029000</v>
      </c>
      <c r="E379" s="339" t="s">
        <v>967</v>
      </c>
      <c r="F379" s="114">
        <v>3</v>
      </c>
      <c r="G379" s="114">
        <v>1</v>
      </c>
      <c r="H379" s="116">
        <v>0</v>
      </c>
      <c r="I379" s="116">
        <v>0</v>
      </c>
      <c r="J379" s="117">
        <v>0</v>
      </c>
    </row>
    <row r="380" spans="2:10" ht="15">
      <c r="B380" s="511"/>
      <c r="C380" s="132" t="s">
        <v>46</v>
      </c>
      <c r="D380" s="132">
        <v>100070700</v>
      </c>
      <c r="E380" s="339" t="s">
        <v>968</v>
      </c>
      <c r="F380" s="114">
        <v>11</v>
      </c>
      <c r="G380" s="116">
        <v>0</v>
      </c>
      <c r="H380" s="116">
        <v>0</v>
      </c>
      <c r="I380" s="116">
        <v>0</v>
      </c>
      <c r="J380" s="117">
        <v>0</v>
      </c>
    </row>
    <row r="381" spans="2:10" ht="15">
      <c r="B381" s="511"/>
      <c r="C381" s="132" t="s">
        <v>969</v>
      </c>
      <c r="D381" s="132">
        <v>100014400</v>
      </c>
      <c r="E381" s="339" t="s">
        <v>970</v>
      </c>
      <c r="F381" s="114">
        <v>3</v>
      </c>
      <c r="G381" s="116">
        <v>0</v>
      </c>
      <c r="H381" s="116">
        <v>0</v>
      </c>
      <c r="I381" s="116">
        <v>0</v>
      </c>
      <c r="J381" s="117">
        <v>0</v>
      </c>
    </row>
    <row r="382" spans="2:10" ht="15">
      <c r="B382" s="511"/>
      <c r="C382" s="132" t="s">
        <v>151</v>
      </c>
      <c r="D382" s="132">
        <v>100023000</v>
      </c>
      <c r="E382" s="339" t="s">
        <v>971</v>
      </c>
      <c r="F382" s="114">
        <v>2</v>
      </c>
      <c r="G382" s="116">
        <v>0</v>
      </c>
      <c r="H382" s="116">
        <v>0</v>
      </c>
      <c r="I382" s="116">
        <v>0</v>
      </c>
      <c r="J382" s="117">
        <v>0</v>
      </c>
    </row>
    <row r="383" spans="2:10" ht="15">
      <c r="B383" s="511"/>
      <c r="C383" s="508" t="s">
        <v>72</v>
      </c>
      <c r="D383" s="132">
        <v>100022900</v>
      </c>
      <c r="E383" s="339" t="s">
        <v>972</v>
      </c>
      <c r="F383" s="114">
        <v>10</v>
      </c>
      <c r="G383" s="116">
        <v>0</v>
      </c>
      <c r="H383" s="114">
        <v>1</v>
      </c>
      <c r="I383" s="114">
        <v>1</v>
      </c>
      <c r="J383" s="117">
        <v>0</v>
      </c>
    </row>
    <row r="384" spans="2:10" ht="15">
      <c r="B384" s="511"/>
      <c r="C384" s="510"/>
      <c r="D384" s="132">
        <v>100023300</v>
      </c>
      <c r="E384" s="339" t="s">
        <v>973</v>
      </c>
      <c r="F384" s="114">
        <v>6</v>
      </c>
      <c r="G384" s="116">
        <v>0</v>
      </c>
      <c r="H384" s="116">
        <v>0</v>
      </c>
      <c r="I384" s="116">
        <v>0</v>
      </c>
      <c r="J384" s="117">
        <v>0</v>
      </c>
    </row>
    <row r="385" spans="2:10" ht="15">
      <c r="B385" s="511"/>
      <c r="C385" s="132" t="s">
        <v>301</v>
      </c>
      <c r="D385" s="132">
        <v>100025400</v>
      </c>
      <c r="E385" s="339" t="s">
        <v>974</v>
      </c>
      <c r="F385" s="114">
        <v>13</v>
      </c>
      <c r="G385" s="116">
        <v>0</v>
      </c>
      <c r="H385" s="114">
        <v>1</v>
      </c>
      <c r="I385" s="116">
        <v>0</v>
      </c>
      <c r="J385" s="117">
        <v>0</v>
      </c>
    </row>
    <row r="386" spans="2:10" ht="15">
      <c r="B386" s="511"/>
      <c r="C386" s="508" t="s">
        <v>28</v>
      </c>
      <c r="D386" s="132">
        <v>100021700</v>
      </c>
      <c r="E386" s="339" t="s">
        <v>975</v>
      </c>
      <c r="F386" s="114">
        <v>17</v>
      </c>
      <c r="G386" s="116">
        <v>0</v>
      </c>
      <c r="H386" s="116">
        <v>0</v>
      </c>
      <c r="I386" s="114">
        <v>1</v>
      </c>
      <c r="J386" s="117">
        <v>0</v>
      </c>
    </row>
    <row r="387" spans="2:10" ht="15">
      <c r="B387" s="511"/>
      <c r="C387" s="509"/>
      <c r="D387" s="132">
        <v>100021800</v>
      </c>
      <c r="E387" s="339" t="s">
        <v>976</v>
      </c>
      <c r="F387" s="114">
        <v>13</v>
      </c>
      <c r="G387" s="116">
        <v>0</v>
      </c>
      <c r="H387" s="116">
        <v>0</v>
      </c>
      <c r="I387" s="116">
        <v>0</v>
      </c>
      <c r="J387" s="117">
        <v>0</v>
      </c>
    </row>
    <row r="388" spans="2:10" ht="15">
      <c r="B388" s="511"/>
      <c r="C388" s="509"/>
      <c r="D388" s="132">
        <v>100022000</v>
      </c>
      <c r="E388" s="339" t="s">
        <v>977</v>
      </c>
      <c r="F388" s="114">
        <v>14</v>
      </c>
      <c r="G388" s="116">
        <v>0</v>
      </c>
      <c r="H388" s="116">
        <v>0</v>
      </c>
      <c r="I388" s="114">
        <v>1</v>
      </c>
      <c r="J388" s="117">
        <v>0</v>
      </c>
    </row>
    <row r="389" spans="2:10" ht="15">
      <c r="B389" s="511"/>
      <c r="C389" s="509"/>
      <c r="D389" s="132">
        <v>100026800</v>
      </c>
      <c r="E389" s="339" t="s">
        <v>978</v>
      </c>
      <c r="F389" s="114">
        <v>13</v>
      </c>
      <c r="G389" s="116">
        <v>0</v>
      </c>
      <c r="H389" s="116">
        <v>0</v>
      </c>
      <c r="I389" s="116">
        <v>0</v>
      </c>
      <c r="J389" s="117">
        <v>0</v>
      </c>
    </row>
    <row r="390" spans="2:10" ht="15">
      <c r="B390" s="511"/>
      <c r="C390" s="510"/>
      <c r="D390" s="132">
        <v>100026900</v>
      </c>
      <c r="E390" s="339" t="s">
        <v>979</v>
      </c>
      <c r="F390" s="114">
        <v>28</v>
      </c>
      <c r="G390" s="116">
        <v>0</v>
      </c>
      <c r="H390" s="116">
        <v>0</v>
      </c>
      <c r="I390" s="114">
        <v>1</v>
      </c>
      <c r="J390" s="117">
        <v>0</v>
      </c>
    </row>
    <row r="391" spans="2:10" ht="15">
      <c r="B391" s="511"/>
      <c r="C391" s="132" t="s">
        <v>980</v>
      </c>
      <c r="D391" s="132">
        <v>100028800</v>
      </c>
      <c r="E391" s="339" t="s">
        <v>981</v>
      </c>
      <c r="F391" s="114">
        <v>2</v>
      </c>
      <c r="G391" s="116">
        <v>0</v>
      </c>
      <c r="H391" s="116">
        <v>0</v>
      </c>
      <c r="I391" s="116">
        <v>0</v>
      </c>
      <c r="J391" s="117">
        <v>0</v>
      </c>
    </row>
    <row r="392" spans="2:10" ht="15">
      <c r="B392" s="511"/>
      <c r="C392" s="132" t="s">
        <v>305</v>
      </c>
      <c r="D392" s="132">
        <v>100025300</v>
      </c>
      <c r="E392" s="339" t="s">
        <v>982</v>
      </c>
      <c r="F392" s="114">
        <v>8</v>
      </c>
      <c r="G392" s="116">
        <v>0</v>
      </c>
      <c r="H392" s="116">
        <v>0</v>
      </c>
      <c r="I392" s="116">
        <v>0</v>
      </c>
      <c r="J392" s="117">
        <v>0</v>
      </c>
    </row>
    <row r="393" spans="2:10" ht="15">
      <c r="B393" s="511"/>
      <c r="C393" s="132" t="s">
        <v>983</v>
      </c>
      <c r="D393" s="132">
        <v>100028900</v>
      </c>
      <c r="E393" s="339" t="s">
        <v>984</v>
      </c>
      <c r="F393" s="114">
        <v>4</v>
      </c>
      <c r="G393" s="116">
        <v>0</v>
      </c>
      <c r="H393" s="116">
        <v>0</v>
      </c>
      <c r="I393" s="116">
        <v>0</v>
      </c>
      <c r="J393" s="117">
        <v>0</v>
      </c>
    </row>
    <row r="394" spans="2:10" ht="15">
      <c r="B394" s="511"/>
      <c r="C394" s="132" t="s">
        <v>155</v>
      </c>
      <c r="D394" s="132">
        <v>100033900</v>
      </c>
      <c r="E394" s="339" t="s">
        <v>985</v>
      </c>
      <c r="F394" s="114">
        <v>4</v>
      </c>
      <c r="G394" s="116">
        <v>0</v>
      </c>
      <c r="H394" s="116">
        <v>0</v>
      </c>
      <c r="I394" s="116">
        <v>0</v>
      </c>
      <c r="J394" s="117">
        <v>0</v>
      </c>
    </row>
    <row r="395" spans="2:10" ht="15">
      <c r="B395" s="511"/>
      <c r="C395" s="508" t="s">
        <v>45</v>
      </c>
      <c r="D395" s="132">
        <v>100033800</v>
      </c>
      <c r="E395" s="339" t="s">
        <v>986</v>
      </c>
      <c r="F395" s="114">
        <v>5</v>
      </c>
      <c r="G395" s="114">
        <v>7</v>
      </c>
      <c r="H395" s="116">
        <v>0</v>
      </c>
      <c r="I395" s="116">
        <v>0</v>
      </c>
      <c r="J395" s="117">
        <v>0</v>
      </c>
    </row>
    <row r="396" spans="2:10" ht="15">
      <c r="B396" s="511"/>
      <c r="C396" s="509"/>
      <c r="D396" s="132">
        <v>100045900</v>
      </c>
      <c r="E396" s="339" t="s">
        <v>987</v>
      </c>
      <c r="F396" s="114">
        <v>7</v>
      </c>
      <c r="G396" s="116">
        <v>0</v>
      </c>
      <c r="H396" s="116">
        <v>0</v>
      </c>
      <c r="I396" s="116">
        <v>0</v>
      </c>
      <c r="J396" s="117">
        <v>0</v>
      </c>
    </row>
    <row r="397" spans="2:10" ht="15">
      <c r="B397" s="511"/>
      <c r="C397" s="510"/>
      <c r="D397" s="132">
        <v>100046000</v>
      </c>
      <c r="E397" s="339" t="s">
        <v>988</v>
      </c>
      <c r="F397" s="114">
        <v>13</v>
      </c>
      <c r="G397" s="116">
        <v>0</v>
      </c>
      <c r="H397" s="114">
        <v>1</v>
      </c>
      <c r="I397" s="116">
        <v>0</v>
      </c>
      <c r="J397" s="117">
        <v>0</v>
      </c>
    </row>
    <row r="398" spans="2:10" ht="15">
      <c r="B398" s="511"/>
      <c r="C398" s="132" t="s">
        <v>294</v>
      </c>
      <c r="D398" s="132">
        <v>100029100</v>
      </c>
      <c r="E398" s="339" t="s">
        <v>989</v>
      </c>
      <c r="F398" s="114">
        <v>4</v>
      </c>
      <c r="G398" s="114">
        <v>1</v>
      </c>
      <c r="H398" s="116">
        <v>0</v>
      </c>
      <c r="I398" s="116">
        <v>0</v>
      </c>
      <c r="J398" s="117">
        <v>0</v>
      </c>
    </row>
    <row r="399" spans="2:10" ht="15">
      <c r="B399" s="511"/>
      <c r="C399" s="508" t="s">
        <v>296</v>
      </c>
      <c r="D399" s="132">
        <v>100022100</v>
      </c>
      <c r="E399" s="339" t="s">
        <v>990</v>
      </c>
      <c r="F399" s="114">
        <v>5</v>
      </c>
      <c r="G399" s="116">
        <v>0</v>
      </c>
      <c r="H399" s="116">
        <v>0</v>
      </c>
      <c r="I399" s="116">
        <v>0</v>
      </c>
      <c r="J399" s="117">
        <v>0</v>
      </c>
    </row>
    <row r="400" spans="2:10" ht="15">
      <c r="B400" s="511"/>
      <c r="C400" s="510"/>
      <c r="D400" s="132">
        <v>100027000</v>
      </c>
      <c r="E400" s="339" t="s">
        <v>991</v>
      </c>
      <c r="F400" s="114">
        <v>24</v>
      </c>
      <c r="G400" s="116">
        <v>0</v>
      </c>
      <c r="H400" s="114">
        <v>1</v>
      </c>
      <c r="I400" s="116">
        <v>0</v>
      </c>
      <c r="J400" s="117">
        <v>0</v>
      </c>
    </row>
    <row r="401" spans="2:10" ht="15">
      <c r="B401" s="511"/>
      <c r="C401" s="132" t="s">
        <v>992</v>
      </c>
      <c r="D401" s="132">
        <v>100014300</v>
      </c>
      <c r="E401" s="339" t="s">
        <v>993</v>
      </c>
      <c r="F401" s="114">
        <v>3</v>
      </c>
      <c r="G401" s="114">
        <v>1</v>
      </c>
      <c r="H401" s="116">
        <v>0</v>
      </c>
      <c r="I401" s="114">
        <v>1</v>
      </c>
      <c r="J401" s="117">
        <v>0</v>
      </c>
    </row>
    <row r="402" spans="2:10" ht="15">
      <c r="B402" s="511"/>
      <c r="C402" s="132" t="s">
        <v>994</v>
      </c>
      <c r="D402" s="132">
        <v>100034100</v>
      </c>
      <c r="E402" s="339" t="s">
        <v>995</v>
      </c>
      <c r="F402" s="114">
        <v>4</v>
      </c>
      <c r="G402" s="116">
        <v>0</v>
      </c>
      <c r="H402" s="116">
        <v>0</v>
      </c>
      <c r="I402" s="116">
        <v>0</v>
      </c>
      <c r="J402" s="117">
        <v>0</v>
      </c>
    </row>
    <row r="403" spans="2:10" ht="15">
      <c r="B403" s="511"/>
      <c r="C403" s="132" t="s">
        <v>73</v>
      </c>
      <c r="D403" s="132">
        <v>100023100</v>
      </c>
      <c r="E403" s="339" t="s">
        <v>996</v>
      </c>
      <c r="F403" s="114">
        <v>10</v>
      </c>
      <c r="G403" s="116">
        <v>0</v>
      </c>
      <c r="H403" s="116">
        <v>0</v>
      </c>
      <c r="I403" s="114">
        <v>1</v>
      </c>
      <c r="J403" s="117">
        <v>0</v>
      </c>
    </row>
    <row r="404" spans="2:10" ht="15">
      <c r="B404" s="511"/>
      <c r="C404" s="132" t="s">
        <v>27</v>
      </c>
      <c r="D404" s="132">
        <v>100022800</v>
      </c>
      <c r="E404" s="339" t="s">
        <v>997</v>
      </c>
      <c r="F404" s="114">
        <v>18</v>
      </c>
      <c r="G404" s="116">
        <v>0</v>
      </c>
      <c r="H404" s="116">
        <v>0</v>
      </c>
      <c r="I404" s="116">
        <v>0</v>
      </c>
      <c r="J404" s="117">
        <v>0</v>
      </c>
    </row>
    <row r="405" spans="2:10" ht="15">
      <c r="B405" s="511"/>
      <c r="C405" s="132" t="s">
        <v>44</v>
      </c>
      <c r="D405" s="132">
        <v>100034000</v>
      </c>
      <c r="E405" s="339" t="s">
        <v>998</v>
      </c>
      <c r="F405" s="114">
        <v>8</v>
      </c>
      <c r="G405" s="116">
        <v>0</v>
      </c>
      <c r="H405" s="116">
        <v>0</v>
      </c>
      <c r="I405" s="116">
        <v>0</v>
      </c>
      <c r="J405" s="117">
        <v>0</v>
      </c>
    </row>
    <row r="406" spans="2:10" ht="15">
      <c r="B406" s="511"/>
      <c r="C406" s="508" t="s">
        <v>293</v>
      </c>
      <c r="D406" s="132">
        <v>100022300</v>
      </c>
      <c r="E406" s="339" t="s">
        <v>999</v>
      </c>
      <c r="F406" s="114">
        <v>5</v>
      </c>
      <c r="G406" s="116">
        <v>0</v>
      </c>
      <c r="H406" s="116">
        <v>0</v>
      </c>
      <c r="I406" s="116">
        <v>0</v>
      </c>
      <c r="J406" s="117">
        <v>0</v>
      </c>
    </row>
    <row r="407" spans="2:10" ht="15">
      <c r="B407" s="511"/>
      <c r="C407" s="510"/>
      <c r="D407" s="132">
        <v>100029200</v>
      </c>
      <c r="E407" s="339" t="s">
        <v>1000</v>
      </c>
      <c r="F407" s="114">
        <v>9</v>
      </c>
      <c r="G407" s="116">
        <v>0</v>
      </c>
      <c r="H407" s="116">
        <v>0</v>
      </c>
      <c r="I407" s="116">
        <v>0</v>
      </c>
      <c r="J407" s="117">
        <v>0</v>
      </c>
    </row>
    <row r="408" spans="2:10" ht="15">
      <c r="B408" s="511"/>
      <c r="C408" s="508" t="s">
        <v>16</v>
      </c>
      <c r="D408" s="132">
        <v>100014000</v>
      </c>
      <c r="E408" s="339" t="s">
        <v>1001</v>
      </c>
      <c r="F408" s="114">
        <v>18</v>
      </c>
      <c r="G408" s="116">
        <v>0</v>
      </c>
      <c r="H408" s="116">
        <v>0</v>
      </c>
      <c r="I408" s="114">
        <v>1</v>
      </c>
      <c r="J408" s="117">
        <v>0</v>
      </c>
    </row>
    <row r="409" spans="2:10" ht="15">
      <c r="B409" s="511"/>
      <c r="C409" s="509"/>
      <c r="D409" s="132">
        <v>100014100</v>
      </c>
      <c r="E409" s="339" t="s">
        <v>1002</v>
      </c>
      <c r="F409" s="114">
        <v>12</v>
      </c>
      <c r="G409" s="116">
        <v>0</v>
      </c>
      <c r="H409" s="116">
        <v>0</v>
      </c>
      <c r="I409" s="116">
        <v>0</v>
      </c>
      <c r="J409" s="117">
        <v>0</v>
      </c>
    </row>
    <row r="410" spans="2:10" ht="15">
      <c r="B410" s="511"/>
      <c r="C410" s="509"/>
      <c r="D410" s="132">
        <v>100022500</v>
      </c>
      <c r="E410" s="339" t="s">
        <v>1003</v>
      </c>
      <c r="F410" s="114">
        <v>36</v>
      </c>
      <c r="G410" s="116">
        <v>0</v>
      </c>
      <c r="H410" s="116">
        <v>0</v>
      </c>
      <c r="I410" s="114">
        <v>2</v>
      </c>
      <c r="J410" s="115">
        <v>1</v>
      </c>
    </row>
    <row r="411" spans="2:10" ht="15">
      <c r="B411" s="511"/>
      <c r="C411" s="509"/>
      <c r="D411" s="132">
        <v>100025500</v>
      </c>
      <c r="E411" s="339" t="s">
        <v>1004</v>
      </c>
      <c r="F411" s="114">
        <v>48</v>
      </c>
      <c r="G411" s="116">
        <v>0</v>
      </c>
      <c r="H411" s="116">
        <v>0</v>
      </c>
      <c r="I411" s="114">
        <v>4</v>
      </c>
      <c r="J411" s="117">
        <v>0</v>
      </c>
    </row>
    <row r="412" spans="2:10" ht="15">
      <c r="B412" s="511"/>
      <c r="C412" s="510"/>
      <c r="D412" s="132">
        <v>100073700</v>
      </c>
      <c r="E412" s="339" t="s">
        <v>1005</v>
      </c>
      <c r="F412" s="114">
        <v>26</v>
      </c>
      <c r="G412" s="116">
        <v>0</v>
      </c>
      <c r="H412" s="116">
        <v>0</v>
      </c>
      <c r="I412" s="114">
        <v>1</v>
      </c>
      <c r="J412" s="115">
        <v>1</v>
      </c>
    </row>
    <row r="413" spans="2:10" ht="15">
      <c r="B413" s="512"/>
      <c r="C413" s="132" t="s">
        <v>71</v>
      </c>
      <c r="D413" s="132">
        <v>100027400</v>
      </c>
      <c r="E413" s="339" t="s">
        <v>1006</v>
      </c>
      <c r="F413" s="114">
        <v>11</v>
      </c>
      <c r="G413" s="116">
        <v>0</v>
      </c>
      <c r="H413" s="116">
        <v>0</v>
      </c>
      <c r="I413" s="116">
        <v>0</v>
      </c>
      <c r="J413" s="117">
        <v>0</v>
      </c>
    </row>
    <row r="414" spans="2:10" ht="15">
      <c r="B414" s="513" t="s">
        <v>13</v>
      </c>
      <c r="C414" s="132" t="s">
        <v>1007</v>
      </c>
      <c r="D414" s="132">
        <v>100053800</v>
      </c>
      <c r="E414" s="339" t="s">
        <v>1008</v>
      </c>
      <c r="F414" s="114">
        <v>4</v>
      </c>
      <c r="G414" s="116">
        <v>0</v>
      </c>
      <c r="H414" s="116">
        <v>0</v>
      </c>
      <c r="I414" s="116">
        <v>0</v>
      </c>
      <c r="J414" s="115">
        <v>1</v>
      </c>
    </row>
    <row r="415" spans="2:10" ht="15">
      <c r="B415" s="511"/>
      <c r="C415" s="132" t="s">
        <v>1009</v>
      </c>
      <c r="D415" s="132">
        <v>100053900</v>
      </c>
      <c r="E415" s="339" t="s">
        <v>1010</v>
      </c>
      <c r="F415" s="114">
        <v>2</v>
      </c>
      <c r="G415" s="116">
        <v>0</v>
      </c>
      <c r="H415" s="114">
        <v>1</v>
      </c>
      <c r="I415" s="116">
        <v>0</v>
      </c>
      <c r="J415" s="117">
        <v>0</v>
      </c>
    </row>
    <row r="416" spans="2:10" ht="15">
      <c r="B416" s="511"/>
      <c r="C416" s="132" t="s">
        <v>58</v>
      </c>
      <c r="D416" s="132">
        <v>100065000</v>
      </c>
      <c r="E416" s="339" t="s">
        <v>1011</v>
      </c>
      <c r="F416" s="114">
        <v>31</v>
      </c>
      <c r="G416" s="116">
        <v>0</v>
      </c>
      <c r="H416" s="114">
        <v>1</v>
      </c>
      <c r="I416" s="114">
        <v>5</v>
      </c>
      <c r="J416" s="117">
        <v>0</v>
      </c>
    </row>
    <row r="417" spans="2:10" ht="15">
      <c r="B417" s="511"/>
      <c r="C417" s="132" t="s">
        <v>57</v>
      </c>
      <c r="D417" s="132">
        <v>100064700</v>
      </c>
      <c r="E417" s="339" t="s">
        <v>1012</v>
      </c>
      <c r="F417" s="114">
        <v>7</v>
      </c>
      <c r="G417" s="114">
        <v>1</v>
      </c>
      <c r="H417" s="116">
        <v>0</v>
      </c>
      <c r="I417" s="116">
        <v>0</v>
      </c>
      <c r="J417" s="117">
        <v>0</v>
      </c>
    </row>
    <row r="418" spans="2:10" ht="15">
      <c r="B418" s="511"/>
      <c r="C418" s="132" t="s">
        <v>59</v>
      </c>
      <c r="D418" s="132">
        <v>100059900</v>
      </c>
      <c r="E418" s="339" t="s">
        <v>1013</v>
      </c>
      <c r="F418" s="114">
        <v>3</v>
      </c>
      <c r="G418" s="116">
        <v>0</v>
      </c>
      <c r="H418" s="114">
        <v>1</v>
      </c>
      <c r="I418" s="116">
        <v>0</v>
      </c>
      <c r="J418" s="117">
        <v>0</v>
      </c>
    </row>
    <row r="419" spans="2:10" ht="15">
      <c r="B419" s="511"/>
      <c r="C419" s="132" t="s">
        <v>93</v>
      </c>
      <c r="D419" s="132">
        <v>100053500</v>
      </c>
      <c r="E419" s="339" t="s">
        <v>1014</v>
      </c>
      <c r="F419" s="114">
        <v>9</v>
      </c>
      <c r="G419" s="116">
        <v>0</v>
      </c>
      <c r="H419" s="116">
        <v>0</v>
      </c>
      <c r="I419" s="116">
        <v>0</v>
      </c>
      <c r="J419" s="117">
        <v>0</v>
      </c>
    </row>
    <row r="420" spans="2:10" ht="15">
      <c r="B420" s="511"/>
      <c r="C420" s="132" t="s">
        <v>96</v>
      </c>
      <c r="D420" s="132">
        <v>100054000</v>
      </c>
      <c r="E420" s="339" t="s">
        <v>1015</v>
      </c>
      <c r="F420" s="114">
        <v>12</v>
      </c>
      <c r="G420" s="116">
        <v>0</v>
      </c>
      <c r="H420" s="116">
        <v>0</v>
      </c>
      <c r="I420" s="116">
        <v>0</v>
      </c>
      <c r="J420" s="117">
        <v>0</v>
      </c>
    </row>
    <row r="421" spans="2:10" ht="15">
      <c r="B421" s="511"/>
      <c r="C421" s="132" t="s">
        <v>55</v>
      </c>
      <c r="D421" s="132">
        <v>100060200</v>
      </c>
      <c r="E421" s="339" t="s">
        <v>1016</v>
      </c>
      <c r="F421" s="114">
        <v>10</v>
      </c>
      <c r="G421" s="116">
        <v>0</v>
      </c>
      <c r="H421" s="116">
        <v>0</v>
      </c>
      <c r="I421" s="114">
        <v>1</v>
      </c>
      <c r="J421" s="115">
        <v>1</v>
      </c>
    </row>
    <row r="422" spans="2:10" ht="15">
      <c r="B422" s="511"/>
      <c r="C422" s="132" t="s">
        <v>92</v>
      </c>
      <c r="D422" s="132">
        <v>100053700</v>
      </c>
      <c r="E422" s="339" t="s">
        <v>1017</v>
      </c>
      <c r="F422" s="114">
        <v>35</v>
      </c>
      <c r="G422" s="116">
        <v>0</v>
      </c>
      <c r="H422" s="116">
        <v>0</v>
      </c>
      <c r="I422" s="114">
        <v>3</v>
      </c>
      <c r="J422" s="117">
        <v>0</v>
      </c>
    </row>
    <row r="423" spans="2:10" ht="15">
      <c r="B423" s="511"/>
      <c r="C423" s="508" t="s">
        <v>20</v>
      </c>
      <c r="D423" s="132">
        <v>100062100</v>
      </c>
      <c r="E423" s="339" t="s">
        <v>1018</v>
      </c>
      <c r="F423" s="114">
        <v>54</v>
      </c>
      <c r="G423" s="116">
        <v>0</v>
      </c>
      <c r="H423" s="116">
        <v>0</v>
      </c>
      <c r="I423" s="114">
        <v>5</v>
      </c>
      <c r="J423" s="115">
        <v>1</v>
      </c>
    </row>
    <row r="424" spans="2:10" ht="15">
      <c r="B424" s="511"/>
      <c r="C424" s="510"/>
      <c r="D424" s="132">
        <v>100065100</v>
      </c>
      <c r="E424" s="339" t="s">
        <v>1019</v>
      </c>
      <c r="F424" s="114">
        <v>21</v>
      </c>
      <c r="G424" s="116">
        <v>0</v>
      </c>
      <c r="H424" s="114">
        <v>1</v>
      </c>
      <c r="I424" s="114">
        <v>1</v>
      </c>
      <c r="J424" s="117">
        <v>0</v>
      </c>
    </row>
    <row r="425" spans="2:10" ht="15">
      <c r="B425" s="511"/>
      <c r="C425" s="132" t="s">
        <v>61</v>
      </c>
      <c r="D425" s="132">
        <v>100059800</v>
      </c>
      <c r="E425" s="339" t="s">
        <v>1020</v>
      </c>
      <c r="F425" s="114">
        <v>8</v>
      </c>
      <c r="G425" s="116">
        <v>0</v>
      </c>
      <c r="H425" s="116">
        <v>0</v>
      </c>
      <c r="I425" s="116">
        <v>0</v>
      </c>
      <c r="J425" s="117">
        <v>0</v>
      </c>
    </row>
    <row r="426" spans="2:10" ht="15">
      <c r="B426" s="511"/>
      <c r="C426" s="132" t="s">
        <v>27</v>
      </c>
      <c r="D426" s="132">
        <v>100064800</v>
      </c>
      <c r="E426" s="339" t="s">
        <v>1021</v>
      </c>
      <c r="F426" s="114">
        <v>42</v>
      </c>
      <c r="G426" s="116">
        <v>0</v>
      </c>
      <c r="H426" s="116">
        <v>0</v>
      </c>
      <c r="I426" s="114">
        <v>3</v>
      </c>
      <c r="J426" s="117">
        <v>0</v>
      </c>
    </row>
    <row r="427" spans="2:10" ht="15">
      <c r="B427" s="511"/>
      <c r="C427" s="132" t="s">
        <v>95</v>
      </c>
      <c r="D427" s="132">
        <v>100054100</v>
      </c>
      <c r="E427" s="339" t="s">
        <v>1022</v>
      </c>
      <c r="F427" s="114">
        <v>18</v>
      </c>
      <c r="G427" s="114">
        <v>2</v>
      </c>
      <c r="H427" s="114">
        <v>1</v>
      </c>
      <c r="I427" s="114">
        <v>1</v>
      </c>
      <c r="J427" s="117">
        <v>0</v>
      </c>
    </row>
    <row r="428" spans="2:10" ht="15.75" thickBot="1">
      <c r="B428" s="514"/>
      <c r="C428" s="70" t="s">
        <v>12</v>
      </c>
      <c r="D428" s="70">
        <v>100062200</v>
      </c>
      <c r="E428" s="341" t="s">
        <v>1023</v>
      </c>
      <c r="F428" s="50">
        <v>29</v>
      </c>
      <c r="G428" s="64">
        <v>0</v>
      </c>
      <c r="H428" s="64">
        <v>0</v>
      </c>
      <c r="I428" s="50">
        <v>2</v>
      </c>
      <c r="J428" s="83">
        <v>0</v>
      </c>
    </row>
    <row r="429" spans="2:10" ht="15.75" thickBot="1">
      <c r="B429" s="473" t="s">
        <v>309</v>
      </c>
      <c r="C429" s="501"/>
      <c r="D429" s="501"/>
      <c r="E429" s="501"/>
      <c r="F429" s="218">
        <f>SUM(F6:F428)</f>
        <v>4823</v>
      </c>
      <c r="G429" s="191">
        <f aca="true" t="shared" si="0" ref="G429:J429">SUM(G6:G428)</f>
        <v>254</v>
      </c>
      <c r="H429" s="191">
        <f t="shared" si="0"/>
        <v>73</v>
      </c>
      <c r="I429" s="191">
        <f t="shared" si="0"/>
        <v>308</v>
      </c>
      <c r="J429" s="192">
        <f t="shared" si="0"/>
        <v>144</v>
      </c>
    </row>
    <row r="430" ht="15">
      <c r="B430" s="96" t="s">
        <v>2100</v>
      </c>
    </row>
    <row r="431" ht="15">
      <c r="B431" s="96" t="s">
        <v>468</v>
      </c>
    </row>
  </sheetData>
  <mergeCells count="52">
    <mergeCell ref="B414:B428"/>
    <mergeCell ref="C423:C424"/>
    <mergeCell ref="B429:E429"/>
    <mergeCell ref="B316:B349"/>
    <mergeCell ref="C344:C347"/>
    <mergeCell ref="B350:B374"/>
    <mergeCell ref="C364:C365"/>
    <mergeCell ref="B375:B413"/>
    <mergeCell ref="C383:C384"/>
    <mergeCell ref="C386:C390"/>
    <mergeCell ref="C395:C397"/>
    <mergeCell ref="C399:C400"/>
    <mergeCell ref="C406:C407"/>
    <mergeCell ref="C408:C412"/>
    <mergeCell ref="B283:B295"/>
    <mergeCell ref="C284:C285"/>
    <mergeCell ref="B296:B315"/>
    <mergeCell ref="C298:C299"/>
    <mergeCell ref="C311:C312"/>
    <mergeCell ref="C313:C314"/>
    <mergeCell ref="B165:B193"/>
    <mergeCell ref="C165:C193"/>
    <mergeCell ref="B194:B220"/>
    <mergeCell ref="B221:B229"/>
    <mergeCell ref="B230:B282"/>
    <mergeCell ref="C240:C241"/>
    <mergeCell ref="C247:C249"/>
    <mergeCell ref="C271:C273"/>
    <mergeCell ref="C278:C279"/>
    <mergeCell ref="C226:C227"/>
    <mergeCell ref="B136:B164"/>
    <mergeCell ref="C139:C140"/>
    <mergeCell ref="C148:C149"/>
    <mergeCell ref="C153:C154"/>
    <mergeCell ref="C155:C156"/>
    <mergeCell ref="B6:B24"/>
    <mergeCell ref="C17:C18"/>
    <mergeCell ref="C23:C24"/>
    <mergeCell ref="B25:B52"/>
    <mergeCell ref="B53:B76"/>
    <mergeCell ref="C64:C65"/>
    <mergeCell ref="C55:C56"/>
    <mergeCell ref="B77:B81"/>
    <mergeCell ref="B82:B135"/>
    <mergeCell ref="C86:C91"/>
    <mergeCell ref="C95:C96"/>
    <mergeCell ref="C104:C105"/>
    <mergeCell ref="C113:C115"/>
    <mergeCell ref="C117:C118"/>
    <mergeCell ref="C121:C124"/>
    <mergeCell ref="C129:C130"/>
    <mergeCell ref="C133:C1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0"/>
  <sheetViews>
    <sheetView workbookViewId="0" topLeftCell="A1">
      <selection activeCell="B1" sqref="B1"/>
    </sheetView>
  </sheetViews>
  <sheetFormatPr defaultColWidth="11.421875" defaultRowHeight="15"/>
  <cols>
    <col min="1" max="1" width="15.28125" style="95" bestFit="1" customWidth="1"/>
    <col min="2" max="2" width="15.57421875" style="95" customWidth="1"/>
    <col min="3" max="3" width="7.8515625" style="95" bestFit="1" customWidth="1"/>
    <col min="4" max="4" width="10.57421875" style="95" customWidth="1"/>
    <col min="5" max="5" width="10.421875" style="95" bestFit="1" customWidth="1"/>
    <col min="6" max="6" width="10.8515625" style="95" bestFit="1" customWidth="1"/>
    <col min="7" max="10" width="10.421875" style="95" bestFit="1" customWidth="1"/>
    <col min="11" max="16384" width="11.421875" style="95" customWidth="1"/>
  </cols>
  <sheetData>
    <row r="1" spans="2:5" ht="15">
      <c r="B1" s="96" t="s">
        <v>2082</v>
      </c>
      <c r="C1" s="96"/>
      <c r="D1" s="133"/>
      <c r="E1" s="133"/>
    </row>
    <row r="2" spans="3:5" ht="15">
      <c r="C2" s="96"/>
      <c r="D2" s="133"/>
      <c r="E2" s="133"/>
    </row>
    <row r="3" spans="2:5" ht="15">
      <c r="B3" s="96" t="s">
        <v>471</v>
      </c>
      <c r="C3" s="96"/>
      <c r="D3" s="133"/>
      <c r="E3" s="133"/>
    </row>
    <row r="4" ht="15.75" thickBot="1"/>
    <row r="5" spans="2:5" ht="15.75" thickBot="1">
      <c r="B5" s="347" t="s">
        <v>7</v>
      </c>
      <c r="C5" s="348" t="s">
        <v>309</v>
      </c>
      <c r="D5" s="37" t="s">
        <v>310</v>
      </c>
      <c r="E5" s="38" t="s">
        <v>311</v>
      </c>
    </row>
    <row r="6" spans="2:5" ht="15">
      <c r="B6" s="349" t="s">
        <v>17</v>
      </c>
      <c r="C6" s="29">
        <f>SUM(D6:E6)</f>
        <v>267</v>
      </c>
      <c r="D6" s="30">
        <v>106</v>
      </c>
      <c r="E6" s="31">
        <v>161</v>
      </c>
    </row>
    <row r="7" spans="2:5" ht="15">
      <c r="B7" s="350" t="s">
        <v>19</v>
      </c>
      <c r="C7" s="32">
        <f aca="true" t="shared" si="0" ref="C7:C14">SUM(D7:E7)</f>
        <v>300</v>
      </c>
      <c r="D7" s="33">
        <v>141</v>
      </c>
      <c r="E7" s="100">
        <v>159</v>
      </c>
    </row>
    <row r="8" spans="2:5" ht="15">
      <c r="B8" s="350" t="s">
        <v>24</v>
      </c>
      <c r="C8" s="32">
        <f t="shared" si="0"/>
        <v>103</v>
      </c>
      <c r="D8" s="33">
        <v>51</v>
      </c>
      <c r="E8" s="100">
        <v>52</v>
      </c>
    </row>
    <row r="9" spans="2:5" ht="15">
      <c r="B9" s="350" t="s">
        <v>11</v>
      </c>
      <c r="C9" s="32">
        <f t="shared" si="0"/>
        <v>5860</v>
      </c>
      <c r="D9" s="33">
        <v>2629</v>
      </c>
      <c r="E9" s="100">
        <v>3231</v>
      </c>
    </row>
    <row r="10" spans="2:5" ht="15">
      <c r="B10" s="350" t="s">
        <v>15</v>
      </c>
      <c r="C10" s="32">
        <f t="shared" si="0"/>
        <v>62</v>
      </c>
      <c r="D10" s="33">
        <v>28</v>
      </c>
      <c r="E10" s="100">
        <v>34</v>
      </c>
    </row>
    <row r="11" spans="2:5" ht="15">
      <c r="B11" s="350" t="s">
        <v>25</v>
      </c>
      <c r="C11" s="32">
        <f t="shared" si="0"/>
        <v>125</v>
      </c>
      <c r="D11" s="33">
        <v>58</v>
      </c>
      <c r="E11" s="100">
        <v>67</v>
      </c>
    </row>
    <row r="12" spans="2:5" ht="15">
      <c r="B12" s="350" t="s">
        <v>18</v>
      </c>
      <c r="C12" s="32">
        <f t="shared" si="0"/>
        <v>443</v>
      </c>
      <c r="D12" s="33">
        <v>217</v>
      </c>
      <c r="E12" s="100">
        <v>226</v>
      </c>
    </row>
    <row r="13" spans="2:5" ht="15">
      <c r="B13" s="350" t="s">
        <v>16</v>
      </c>
      <c r="C13" s="32">
        <f t="shared" si="0"/>
        <v>181</v>
      </c>
      <c r="D13" s="33">
        <v>72</v>
      </c>
      <c r="E13" s="100">
        <v>109</v>
      </c>
    </row>
    <row r="14" spans="2:5" ht="15.75" thickBot="1">
      <c r="B14" s="351" t="s">
        <v>13</v>
      </c>
      <c r="C14" s="34">
        <f t="shared" si="0"/>
        <v>552</v>
      </c>
      <c r="D14" s="35">
        <v>260</v>
      </c>
      <c r="E14" s="102">
        <v>292</v>
      </c>
    </row>
    <row r="15" spans="2:5" ht="15.75" thickBot="1">
      <c r="B15" s="352" t="s">
        <v>309</v>
      </c>
      <c r="C15" s="36">
        <f>SUM(D15:E15)</f>
        <v>7893</v>
      </c>
      <c r="D15" s="136">
        <f aca="true" t="shared" si="1" ref="D15:E15">SUM(D6:D14)</f>
        <v>3562</v>
      </c>
      <c r="E15" s="135">
        <f t="shared" si="1"/>
        <v>4331</v>
      </c>
    </row>
    <row r="16" spans="2:5" ht="15">
      <c r="B16" s="96" t="s">
        <v>2100</v>
      </c>
      <c r="C16" s="96"/>
      <c r="D16" s="133"/>
      <c r="E16" s="133"/>
    </row>
    <row r="17" spans="2:5" ht="15">
      <c r="B17" s="96" t="s">
        <v>468</v>
      </c>
      <c r="C17" s="96"/>
      <c r="D17" s="133"/>
      <c r="E17" s="133"/>
    </row>
    <row r="18" spans="3:5" ht="15">
      <c r="C18" s="96"/>
      <c r="D18" s="133"/>
      <c r="E18" s="133"/>
    </row>
    <row r="19" spans="2:5" ht="15">
      <c r="B19" s="96" t="s">
        <v>470</v>
      </c>
      <c r="C19" s="96"/>
      <c r="D19" s="133"/>
      <c r="E19" s="133"/>
    </row>
    <row r="20" ht="15.75" thickBot="1"/>
    <row r="21" spans="1:16384" s="44" customFormat="1" ht="39" customHeight="1" thickBot="1">
      <c r="A21" s="158"/>
      <c r="B21" s="97" t="s">
        <v>7</v>
      </c>
      <c r="C21" s="28" t="s">
        <v>466</v>
      </c>
      <c r="D21" s="92" t="s">
        <v>309</v>
      </c>
      <c r="E21" s="18" t="s">
        <v>478</v>
      </c>
      <c r="F21" s="110" t="s">
        <v>479</v>
      </c>
      <c r="G21" s="110" t="s">
        <v>480</v>
      </c>
      <c r="H21" s="110" t="s">
        <v>481</v>
      </c>
      <c r="I21" s="110" t="s">
        <v>482</v>
      </c>
      <c r="J21" s="93" t="s">
        <v>483</v>
      </c>
      <c r="K21" s="160"/>
      <c r="L21" s="160"/>
      <c r="M21" s="161"/>
      <c r="N21" s="160"/>
      <c r="O21" s="160"/>
      <c r="P21" s="160"/>
      <c r="Q21" s="161"/>
      <c r="R21" s="160"/>
      <c r="S21" s="160"/>
      <c r="T21" s="160"/>
      <c r="U21" s="161"/>
      <c r="V21" s="160"/>
      <c r="W21" s="160"/>
      <c r="X21" s="160"/>
      <c r="Y21" s="161"/>
      <c r="Z21" s="160"/>
      <c r="AA21" s="160"/>
      <c r="AB21" s="160"/>
      <c r="AC21" s="161"/>
      <c r="AD21" s="160"/>
      <c r="AE21" s="160"/>
      <c r="AF21" s="160"/>
      <c r="AG21" s="161"/>
      <c r="AH21" s="160"/>
      <c r="AI21" s="160"/>
      <c r="AJ21" s="160"/>
      <c r="AK21" s="161"/>
      <c r="AL21" s="160"/>
      <c r="AM21" s="160"/>
      <c r="AN21" s="160"/>
      <c r="AO21" s="161"/>
      <c r="AP21" s="160"/>
      <c r="AQ21" s="160"/>
      <c r="AR21" s="160"/>
      <c r="AS21" s="161"/>
      <c r="AT21" s="160"/>
      <c r="AU21" s="160"/>
      <c r="AV21" s="160"/>
      <c r="AW21" s="161"/>
      <c r="AX21" s="160"/>
      <c r="AY21" s="160"/>
      <c r="AZ21" s="160"/>
      <c r="BA21" s="161"/>
      <c r="BB21" s="160"/>
      <c r="BC21" s="160"/>
      <c r="BD21" s="160"/>
      <c r="BE21" s="161"/>
      <c r="BF21" s="160"/>
      <c r="BG21" s="160"/>
      <c r="BH21" s="160"/>
      <c r="BI21" s="161"/>
      <c r="BJ21" s="160"/>
      <c r="BK21" s="160"/>
      <c r="BL21" s="160"/>
      <c r="BM21" s="161"/>
      <c r="BN21" s="160"/>
      <c r="BO21" s="160"/>
      <c r="BP21" s="160"/>
      <c r="BQ21" s="161"/>
      <c r="BR21" s="160"/>
      <c r="BS21" s="160"/>
      <c r="BT21" s="160"/>
      <c r="BU21" s="161"/>
      <c r="BV21" s="160"/>
      <c r="BW21" s="160"/>
      <c r="BX21" s="160"/>
      <c r="BY21" s="161"/>
      <c r="BZ21" s="160"/>
      <c r="CA21" s="160"/>
      <c r="CB21" s="160"/>
      <c r="CC21" s="161"/>
      <c r="CD21" s="160"/>
      <c r="CE21" s="160"/>
      <c r="CF21" s="160"/>
      <c r="CG21" s="161"/>
      <c r="CH21" s="160"/>
      <c r="CI21" s="160"/>
      <c r="CJ21" s="160"/>
      <c r="CK21" s="161"/>
      <c r="CL21" s="160"/>
      <c r="CM21" s="160"/>
      <c r="CN21" s="160"/>
      <c r="CO21" s="161"/>
      <c r="CP21" s="160"/>
      <c r="CQ21" s="160"/>
      <c r="CR21" s="160"/>
      <c r="CS21" s="161"/>
      <c r="CT21" s="160"/>
      <c r="CU21" s="160"/>
      <c r="CV21" s="160"/>
      <c r="CW21" s="161"/>
      <c r="CX21" s="160"/>
      <c r="CY21" s="160"/>
      <c r="CZ21" s="160"/>
      <c r="DA21" s="161"/>
      <c r="DB21" s="160"/>
      <c r="DC21" s="160"/>
      <c r="DD21" s="160"/>
      <c r="DE21" s="161"/>
      <c r="DF21" s="160"/>
      <c r="DG21" s="160"/>
      <c r="DH21" s="160"/>
      <c r="DI21" s="161"/>
      <c r="DJ21" s="160"/>
      <c r="DK21" s="160"/>
      <c r="DL21" s="160"/>
      <c r="DM21" s="161"/>
      <c r="DN21" s="160"/>
      <c r="DO21" s="160"/>
      <c r="DP21" s="160"/>
      <c r="DQ21" s="161"/>
      <c r="DR21" s="160"/>
      <c r="DS21" s="160"/>
      <c r="DT21" s="160"/>
      <c r="DU21" s="161"/>
      <c r="DV21" s="160"/>
      <c r="DW21" s="160"/>
      <c r="DX21" s="160"/>
      <c r="DY21" s="161"/>
      <c r="DZ21" s="160"/>
      <c r="EA21" s="160"/>
      <c r="EB21" s="160"/>
      <c r="EC21" s="161"/>
      <c r="ED21" s="160"/>
      <c r="EE21" s="160"/>
      <c r="EF21" s="160"/>
      <c r="EG21" s="161"/>
      <c r="EH21" s="160"/>
      <c r="EI21" s="160"/>
      <c r="EJ21" s="160"/>
      <c r="EK21" s="161"/>
      <c r="EL21" s="160"/>
      <c r="EM21" s="160"/>
      <c r="EN21" s="160"/>
      <c r="EO21" s="161"/>
      <c r="EP21" s="160"/>
      <c r="EQ21" s="160"/>
      <c r="ER21" s="160"/>
      <c r="ES21" s="161"/>
      <c r="ET21" s="160"/>
      <c r="EU21" s="160"/>
      <c r="EV21" s="160"/>
      <c r="EW21" s="161"/>
      <c r="EX21" s="160"/>
      <c r="EY21" s="160"/>
      <c r="EZ21" s="160"/>
      <c r="FA21" s="161"/>
      <c r="FB21" s="160"/>
      <c r="FC21" s="160"/>
      <c r="FD21" s="160"/>
      <c r="FE21" s="161"/>
      <c r="FF21" s="160"/>
      <c r="FG21" s="160"/>
      <c r="FH21" s="160"/>
      <c r="FI21" s="161"/>
      <c r="FJ21" s="160"/>
      <c r="FK21" s="160"/>
      <c r="FL21" s="160"/>
      <c r="FM21" s="161"/>
      <c r="FN21" s="160"/>
      <c r="FO21" s="160"/>
      <c r="FP21" s="160"/>
      <c r="FQ21" s="161"/>
      <c r="FR21" s="160"/>
      <c r="FS21" s="160"/>
      <c r="FT21" s="160"/>
      <c r="FU21" s="161"/>
      <c r="FV21" s="160"/>
      <c r="FW21" s="160"/>
      <c r="FX21" s="160"/>
      <c r="FY21" s="161"/>
      <c r="FZ21" s="160"/>
      <c r="GA21" s="160"/>
      <c r="GB21" s="160"/>
      <c r="GC21" s="161"/>
      <c r="GD21" s="160"/>
      <c r="GE21" s="160"/>
      <c r="GF21" s="160"/>
      <c r="GG21" s="161"/>
      <c r="GH21" s="160"/>
      <c r="GI21" s="160"/>
      <c r="GJ21" s="160"/>
      <c r="GK21" s="161"/>
      <c r="GL21" s="160"/>
      <c r="GM21" s="160"/>
      <c r="GN21" s="160"/>
      <c r="GO21" s="161"/>
      <c r="GP21" s="160"/>
      <c r="GQ21" s="160"/>
      <c r="GR21" s="160"/>
      <c r="GS21" s="161"/>
      <c r="GT21" s="160"/>
      <c r="GU21" s="160"/>
      <c r="GV21" s="160"/>
      <c r="GW21" s="161"/>
      <c r="GX21" s="160"/>
      <c r="GY21" s="160"/>
      <c r="GZ21" s="160"/>
      <c r="HA21" s="161"/>
      <c r="HB21" s="160"/>
      <c r="HC21" s="160"/>
      <c r="HD21" s="160"/>
      <c r="HE21" s="161"/>
      <c r="HF21" s="160"/>
      <c r="HG21" s="160"/>
      <c r="HH21" s="160"/>
      <c r="HI21" s="161"/>
      <c r="HJ21" s="160"/>
      <c r="HK21" s="160"/>
      <c r="HL21" s="160"/>
      <c r="HM21" s="161"/>
      <c r="HN21" s="160"/>
      <c r="HO21" s="160"/>
      <c r="HP21" s="160"/>
      <c r="HQ21" s="161"/>
      <c r="HR21" s="160"/>
      <c r="HS21" s="160"/>
      <c r="HT21" s="160"/>
      <c r="HU21" s="161"/>
      <c r="HV21" s="160"/>
      <c r="HW21" s="160"/>
      <c r="HX21" s="160"/>
      <c r="HY21" s="161"/>
      <c r="HZ21" s="160"/>
      <c r="IA21" s="160"/>
      <c r="IB21" s="160"/>
      <c r="IC21" s="161"/>
      <c r="ID21" s="160"/>
      <c r="IE21" s="160"/>
      <c r="IF21" s="160"/>
      <c r="IG21" s="161"/>
      <c r="IH21" s="160"/>
      <c r="II21" s="160"/>
      <c r="IJ21" s="160"/>
      <c r="IK21" s="161"/>
      <c r="IL21" s="160"/>
      <c r="IM21" s="160"/>
      <c r="IN21" s="160"/>
      <c r="IO21" s="161"/>
      <c r="IP21" s="160"/>
      <c r="IQ21" s="160"/>
      <c r="IR21" s="160"/>
      <c r="IS21" s="161"/>
      <c r="IT21" s="160"/>
      <c r="IU21" s="160"/>
      <c r="IV21" s="160"/>
      <c r="IW21" s="161"/>
      <c r="IX21" s="160"/>
      <c r="IY21" s="160"/>
      <c r="IZ21" s="160"/>
      <c r="JA21" s="161"/>
      <c r="JB21" s="160"/>
      <c r="JC21" s="160"/>
      <c r="JD21" s="160"/>
      <c r="JE21" s="161"/>
      <c r="JF21" s="160"/>
      <c r="JG21" s="160"/>
      <c r="JH21" s="160"/>
      <c r="JI21" s="161"/>
      <c r="JJ21" s="160"/>
      <c r="JK21" s="160"/>
      <c r="JL21" s="160"/>
      <c r="JM21" s="161"/>
      <c r="JN21" s="160"/>
      <c r="JO21" s="160"/>
      <c r="JP21" s="160"/>
      <c r="JQ21" s="161"/>
      <c r="JR21" s="160"/>
      <c r="JS21" s="160"/>
      <c r="JT21" s="160"/>
      <c r="JU21" s="161"/>
      <c r="JV21" s="160"/>
      <c r="JW21" s="160"/>
      <c r="JX21" s="160"/>
      <c r="JY21" s="161"/>
      <c r="JZ21" s="160"/>
      <c r="KA21" s="160"/>
      <c r="KB21" s="160"/>
      <c r="KC21" s="161"/>
      <c r="KD21" s="160"/>
      <c r="KE21" s="160"/>
      <c r="KF21" s="160"/>
      <c r="KG21" s="161"/>
      <c r="KH21" s="160"/>
      <c r="KI21" s="160"/>
      <c r="KJ21" s="160"/>
      <c r="KK21" s="161"/>
      <c r="KL21" s="160"/>
      <c r="KM21" s="160"/>
      <c r="KN21" s="160"/>
      <c r="KO21" s="161"/>
      <c r="KP21" s="160"/>
      <c r="KQ21" s="160"/>
      <c r="KR21" s="160"/>
      <c r="KS21" s="161"/>
      <c r="KT21" s="160"/>
      <c r="KU21" s="160"/>
      <c r="KV21" s="160"/>
      <c r="KW21" s="161"/>
      <c r="KX21" s="160"/>
      <c r="KY21" s="160"/>
      <c r="KZ21" s="160"/>
      <c r="LA21" s="161"/>
      <c r="LB21" s="160"/>
      <c r="LC21" s="160"/>
      <c r="LD21" s="160"/>
      <c r="LE21" s="161"/>
      <c r="LF21" s="160"/>
      <c r="LG21" s="160"/>
      <c r="LH21" s="160"/>
      <c r="LI21" s="161"/>
      <c r="LJ21" s="160"/>
      <c r="LK21" s="160"/>
      <c r="LL21" s="160"/>
      <c r="LM21" s="161"/>
      <c r="LN21" s="160"/>
      <c r="LO21" s="160"/>
      <c r="LP21" s="160"/>
      <c r="LQ21" s="161"/>
      <c r="LR21" s="160"/>
      <c r="LS21" s="160"/>
      <c r="LT21" s="160"/>
      <c r="LU21" s="161"/>
      <c r="LV21" s="160"/>
      <c r="LW21" s="160"/>
      <c r="LX21" s="160"/>
      <c r="LY21" s="161"/>
      <c r="LZ21" s="160"/>
      <c r="MA21" s="160"/>
      <c r="MB21" s="160"/>
      <c r="MC21" s="161"/>
      <c r="MD21" s="160"/>
      <c r="ME21" s="160"/>
      <c r="MF21" s="160"/>
      <c r="MG21" s="161"/>
      <c r="MH21" s="160"/>
      <c r="MI21" s="160"/>
      <c r="MJ21" s="160"/>
      <c r="MK21" s="161"/>
      <c r="ML21" s="160"/>
      <c r="MM21" s="160"/>
      <c r="MN21" s="160"/>
      <c r="MO21" s="161"/>
      <c r="MP21" s="160"/>
      <c r="MQ21" s="160"/>
      <c r="MR21" s="160"/>
      <c r="MS21" s="161"/>
      <c r="MT21" s="160"/>
      <c r="MU21" s="160"/>
      <c r="MV21" s="160"/>
      <c r="MW21" s="161"/>
      <c r="MX21" s="160"/>
      <c r="MY21" s="160"/>
      <c r="MZ21" s="160"/>
      <c r="NA21" s="161"/>
      <c r="NB21" s="160"/>
      <c r="NC21" s="160"/>
      <c r="ND21" s="160"/>
      <c r="NE21" s="161"/>
      <c r="NF21" s="160"/>
      <c r="NG21" s="160"/>
      <c r="NH21" s="160"/>
      <c r="NI21" s="161"/>
      <c r="NJ21" s="160"/>
      <c r="NK21" s="160"/>
      <c r="NL21" s="160"/>
      <c r="NM21" s="161"/>
      <c r="NN21" s="160"/>
      <c r="NO21" s="160"/>
      <c r="NP21" s="160"/>
      <c r="NQ21" s="161"/>
      <c r="NR21" s="160"/>
      <c r="NS21" s="160"/>
      <c r="NT21" s="160"/>
      <c r="NU21" s="161"/>
      <c r="NV21" s="160"/>
      <c r="NW21" s="160"/>
      <c r="NX21" s="160"/>
      <c r="NY21" s="161"/>
      <c r="NZ21" s="160"/>
      <c r="OA21" s="160"/>
      <c r="OB21" s="160"/>
      <c r="OC21" s="161"/>
      <c r="OD21" s="160"/>
      <c r="OE21" s="160"/>
      <c r="OF21" s="160"/>
      <c r="OG21" s="161"/>
      <c r="OH21" s="160"/>
      <c r="OI21" s="160"/>
      <c r="OJ21" s="160"/>
      <c r="OK21" s="161"/>
      <c r="OL21" s="160"/>
      <c r="OM21" s="160"/>
      <c r="ON21" s="160"/>
      <c r="OO21" s="161"/>
      <c r="OP21" s="160"/>
      <c r="OQ21" s="160"/>
      <c r="OR21" s="160"/>
      <c r="OS21" s="161"/>
      <c r="OT21" s="160"/>
      <c r="OU21" s="160"/>
      <c r="OV21" s="160"/>
      <c r="OW21" s="161"/>
      <c r="OX21" s="160"/>
      <c r="OY21" s="160"/>
      <c r="OZ21" s="160"/>
      <c r="PA21" s="161"/>
      <c r="PB21" s="160"/>
      <c r="PC21" s="160"/>
      <c r="PD21" s="160"/>
      <c r="PE21" s="161"/>
      <c r="PF21" s="160"/>
      <c r="PG21" s="160"/>
      <c r="PH21" s="160"/>
      <c r="PI21" s="161"/>
      <c r="PJ21" s="160"/>
      <c r="PK21" s="160"/>
      <c r="PL21" s="160"/>
      <c r="PM21" s="161"/>
      <c r="PN21" s="160"/>
      <c r="PO21" s="160"/>
      <c r="PP21" s="160"/>
      <c r="PQ21" s="161"/>
      <c r="PR21" s="160"/>
      <c r="PS21" s="160"/>
      <c r="PT21" s="160"/>
      <c r="PU21" s="161"/>
      <c r="PV21" s="160"/>
      <c r="PW21" s="160"/>
      <c r="PX21" s="160"/>
      <c r="PY21" s="161"/>
      <c r="PZ21" s="160"/>
      <c r="QA21" s="160"/>
      <c r="QB21" s="160"/>
      <c r="QC21" s="161"/>
      <c r="QD21" s="160"/>
      <c r="QE21" s="160"/>
      <c r="QF21" s="160"/>
      <c r="QG21" s="161"/>
      <c r="QH21" s="160"/>
      <c r="QI21" s="160"/>
      <c r="QJ21" s="160"/>
      <c r="QK21" s="161"/>
      <c r="QL21" s="160"/>
      <c r="QM21" s="160"/>
      <c r="QN21" s="160"/>
      <c r="QO21" s="161"/>
      <c r="QP21" s="160"/>
      <c r="QQ21" s="160"/>
      <c r="QR21" s="160"/>
      <c r="QS21" s="161"/>
      <c r="QT21" s="160"/>
      <c r="QU21" s="160"/>
      <c r="QV21" s="160"/>
      <c r="QW21" s="161"/>
      <c r="QX21" s="160"/>
      <c r="QY21" s="160"/>
      <c r="QZ21" s="160"/>
      <c r="RA21" s="161"/>
      <c r="RB21" s="160"/>
      <c r="RC21" s="160"/>
      <c r="RD21" s="160"/>
      <c r="RE21" s="161"/>
      <c r="RF21" s="160"/>
      <c r="RG21" s="160"/>
      <c r="RH21" s="160"/>
      <c r="RI21" s="161"/>
      <c r="RJ21" s="160"/>
      <c r="RK21" s="160"/>
      <c r="RL21" s="160"/>
      <c r="RM21" s="161"/>
      <c r="RN21" s="160"/>
      <c r="RO21" s="160"/>
      <c r="RP21" s="160"/>
      <c r="RQ21" s="161"/>
      <c r="RR21" s="160"/>
      <c r="RS21" s="160"/>
      <c r="RT21" s="160"/>
      <c r="RU21" s="161"/>
      <c r="RV21" s="160"/>
      <c r="RW21" s="160"/>
      <c r="RX21" s="160"/>
      <c r="RY21" s="161"/>
      <c r="RZ21" s="160"/>
      <c r="SA21" s="160"/>
      <c r="SB21" s="160"/>
      <c r="SC21" s="161"/>
      <c r="SD21" s="160"/>
      <c r="SE21" s="160"/>
      <c r="SF21" s="160"/>
      <c r="SG21" s="161"/>
      <c r="SH21" s="160"/>
      <c r="SI21" s="160"/>
      <c r="SJ21" s="160"/>
      <c r="SK21" s="161"/>
      <c r="SL21" s="160"/>
      <c r="SM21" s="160"/>
      <c r="SN21" s="160"/>
      <c r="SO21" s="161"/>
      <c r="SP21" s="160"/>
      <c r="SQ21" s="160"/>
      <c r="SR21" s="160"/>
      <c r="SS21" s="161"/>
      <c r="ST21" s="160"/>
      <c r="SU21" s="160"/>
      <c r="SV21" s="160"/>
      <c r="SW21" s="161"/>
      <c r="SX21" s="160"/>
      <c r="SY21" s="160"/>
      <c r="SZ21" s="160"/>
      <c r="TA21" s="161"/>
      <c r="TB21" s="160"/>
      <c r="TC21" s="160"/>
      <c r="TD21" s="160"/>
      <c r="TE21" s="161"/>
      <c r="TF21" s="160"/>
      <c r="TG21" s="160"/>
      <c r="TH21" s="160"/>
      <c r="TI21" s="161"/>
      <c r="TJ21" s="160"/>
      <c r="TK21" s="160"/>
      <c r="TL21" s="160"/>
      <c r="TM21" s="161"/>
      <c r="TN21" s="160"/>
      <c r="TO21" s="160"/>
      <c r="TP21" s="160"/>
      <c r="TQ21" s="161"/>
      <c r="TR21" s="160"/>
      <c r="TS21" s="160"/>
      <c r="TT21" s="160"/>
      <c r="TU21" s="161"/>
      <c r="TV21" s="160"/>
      <c r="TW21" s="160"/>
      <c r="TX21" s="160"/>
      <c r="TY21" s="161"/>
      <c r="TZ21" s="160"/>
      <c r="UA21" s="160"/>
      <c r="UB21" s="160"/>
      <c r="UC21" s="161"/>
      <c r="UD21" s="160"/>
      <c r="UE21" s="160"/>
      <c r="UF21" s="160"/>
      <c r="UG21" s="161"/>
      <c r="UH21" s="160"/>
      <c r="UI21" s="160"/>
      <c r="UJ21" s="160"/>
      <c r="UK21" s="161"/>
      <c r="UL21" s="160"/>
      <c r="UM21" s="160"/>
      <c r="UN21" s="160"/>
      <c r="UO21" s="161"/>
      <c r="UP21" s="160"/>
      <c r="UQ21" s="160"/>
      <c r="UR21" s="160"/>
      <c r="US21" s="161"/>
      <c r="UT21" s="160"/>
      <c r="UU21" s="160"/>
      <c r="UV21" s="160"/>
      <c r="UW21" s="161"/>
      <c r="UX21" s="160"/>
      <c r="UY21" s="160"/>
      <c r="UZ21" s="160"/>
      <c r="VA21" s="161"/>
      <c r="VB21" s="160"/>
      <c r="VC21" s="160"/>
      <c r="VD21" s="160"/>
      <c r="VE21" s="161"/>
      <c r="VF21" s="160"/>
      <c r="VG21" s="160"/>
      <c r="VH21" s="160"/>
      <c r="VI21" s="161"/>
      <c r="VJ21" s="160"/>
      <c r="VK21" s="160"/>
      <c r="VL21" s="160"/>
      <c r="VM21" s="161"/>
      <c r="VN21" s="160"/>
      <c r="VO21" s="160"/>
      <c r="VP21" s="160"/>
      <c r="VQ21" s="161"/>
      <c r="VR21" s="160"/>
      <c r="VS21" s="160"/>
      <c r="VT21" s="160"/>
      <c r="VU21" s="161"/>
      <c r="VV21" s="160"/>
      <c r="VW21" s="160"/>
      <c r="VX21" s="160"/>
      <c r="VY21" s="161"/>
      <c r="VZ21" s="160"/>
      <c r="WA21" s="160"/>
      <c r="WB21" s="160"/>
      <c r="WC21" s="161"/>
      <c r="WD21" s="160"/>
      <c r="WE21" s="160"/>
      <c r="WF21" s="160"/>
      <c r="WG21" s="161"/>
      <c r="WH21" s="160"/>
      <c r="WI21" s="160"/>
      <c r="WJ21" s="160"/>
      <c r="WK21" s="161"/>
      <c r="WL21" s="160"/>
      <c r="WM21" s="160"/>
      <c r="WN21" s="160"/>
      <c r="WO21" s="161"/>
      <c r="WP21" s="160"/>
      <c r="WQ21" s="160"/>
      <c r="WR21" s="160"/>
      <c r="WS21" s="161"/>
      <c r="WT21" s="160"/>
      <c r="WU21" s="160"/>
      <c r="WV21" s="160"/>
      <c r="WW21" s="161"/>
      <c r="WX21" s="160"/>
      <c r="WY21" s="160"/>
      <c r="WZ21" s="160"/>
      <c r="XA21" s="161"/>
      <c r="XB21" s="160"/>
      <c r="XC21" s="160"/>
      <c r="XD21" s="160"/>
      <c r="XE21" s="161"/>
      <c r="XF21" s="160"/>
      <c r="XG21" s="160"/>
      <c r="XH21" s="160"/>
      <c r="XI21" s="161"/>
      <c r="XJ21" s="160"/>
      <c r="XK21" s="160"/>
      <c r="XL21" s="160"/>
      <c r="XM21" s="161"/>
      <c r="XN21" s="160"/>
      <c r="XO21" s="160"/>
      <c r="XP21" s="160"/>
      <c r="XQ21" s="161"/>
      <c r="XR21" s="160"/>
      <c r="XS21" s="160"/>
      <c r="XT21" s="160"/>
      <c r="XU21" s="161"/>
      <c r="XV21" s="160"/>
      <c r="XW21" s="160"/>
      <c r="XX21" s="160"/>
      <c r="XY21" s="161"/>
      <c r="XZ21" s="160"/>
      <c r="YA21" s="160"/>
      <c r="YB21" s="160"/>
      <c r="YC21" s="161"/>
      <c r="YD21" s="160"/>
      <c r="YE21" s="160"/>
      <c r="YF21" s="160"/>
      <c r="YG21" s="161"/>
      <c r="YH21" s="160"/>
      <c r="YI21" s="160"/>
      <c r="YJ21" s="160"/>
      <c r="YK21" s="161"/>
      <c r="YL21" s="160"/>
      <c r="YM21" s="160"/>
      <c r="YN21" s="160"/>
      <c r="YO21" s="161"/>
      <c r="YP21" s="160"/>
      <c r="YQ21" s="160"/>
      <c r="YR21" s="160"/>
      <c r="YS21" s="161"/>
      <c r="YT21" s="160"/>
      <c r="YU21" s="160"/>
      <c r="YV21" s="160"/>
      <c r="YW21" s="161"/>
      <c r="YX21" s="160"/>
      <c r="YY21" s="160"/>
      <c r="YZ21" s="160"/>
      <c r="ZA21" s="161"/>
      <c r="ZB21" s="160"/>
      <c r="ZC21" s="160"/>
      <c r="ZD21" s="160"/>
      <c r="ZE21" s="161"/>
      <c r="ZF21" s="160"/>
      <c r="ZG21" s="160"/>
      <c r="ZH21" s="160"/>
      <c r="ZI21" s="161"/>
      <c r="ZJ21" s="160"/>
      <c r="ZK21" s="160"/>
      <c r="ZL21" s="160"/>
      <c r="ZM21" s="161"/>
      <c r="ZN21" s="160"/>
      <c r="ZO21" s="160"/>
      <c r="ZP21" s="160"/>
      <c r="ZQ21" s="161"/>
      <c r="ZR21" s="160"/>
      <c r="ZS21" s="160"/>
      <c r="ZT21" s="160"/>
      <c r="ZU21" s="161"/>
      <c r="ZV21" s="160"/>
      <c r="ZW21" s="160"/>
      <c r="ZX21" s="160"/>
      <c r="ZY21" s="161"/>
      <c r="ZZ21" s="160"/>
      <c r="AAA21" s="160"/>
      <c r="AAB21" s="160"/>
      <c r="AAC21" s="161"/>
      <c r="AAD21" s="160"/>
      <c r="AAE21" s="160"/>
      <c r="AAF21" s="160"/>
      <c r="AAG21" s="161"/>
      <c r="AAH21" s="160"/>
      <c r="AAI21" s="160"/>
      <c r="AAJ21" s="160"/>
      <c r="AAK21" s="161"/>
      <c r="AAL21" s="160"/>
      <c r="AAM21" s="160"/>
      <c r="AAN21" s="160"/>
      <c r="AAO21" s="161"/>
      <c r="AAP21" s="160"/>
      <c r="AAQ21" s="160"/>
      <c r="AAR21" s="160"/>
      <c r="AAS21" s="161"/>
      <c r="AAT21" s="160"/>
      <c r="AAU21" s="160"/>
      <c r="AAV21" s="160"/>
      <c r="AAW21" s="161"/>
      <c r="AAX21" s="160"/>
      <c r="AAY21" s="160"/>
      <c r="AAZ21" s="160"/>
      <c r="ABA21" s="161"/>
      <c r="ABB21" s="160"/>
      <c r="ABC21" s="160"/>
      <c r="ABD21" s="160"/>
      <c r="ABE21" s="161"/>
      <c r="ABF21" s="160"/>
      <c r="ABG21" s="160"/>
      <c r="ABH21" s="160"/>
      <c r="ABI21" s="161"/>
      <c r="ABJ21" s="160"/>
      <c r="ABK21" s="160"/>
      <c r="ABL21" s="160"/>
      <c r="ABM21" s="161"/>
      <c r="ABN21" s="160"/>
      <c r="ABO21" s="160"/>
      <c r="ABP21" s="160"/>
      <c r="ABQ21" s="161"/>
      <c r="ABR21" s="160"/>
      <c r="ABS21" s="160"/>
      <c r="ABT21" s="160"/>
      <c r="ABU21" s="161"/>
      <c r="ABV21" s="160"/>
      <c r="ABW21" s="160"/>
      <c r="ABX21" s="160"/>
      <c r="ABY21" s="161"/>
      <c r="ABZ21" s="160"/>
      <c r="ACA21" s="160"/>
      <c r="ACB21" s="160"/>
      <c r="ACC21" s="161"/>
      <c r="ACD21" s="160"/>
      <c r="ACE21" s="160"/>
      <c r="ACF21" s="160"/>
      <c r="ACG21" s="161"/>
      <c r="ACH21" s="160"/>
      <c r="ACI21" s="160"/>
      <c r="ACJ21" s="160"/>
      <c r="ACK21" s="161"/>
      <c r="ACL21" s="160"/>
      <c r="ACM21" s="160"/>
      <c r="ACN21" s="160"/>
      <c r="ACO21" s="161"/>
      <c r="ACP21" s="160"/>
      <c r="ACQ21" s="160"/>
      <c r="ACR21" s="160"/>
      <c r="ACS21" s="161"/>
      <c r="ACT21" s="160"/>
      <c r="ACU21" s="160"/>
      <c r="ACV21" s="160"/>
      <c r="ACW21" s="161"/>
      <c r="ACX21" s="160"/>
      <c r="ACY21" s="160"/>
      <c r="ACZ21" s="160"/>
      <c r="ADA21" s="161"/>
      <c r="ADB21" s="160"/>
      <c r="ADC21" s="160"/>
      <c r="ADD21" s="160"/>
      <c r="ADE21" s="161"/>
      <c r="ADF21" s="160"/>
      <c r="ADG21" s="160"/>
      <c r="ADH21" s="160"/>
      <c r="ADI21" s="161"/>
      <c r="ADJ21" s="160"/>
      <c r="ADK21" s="160"/>
      <c r="ADL21" s="160"/>
      <c r="ADM21" s="161"/>
      <c r="ADN21" s="160"/>
      <c r="ADO21" s="160"/>
      <c r="ADP21" s="160"/>
      <c r="ADQ21" s="161"/>
      <c r="ADR21" s="160"/>
      <c r="ADS21" s="160"/>
      <c r="ADT21" s="160"/>
      <c r="ADU21" s="161"/>
      <c r="ADV21" s="160"/>
      <c r="ADW21" s="160"/>
      <c r="ADX21" s="160"/>
      <c r="ADY21" s="161"/>
      <c r="ADZ21" s="160"/>
      <c r="AEA21" s="160"/>
      <c r="AEB21" s="160"/>
      <c r="AEC21" s="161"/>
      <c r="AED21" s="160"/>
      <c r="AEE21" s="160"/>
      <c r="AEF21" s="160"/>
      <c r="AEG21" s="161"/>
      <c r="AEH21" s="160"/>
      <c r="AEI21" s="160"/>
      <c r="AEJ21" s="160"/>
      <c r="AEK21" s="161"/>
      <c r="AEL21" s="160"/>
      <c r="AEM21" s="160"/>
      <c r="AEN21" s="160"/>
      <c r="AEO21" s="161"/>
      <c r="AEP21" s="160"/>
      <c r="AEQ21" s="160"/>
      <c r="AER21" s="160"/>
      <c r="AES21" s="161"/>
      <c r="AET21" s="160"/>
      <c r="AEU21" s="160"/>
      <c r="AEV21" s="160"/>
      <c r="AEW21" s="161"/>
      <c r="AEX21" s="160"/>
      <c r="AEY21" s="160"/>
      <c r="AEZ21" s="160"/>
      <c r="AFA21" s="161"/>
      <c r="AFB21" s="160"/>
      <c r="AFC21" s="160"/>
      <c r="AFD21" s="160"/>
      <c r="AFE21" s="161"/>
      <c r="AFF21" s="160"/>
      <c r="AFG21" s="160"/>
      <c r="AFH21" s="160"/>
      <c r="AFI21" s="161"/>
      <c r="AFJ21" s="160"/>
      <c r="AFK21" s="160"/>
      <c r="AFL21" s="160"/>
      <c r="AFM21" s="161"/>
      <c r="AFN21" s="160"/>
      <c r="AFO21" s="160"/>
      <c r="AFP21" s="160"/>
      <c r="AFQ21" s="161"/>
      <c r="AFR21" s="160"/>
      <c r="AFS21" s="160"/>
      <c r="AFT21" s="160"/>
      <c r="AFU21" s="161"/>
      <c r="AFV21" s="160"/>
      <c r="AFW21" s="160"/>
      <c r="AFX21" s="160"/>
      <c r="AFY21" s="161"/>
      <c r="AFZ21" s="160"/>
      <c r="AGA21" s="160"/>
      <c r="AGB21" s="160"/>
      <c r="AGC21" s="161"/>
      <c r="AGD21" s="160"/>
      <c r="AGE21" s="160"/>
      <c r="AGF21" s="160"/>
      <c r="AGG21" s="161"/>
      <c r="AGH21" s="160"/>
      <c r="AGI21" s="160"/>
      <c r="AGJ21" s="160"/>
      <c r="AGK21" s="161"/>
      <c r="AGL21" s="160"/>
      <c r="AGM21" s="160"/>
      <c r="AGN21" s="160"/>
      <c r="AGO21" s="161"/>
      <c r="AGP21" s="160"/>
      <c r="AGQ21" s="160"/>
      <c r="AGR21" s="160"/>
      <c r="AGS21" s="161"/>
      <c r="AGT21" s="160"/>
      <c r="AGU21" s="160"/>
      <c r="AGV21" s="160"/>
      <c r="AGW21" s="161"/>
      <c r="AGX21" s="160"/>
      <c r="AGY21" s="160"/>
      <c r="AGZ21" s="160"/>
      <c r="AHA21" s="161"/>
      <c r="AHB21" s="160"/>
      <c r="AHC21" s="160"/>
      <c r="AHD21" s="160"/>
      <c r="AHE21" s="161"/>
      <c r="AHF21" s="160"/>
      <c r="AHG21" s="160"/>
      <c r="AHH21" s="160"/>
      <c r="AHI21" s="161"/>
      <c r="AHJ21" s="160"/>
      <c r="AHK21" s="160"/>
      <c r="AHL21" s="160"/>
      <c r="AHM21" s="161"/>
      <c r="AHN21" s="160"/>
      <c r="AHO21" s="160"/>
      <c r="AHP21" s="160"/>
      <c r="AHQ21" s="161"/>
      <c r="AHR21" s="160"/>
      <c r="AHS21" s="160"/>
      <c r="AHT21" s="160"/>
      <c r="AHU21" s="161"/>
      <c r="AHV21" s="160"/>
      <c r="AHW21" s="160"/>
      <c r="AHX21" s="160"/>
      <c r="AHY21" s="161"/>
      <c r="AHZ21" s="160"/>
      <c r="AIA21" s="160"/>
      <c r="AIB21" s="160"/>
      <c r="AIC21" s="161"/>
      <c r="AID21" s="160"/>
      <c r="AIE21" s="160"/>
      <c r="AIF21" s="160"/>
      <c r="AIG21" s="161"/>
      <c r="AIH21" s="160"/>
      <c r="AII21" s="160"/>
      <c r="AIJ21" s="160"/>
      <c r="AIK21" s="161"/>
      <c r="AIL21" s="160"/>
      <c r="AIM21" s="160"/>
      <c r="AIN21" s="160"/>
      <c r="AIO21" s="161"/>
      <c r="AIP21" s="160"/>
      <c r="AIQ21" s="160"/>
      <c r="AIR21" s="160"/>
      <c r="AIS21" s="161"/>
      <c r="AIT21" s="160"/>
      <c r="AIU21" s="160"/>
      <c r="AIV21" s="160"/>
      <c r="AIW21" s="161"/>
      <c r="AIX21" s="160"/>
      <c r="AIY21" s="160"/>
      <c r="AIZ21" s="160"/>
      <c r="AJA21" s="161"/>
      <c r="AJB21" s="160"/>
      <c r="AJC21" s="160"/>
      <c r="AJD21" s="160"/>
      <c r="AJE21" s="161"/>
      <c r="AJF21" s="160"/>
      <c r="AJG21" s="160"/>
      <c r="AJH21" s="160"/>
      <c r="AJI21" s="161"/>
      <c r="AJJ21" s="160"/>
      <c r="AJK21" s="160"/>
      <c r="AJL21" s="160"/>
      <c r="AJM21" s="161"/>
      <c r="AJN21" s="160"/>
      <c r="AJO21" s="160"/>
      <c r="AJP21" s="160"/>
      <c r="AJQ21" s="161"/>
      <c r="AJR21" s="160"/>
      <c r="AJS21" s="160"/>
      <c r="AJT21" s="160"/>
      <c r="AJU21" s="161"/>
      <c r="AJV21" s="160"/>
      <c r="AJW21" s="160"/>
      <c r="AJX21" s="160"/>
      <c r="AJY21" s="161"/>
      <c r="AJZ21" s="160"/>
      <c r="AKA21" s="160"/>
      <c r="AKB21" s="160"/>
      <c r="AKC21" s="161"/>
      <c r="AKD21" s="160"/>
      <c r="AKE21" s="160"/>
      <c r="AKF21" s="160"/>
      <c r="AKG21" s="161"/>
      <c r="AKH21" s="160"/>
      <c r="AKI21" s="160"/>
      <c r="AKJ21" s="160"/>
      <c r="AKK21" s="161"/>
      <c r="AKL21" s="160"/>
      <c r="AKM21" s="160"/>
      <c r="AKN21" s="160"/>
      <c r="AKO21" s="161"/>
      <c r="AKP21" s="160"/>
      <c r="AKQ21" s="160"/>
      <c r="AKR21" s="160"/>
      <c r="AKS21" s="161"/>
      <c r="AKT21" s="160"/>
      <c r="AKU21" s="160"/>
      <c r="AKV21" s="160"/>
      <c r="AKW21" s="161"/>
      <c r="AKX21" s="160"/>
      <c r="AKY21" s="160"/>
      <c r="AKZ21" s="160"/>
      <c r="ALA21" s="161"/>
      <c r="ALB21" s="160"/>
      <c r="ALC21" s="160"/>
      <c r="ALD21" s="160"/>
      <c r="ALE21" s="161"/>
      <c r="ALF21" s="160"/>
      <c r="ALG21" s="160"/>
      <c r="ALH21" s="160"/>
      <c r="ALI21" s="161"/>
      <c r="ALJ21" s="160"/>
      <c r="ALK21" s="160"/>
      <c r="ALL21" s="160"/>
      <c r="ALM21" s="161"/>
      <c r="ALN21" s="160"/>
      <c r="ALO21" s="160"/>
      <c r="ALP21" s="160"/>
      <c r="ALQ21" s="161"/>
      <c r="ALR21" s="160"/>
      <c r="ALS21" s="160"/>
      <c r="ALT21" s="160"/>
      <c r="ALU21" s="161"/>
      <c r="ALV21" s="160"/>
      <c r="ALW21" s="160"/>
      <c r="ALX21" s="160"/>
      <c r="ALY21" s="161"/>
      <c r="ALZ21" s="160"/>
      <c r="AMA21" s="160"/>
      <c r="AMB21" s="160"/>
      <c r="AMC21" s="161"/>
      <c r="AMD21" s="160"/>
      <c r="AME21" s="160"/>
      <c r="AMF21" s="160"/>
      <c r="AMG21" s="161"/>
      <c r="AMH21" s="160"/>
      <c r="AMI21" s="160"/>
      <c r="AMJ21" s="160"/>
      <c r="AMK21" s="161"/>
      <c r="AML21" s="160"/>
      <c r="AMM21" s="160"/>
      <c r="AMN21" s="160"/>
      <c r="AMO21" s="161"/>
      <c r="AMP21" s="160"/>
      <c r="AMQ21" s="160"/>
      <c r="AMR21" s="160"/>
      <c r="AMS21" s="161"/>
      <c r="AMT21" s="160"/>
      <c r="AMU21" s="160"/>
      <c r="AMV21" s="160"/>
      <c r="AMW21" s="161"/>
      <c r="AMX21" s="160"/>
      <c r="AMY21" s="160"/>
      <c r="AMZ21" s="160"/>
      <c r="ANA21" s="161"/>
      <c r="ANB21" s="160"/>
      <c r="ANC21" s="160"/>
      <c r="AND21" s="160"/>
      <c r="ANE21" s="161"/>
      <c r="ANF21" s="160"/>
      <c r="ANG21" s="160"/>
      <c r="ANH21" s="160"/>
      <c r="ANI21" s="161"/>
      <c r="ANJ21" s="160"/>
      <c r="ANK21" s="160"/>
      <c r="ANL21" s="160"/>
      <c r="ANM21" s="161"/>
      <c r="ANN21" s="160"/>
      <c r="ANO21" s="160"/>
      <c r="ANP21" s="160"/>
      <c r="ANQ21" s="161"/>
      <c r="ANR21" s="160"/>
      <c r="ANS21" s="160"/>
      <c r="ANT21" s="160"/>
      <c r="ANU21" s="161"/>
      <c r="ANV21" s="160"/>
      <c r="ANW21" s="160"/>
      <c r="ANX21" s="160"/>
      <c r="ANY21" s="161"/>
      <c r="ANZ21" s="160"/>
      <c r="AOA21" s="160"/>
      <c r="AOB21" s="160"/>
      <c r="AOC21" s="161"/>
      <c r="AOD21" s="160"/>
      <c r="AOE21" s="160"/>
      <c r="AOF21" s="160"/>
      <c r="AOG21" s="161"/>
      <c r="AOH21" s="160"/>
      <c r="AOI21" s="160"/>
      <c r="AOJ21" s="160"/>
      <c r="AOK21" s="161"/>
      <c r="AOL21" s="160"/>
      <c r="AOM21" s="160"/>
      <c r="AON21" s="160"/>
      <c r="AOO21" s="161"/>
      <c r="AOP21" s="160"/>
      <c r="AOQ21" s="160"/>
      <c r="AOR21" s="160"/>
      <c r="AOS21" s="161"/>
      <c r="AOT21" s="160"/>
      <c r="AOU21" s="160"/>
      <c r="AOV21" s="160"/>
      <c r="AOW21" s="161"/>
      <c r="AOX21" s="160"/>
      <c r="AOY21" s="160"/>
      <c r="AOZ21" s="160"/>
      <c r="APA21" s="161"/>
      <c r="APB21" s="160"/>
      <c r="APC21" s="160"/>
      <c r="APD21" s="160"/>
      <c r="APE21" s="161"/>
      <c r="APF21" s="160"/>
      <c r="APG21" s="160"/>
      <c r="APH21" s="160"/>
      <c r="API21" s="161"/>
      <c r="APJ21" s="160"/>
      <c r="APK21" s="160"/>
      <c r="APL21" s="160"/>
      <c r="APM21" s="161"/>
      <c r="APN21" s="160"/>
      <c r="APO21" s="160"/>
      <c r="APP21" s="160"/>
      <c r="APQ21" s="161"/>
      <c r="APR21" s="160"/>
      <c r="APS21" s="160"/>
      <c r="APT21" s="160"/>
      <c r="APU21" s="161"/>
      <c r="APV21" s="160"/>
      <c r="APW21" s="160"/>
      <c r="APX21" s="160"/>
      <c r="APY21" s="161"/>
      <c r="APZ21" s="160"/>
      <c r="AQA21" s="160"/>
      <c r="AQB21" s="160"/>
      <c r="AQC21" s="161"/>
      <c r="AQD21" s="160"/>
      <c r="AQE21" s="160"/>
      <c r="AQF21" s="160"/>
      <c r="AQG21" s="161"/>
      <c r="AQH21" s="160"/>
      <c r="AQI21" s="160"/>
      <c r="AQJ21" s="160"/>
      <c r="AQK21" s="161"/>
      <c r="AQL21" s="160"/>
      <c r="AQM21" s="160"/>
      <c r="AQN21" s="160"/>
      <c r="AQO21" s="161"/>
      <c r="AQP21" s="160"/>
      <c r="AQQ21" s="160"/>
      <c r="AQR21" s="160"/>
      <c r="AQS21" s="161"/>
      <c r="AQT21" s="160"/>
      <c r="AQU21" s="160"/>
      <c r="AQV21" s="160"/>
      <c r="AQW21" s="161"/>
      <c r="AQX21" s="160"/>
      <c r="AQY21" s="160"/>
      <c r="AQZ21" s="160"/>
      <c r="ARA21" s="161"/>
      <c r="ARB21" s="160"/>
      <c r="ARC21" s="160"/>
      <c r="ARD21" s="160"/>
      <c r="ARE21" s="161"/>
      <c r="ARF21" s="160"/>
      <c r="ARG21" s="160"/>
      <c r="ARH21" s="160"/>
      <c r="ARI21" s="161"/>
      <c r="ARJ21" s="160"/>
      <c r="ARK21" s="160"/>
      <c r="ARL21" s="160"/>
      <c r="ARM21" s="161"/>
      <c r="ARN21" s="160"/>
      <c r="ARO21" s="160"/>
      <c r="ARP21" s="160"/>
      <c r="ARQ21" s="161"/>
      <c r="ARR21" s="160"/>
      <c r="ARS21" s="160"/>
      <c r="ART21" s="160"/>
      <c r="ARU21" s="161"/>
      <c r="ARV21" s="160"/>
      <c r="ARW21" s="160"/>
      <c r="ARX21" s="160"/>
      <c r="ARY21" s="161"/>
      <c r="ARZ21" s="160"/>
      <c r="ASA21" s="160"/>
      <c r="ASB21" s="160"/>
      <c r="ASC21" s="161"/>
      <c r="ASD21" s="160"/>
      <c r="ASE21" s="160"/>
      <c r="ASF21" s="160"/>
      <c r="ASG21" s="161"/>
      <c r="ASH21" s="160"/>
      <c r="ASI21" s="160"/>
      <c r="ASJ21" s="160"/>
      <c r="ASK21" s="161"/>
      <c r="ASL21" s="160"/>
      <c r="ASM21" s="160"/>
      <c r="ASN21" s="160"/>
      <c r="ASO21" s="161"/>
      <c r="ASP21" s="160"/>
      <c r="ASQ21" s="160"/>
      <c r="ASR21" s="160"/>
      <c r="ASS21" s="161"/>
      <c r="AST21" s="160"/>
      <c r="ASU21" s="160"/>
      <c r="ASV21" s="160"/>
      <c r="ASW21" s="161"/>
      <c r="ASX21" s="160"/>
      <c r="ASY21" s="160"/>
      <c r="ASZ21" s="160"/>
      <c r="ATA21" s="161"/>
      <c r="ATB21" s="160"/>
      <c r="ATC21" s="160"/>
      <c r="ATD21" s="160"/>
      <c r="ATE21" s="161"/>
      <c r="ATF21" s="160"/>
      <c r="ATG21" s="160"/>
      <c r="ATH21" s="160"/>
      <c r="ATI21" s="161"/>
      <c r="ATJ21" s="160"/>
      <c r="ATK21" s="160"/>
      <c r="ATL21" s="160"/>
      <c r="ATM21" s="161"/>
      <c r="ATN21" s="160"/>
      <c r="ATO21" s="160"/>
      <c r="ATP21" s="160"/>
      <c r="ATQ21" s="161"/>
      <c r="ATR21" s="160"/>
      <c r="ATS21" s="160"/>
      <c r="ATT21" s="160"/>
      <c r="ATU21" s="161"/>
      <c r="ATV21" s="160"/>
      <c r="ATW21" s="160"/>
      <c r="ATX21" s="160"/>
      <c r="ATY21" s="161"/>
      <c r="ATZ21" s="160"/>
      <c r="AUA21" s="160"/>
      <c r="AUB21" s="160"/>
      <c r="AUC21" s="161"/>
      <c r="AUD21" s="160"/>
      <c r="AUE21" s="160"/>
      <c r="AUF21" s="160"/>
      <c r="AUG21" s="161"/>
      <c r="AUH21" s="160"/>
      <c r="AUI21" s="160"/>
      <c r="AUJ21" s="160"/>
      <c r="AUK21" s="161"/>
      <c r="AUL21" s="160"/>
      <c r="AUM21" s="160"/>
      <c r="AUN21" s="160"/>
      <c r="AUO21" s="161"/>
      <c r="AUP21" s="160"/>
      <c r="AUQ21" s="160"/>
      <c r="AUR21" s="160"/>
      <c r="AUS21" s="161"/>
      <c r="AUT21" s="160"/>
      <c r="AUU21" s="160"/>
      <c r="AUV21" s="160"/>
      <c r="AUW21" s="161"/>
      <c r="AUX21" s="160"/>
      <c r="AUY21" s="160"/>
      <c r="AUZ21" s="160"/>
      <c r="AVA21" s="161"/>
      <c r="AVB21" s="160"/>
      <c r="AVC21" s="160"/>
      <c r="AVD21" s="160"/>
      <c r="AVE21" s="161"/>
      <c r="AVF21" s="160"/>
      <c r="AVG21" s="160"/>
      <c r="AVH21" s="160"/>
      <c r="AVI21" s="161"/>
      <c r="AVJ21" s="160"/>
      <c r="AVK21" s="160"/>
      <c r="AVL21" s="160"/>
      <c r="AVM21" s="161"/>
      <c r="AVN21" s="160"/>
      <c r="AVO21" s="160"/>
      <c r="AVP21" s="160"/>
      <c r="AVQ21" s="161"/>
      <c r="AVR21" s="160"/>
      <c r="AVS21" s="160"/>
      <c r="AVT21" s="160"/>
      <c r="AVU21" s="161"/>
      <c r="AVV21" s="160"/>
      <c r="AVW21" s="160"/>
      <c r="AVX21" s="160"/>
      <c r="AVY21" s="161"/>
      <c r="AVZ21" s="160"/>
      <c r="AWA21" s="160"/>
      <c r="AWB21" s="160"/>
      <c r="AWC21" s="161"/>
      <c r="AWD21" s="160"/>
      <c r="AWE21" s="160"/>
      <c r="AWF21" s="160"/>
      <c r="AWG21" s="161"/>
      <c r="AWH21" s="160"/>
      <c r="AWI21" s="160"/>
      <c r="AWJ21" s="160"/>
      <c r="AWK21" s="161"/>
      <c r="AWL21" s="160"/>
      <c r="AWM21" s="160"/>
      <c r="AWN21" s="160"/>
      <c r="AWO21" s="161"/>
      <c r="AWP21" s="160"/>
      <c r="AWQ21" s="160"/>
      <c r="AWR21" s="160"/>
      <c r="AWS21" s="161"/>
      <c r="AWT21" s="160"/>
      <c r="AWU21" s="160"/>
      <c r="AWV21" s="160"/>
      <c r="AWW21" s="161"/>
      <c r="AWX21" s="160"/>
      <c r="AWY21" s="160"/>
      <c r="AWZ21" s="160"/>
      <c r="AXA21" s="161"/>
      <c r="AXB21" s="160"/>
      <c r="AXC21" s="160"/>
      <c r="AXD21" s="160"/>
      <c r="AXE21" s="161"/>
      <c r="AXF21" s="160"/>
      <c r="AXG21" s="160"/>
      <c r="AXH21" s="160"/>
      <c r="AXI21" s="161"/>
      <c r="AXJ21" s="160"/>
      <c r="AXK21" s="160"/>
      <c r="AXL21" s="160"/>
      <c r="AXM21" s="161"/>
      <c r="AXN21" s="160"/>
      <c r="AXO21" s="160"/>
      <c r="AXP21" s="160"/>
      <c r="AXQ21" s="161"/>
      <c r="AXR21" s="160"/>
      <c r="AXS21" s="160"/>
      <c r="AXT21" s="160"/>
      <c r="AXU21" s="161"/>
      <c r="AXV21" s="160"/>
      <c r="AXW21" s="160"/>
      <c r="AXX21" s="160"/>
      <c r="AXY21" s="161"/>
      <c r="AXZ21" s="160"/>
      <c r="AYA21" s="160"/>
      <c r="AYB21" s="160"/>
      <c r="AYC21" s="161"/>
      <c r="AYD21" s="160"/>
      <c r="AYE21" s="160"/>
      <c r="AYF21" s="160"/>
      <c r="AYG21" s="161"/>
      <c r="AYH21" s="160"/>
      <c r="AYI21" s="160"/>
      <c r="AYJ21" s="160"/>
      <c r="AYK21" s="161"/>
      <c r="AYL21" s="160"/>
      <c r="AYM21" s="160"/>
      <c r="AYN21" s="160"/>
      <c r="AYO21" s="161"/>
      <c r="AYP21" s="160"/>
      <c r="AYQ21" s="160"/>
      <c r="AYR21" s="160"/>
      <c r="AYS21" s="161"/>
      <c r="AYT21" s="160"/>
      <c r="AYU21" s="160"/>
      <c r="AYV21" s="160"/>
      <c r="AYW21" s="161"/>
      <c r="AYX21" s="160"/>
      <c r="AYY21" s="160"/>
      <c r="AYZ21" s="160"/>
      <c r="AZA21" s="161"/>
      <c r="AZB21" s="160"/>
      <c r="AZC21" s="160"/>
      <c r="AZD21" s="160"/>
      <c r="AZE21" s="161"/>
      <c r="AZF21" s="160"/>
      <c r="AZG21" s="160"/>
      <c r="AZH21" s="160"/>
      <c r="AZI21" s="161"/>
      <c r="AZJ21" s="160"/>
      <c r="AZK21" s="160"/>
      <c r="AZL21" s="160"/>
      <c r="AZM21" s="161"/>
      <c r="AZN21" s="160"/>
      <c r="AZO21" s="160"/>
      <c r="AZP21" s="160"/>
      <c r="AZQ21" s="161"/>
      <c r="AZR21" s="160"/>
      <c r="AZS21" s="160"/>
      <c r="AZT21" s="160"/>
      <c r="AZU21" s="161"/>
      <c r="AZV21" s="160"/>
      <c r="AZW21" s="160"/>
      <c r="AZX21" s="160"/>
      <c r="AZY21" s="161"/>
      <c r="AZZ21" s="160"/>
      <c r="BAA21" s="160"/>
      <c r="BAB21" s="160"/>
      <c r="BAC21" s="161"/>
      <c r="BAD21" s="160"/>
      <c r="BAE21" s="160"/>
      <c r="BAF21" s="160"/>
      <c r="BAG21" s="161"/>
      <c r="BAH21" s="160"/>
      <c r="BAI21" s="160"/>
      <c r="BAJ21" s="160"/>
      <c r="BAK21" s="161"/>
      <c r="BAL21" s="160"/>
      <c r="BAM21" s="160"/>
      <c r="BAN21" s="160"/>
      <c r="BAO21" s="161"/>
      <c r="BAP21" s="160"/>
      <c r="BAQ21" s="160"/>
      <c r="BAR21" s="160"/>
      <c r="BAS21" s="161"/>
      <c r="BAT21" s="160"/>
      <c r="BAU21" s="160"/>
      <c r="BAV21" s="160"/>
      <c r="BAW21" s="161"/>
      <c r="BAX21" s="160"/>
      <c r="BAY21" s="160"/>
      <c r="BAZ21" s="160"/>
      <c r="BBA21" s="161"/>
      <c r="BBB21" s="160"/>
      <c r="BBC21" s="160"/>
      <c r="BBD21" s="160"/>
      <c r="BBE21" s="161"/>
      <c r="BBF21" s="160"/>
      <c r="BBG21" s="160"/>
      <c r="BBH21" s="160"/>
      <c r="BBI21" s="161"/>
      <c r="BBJ21" s="160"/>
      <c r="BBK21" s="160"/>
      <c r="BBL21" s="160"/>
      <c r="BBM21" s="161"/>
      <c r="BBN21" s="160"/>
      <c r="BBO21" s="160"/>
      <c r="BBP21" s="160"/>
      <c r="BBQ21" s="161"/>
      <c r="BBR21" s="160"/>
      <c r="BBS21" s="160"/>
      <c r="BBT21" s="160"/>
      <c r="BBU21" s="161"/>
      <c r="BBV21" s="160"/>
      <c r="BBW21" s="160"/>
      <c r="BBX21" s="160"/>
      <c r="BBY21" s="161"/>
      <c r="BBZ21" s="160"/>
      <c r="BCA21" s="160"/>
      <c r="BCB21" s="160"/>
      <c r="BCC21" s="161"/>
      <c r="BCD21" s="160"/>
      <c r="BCE21" s="160"/>
      <c r="BCF21" s="160"/>
      <c r="BCG21" s="161"/>
      <c r="BCH21" s="160"/>
      <c r="BCI21" s="160"/>
      <c r="BCJ21" s="160"/>
      <c r="BCK21" s="161"/>
      <c r="BCL21" s="160"/>
      <c r="BCM21" s="160"/>
      <c r="BCN21" s="160"/>
      <c r="BCO21" s="161"/>
      <c r="BCP21" s="160"/>
      <c r="BCQ21" s="160"/>
      <c r="BCR21" s="160"/>
      <c r="BCS21" s="161"/>
      <c r="BCT21" s="160"/>
      <c r="BCU21" s="160"/>
      <c r="BCV21" s="160"/>
      <c r="BCW21" s="161"/>
      <c r="BCX21" s="160"/>
      <c r="BCY21" s="160"/>
      <c r="BCZ21" s="160"/>
      <c r="BDA21" s="161"/>
      <c r="BDB21" s="160"/>
      <c r="BDC21" s="160"/>
      <c r="BDD21" s="160"/>
      <c r="BDE21" s="161"/>
      <c r="BDF21" s="160"/>
      <c r="BDG21" s="160"/>
      <c r="BDH21" s="160"/>
      <c r="BDI21" s="161"/>
      <c r="BDJ21" s="160"/>
      <c r="BDK21" s="160"/>
      <c r="BDL21" s="160"/>
      <c r="BDM21" s="161"/>
      <c r="BDN21" s="160"/>
      <c r="BDO21" s="160"/>
      <c r="BDP21" s="160"/>
      <c r="BDQ21" s="161"/>
      <c r="BDR21" s="160"/>
      <c r="BDS21" s="160"/>
      <c r="BDT21" s="160"/>
      <c r="BDU21" s="161"/>
      <c r="BDV21" s="160"/>
      <c r="BDW21" s="160"/>
      <c r="BDX21" s="160"/>
      <c r="BDY21" s="161"/>
      <c r="BDZ21" s="160"/>
      <c r="BEA21" s="160"/>
      <c r="BEB21" s="160"/>
      <c r="BEC21" s="161"/>
      <c r="BED21" s="160"/>
      <c r="BEE21" s="160"/>
      <c r="BEF21" s="160"/>
      <c r="BEG21" s="161"/>
      <c r="BEH21" s="160"/>
      <c r="BEI21" s="160"/>
      <c r="BEJ21" s="160"/>
      <c r="BEK21" s="161"/>
      <c r="BEL21" s="160"/>
      <c r="BEM21" s="160"/>
      <c r="BEN21" s="160"/>
      <c r="BEO21" s="161"/>
      <c r="BEP21" s="160"/>
      <c r="BEQ21" s="160"/>
      <c r="BER21" s="160"/>
      <c r="BES21" s="161"/>
      <c r="BET21" s="160"/>
      <c r="BEU21" s="160"/>
      <c r="BEV21" s="160"/>
      <c r="BEW21" s="161"/>
      <c r="BEX21" s="160"/>
      <c r="BEY21" s="160"/>
      <c r="BEZ21" s="160"/>
      <c r="BFA21" s="161"/>
      <c r="BFB21" s="160"/>
      <c r="BFC21" s="160"/>
      <c r="BFD21" s="160"/>
      <c r="BFE21" s="161"/>
      <c r="BFF21" s="160"/>
      <c r="BFG21" s="160"/>
      <c r="BFH21" s="160"/>
      <c r="BFI21" s="161"/>
      <c r="BFJ21" s="160"/>
      <c r="BFK21" s="160"/>
      <c r="BFL21" s="160"/>
      <c r="BFM21" s="161"/>
      <c r="BFN21" s="160"/>
      <c r="BFO21" s="160"/>
      <c r="BFP21" s="160"/>
      <c r="BFQ21" s="161"/>
      <c r="BFR21" s="160"/>
      <c r="BFS21" s="160"/>
      <c r="BFT21" s="160"/>
      <c r="BFU21" s="161"/>
      <c r="BFV21" s="160"/>
      <c r="BFW21" s="160"/>
      <c r="BFX21" s="160"/>
      <c r="BFY21" s="161"/>
      <c r="BFZ21" s="160"/>
      <c r="BGA21" s="160"/>
      <c r="BGB21" s="160"/>
      <c r="BGC21" s="161"/>
      <c r="BGD21" s="160"/>
      <c r="BGE21" s="160"/>
      <c r="BGF21" s="160"/>
      <c r="BGG21" s="161"/>
      <c r="BGH21" s="160"/>
      <c r="BGI21" s="160"/>
      <c r="BGJ21" s="160"/>
      <c r="BGK21" s="161"/>
      <c r="BGL21" s="160"/>
      <c r="BGM21" s="160"/>
      <c r="BGN21" s="160"/>
      <c r="BGO21" s="161"/>
      <c r="BGP21" s="160"/>
      <c r="BGQ21" s="160"/>
      <c r="BGR21" s="160"/>
      <c r="BGS21" s="161"/>
      <c r="BGT21" s="160"/>
      <c r="BGU21" s="160"/>
      <c r="BGV21" s="160"/>
      <c r="BGW21" s="161"/>
      <c r="BGX21" s="160"/>
      <c r="BGY21" s="160"/>
      <c r="BGZ21" s="160"/>
      <c r="BHA21" s="161"/>
      <c r="BHB21" s="160"/>
      <c r="BHC21" s="160"/>
      <c r="BHD21" s="160"/>
      <c r="BHE21" s="161"/>
      <c r="BHF21" s="160"/>
      <c r="BHG21" s="160"/>
      <c r="BHH21" s="160"/>
      <c r="BHI21" s="161"/>
      <c r="BHJ21" s="160"/>
      <c r="BHK21" s="160"/>
      <c r="BHL21" s="160"/>
      <c r="BHM21" s="161"/>
      <c r="BHN21" s="160"/>
      <c r="BHO21" s="160"/>
      <c r="BHP21" s="160"/>
      <c r="BHQ21" s="161"/>
      <c r="BHR21" s="160"/>
      <c r="BHS21" s="160"/>
      <c r="BHT21" s="160"/>
      <c r="BHU21" s="161"/>
      <c r="BHV21" s="160"/>
      <c r="BHW21" s="160"/>
      <c r="BHX21" s="160"/>
      <c r="BHY21" s="161"/>
      <c r="BHZ21" s="160"/>
      <c r="BIA21" s="160"/>
      <c r="BIB21" s="160"/>
      <c r="BIC21" s="161"/>
      <c r="BID21" s="160"/>
      <c r="BIE21" s="160"/>
      <c r="BIF21" s="160"/>
      <c r="BIG21" s="161"/>
      <c r="BIH21" s="160"/>
      <c r="BII21" s="160"/>
      <c r="BIJ21" s="160"/>
      <c r="BIK21" s="161"/>
      <c r="BIL21" s="160"/>
      <c r="BIM21" s="160"/>
      <c r="BIN21" s="160"/>
      <c r="BIO21" s="161"/>
      <c r="BIP21" s="160"/>
      <c r="BIQ21" s="160"/>
      <c r="BIR21" s="160"/>
      <c r="BIS21" s="161"/>
      <c r="BIT21" s="160"/>
      <c r="BIU21" s="160"/>
      <c r="BIV21" s="160"/>
      <c r="BIW21" s="161"/>
      <c r="BIX21" s="160"/>
      <c r="BIY21" s="160"/>
      <c r="BIZ21" s="160"/>
      <c r="BJA21" s="161"/>
      <c r="BJB21" s="160"/>
      <c r="BJC21" s="160"/>
      <c r="BJD21" s="160"/>
      <c r="BJE21" s="161"/>
      <c r="BJF21" s="160"/>
      <c r="BJG21" s="160"/>
      <c r="BJH21" s="160"/>
      <c r="BJI21" s="161"/>
      <c r="BJJ21" s="160"/>
      <c r="BJK21" s="160"/>
      <c r="BJL21" s="160"/>
      <c r="BJM21" s="161"/>
      <c r="BJN21" s="160"/>
      <c r="BJO21" s="160"/>
      <c r="BJP21" s="160"/>
      <c r="BJQ21" s="161"/>
      <c r="BJR21" s="160"/>
      <c r="BJS21" s="160"/>
      <c r="BJT21" s="160"/>
      <c r="BJU21" s="161"/>
      <c r="BJV21" s="160"/>
      <c r="BJW21" s="160"/>
      <c r="BJX21" s="160"/>
      <c r="BJY21" s="161"/>
      <c r="BJZ21" s="160"/>
      <c r="BKA21" s="160"/>
      <c r="BKB21" s="160"/>
      <c r="BKC21" s="161"/>
      <c r="BKD21" s="160"/>
      <c r="BKE21" s="160"/>
      <c r="BKF21" s="160"/>
      <c r="BKG21" s="161"/>
      <c r="BKH21" s="160"/>
      <c r="BKI21" s="160"/>
      <c r="BKJ21" s="160"/>
      <c r="BKK21" s="161"/>
      <c r="BKL21" s="160"/>
      <c r="BKM21" s="160"/>
      <c r="BKN21" s="160"/>
      <c r="BKO21" s="161"/>
      <c r="BKP21" s="160"/>
      <c r="BKQ21" s="160"/>
      <c r="BKR21" s="160"/>
      <c r="BKS21" s="161"/>
      <c r="BKT21" s="160"/>
      <c r="BKU21" s="160"/>
      <c r="BKV21" s="160"/>
      <c r="BKW21" s="161"/>
      <c r="BKX21" s="160"/>
      <c r="BKY21" s="160"/>
      <c r="BKZ21" s="160"/>
      <c r="BLA21" s="161"/>
      <c r="BLB21" s="160"/>
      <c r="BLC21" s="160"/>
      <c r="BLD21" s="160"/>
      <c r="BLE21" s="161"/>
      <c r="BLF21" s="160"/>
      <c r="BLG21" s="160"/>
      <c r="BLH21" s="160"/>
      <c r="BLI21" s="161"/>
      <c r="BLJ21" s="160"/>
      <c r="BLK21" s="160"/>
      <c r="BLL21" s="160"/>
      <c r="BLM21" s="161"/>
      <c r="BLN21" s="160"/>
      <c r="BLO21" s="160"/>
      <c r="BLP21" s="160"/>
      <c r="BLQ21" s="161"/>
      <c r="BLR21" s="160"/>
      <c r="BLS21" s="160"/>
      <c r="BLT21" s="160"/>
      <c r="BLU21" s="161"/>
      <c r="BLV21" s="160"/>
      <c r="BLW21" s="160"/>
      <c r="BLX21" s="160"/>
      <c r="BLY21" s="161"/>
      <c r="BLZ21" s="160"/>
      <c r="BMA21" s="160"/>
      <c r="BMB21" s="160"/>
      <c r="BMC21" s="161"/>
      <c r="BMD21" s="160"/>
      <c r="BME21" s="160"/>
      <c r="BMF21" s="160"/>
      <c r="BMG21" s="161"/>
      <c r="BMH21" s="160"/>
      <c r="BMI21" s="160"/>
      <c r="BMJ21" s="160"/>
      <c r="BMK21" s="161"/>
      <c r="BML21" s="160"/>
      <c r="BMM21" s="160"/>
      <c r="BMN21" s="160"/>
      <c r="BMO21" s="161"/>
      <c r="BMP21" s="160"/>
      <c r="BMQ21" s="160"/>
      <c r="BMR21" s="160"/>
      <c r="BMS21" s="161"/>
      <c r="BMT21" s="160"/>
      <c r="BMU21" s="160"/>
      <c r="BMV21" s="160"/>
      <c r="BMW21" s="161"/>
      <c r="BMX21" s="160"/>
      <c r="BMY21" s="160"/>
      <c r="BMZ21" s="160"/>
      <c r="BNA21" s="161"/>
      <c r="BNB21" s="160"/>
      <c r="BNC21" s="160"/>
      <c r="BND21" s="160"/>
      <c r="BNE21" s="161"/>
      <c r="BNF21" s="160"/>
      <c r="BNG21" s="160"/>
      <c r="BNH21" s="160"/>
      <c r="BNI21" s="161"/>
      <c r="BNJ21" s="160"/>
      <c r="BNK21" s="160"/>
      <c r="BNL21" s="160"/>
      <c r="BNM21" s="161"/>
      <c r="BNN21" s="160"/>
      <c r="BNO21" s="160"/>
      <c r="BNP21" s="160"/>
      <c r="BNQ21" s="161"/>
      <c r="BNR21" s="160"/>
      <c r="BNS21" s="160"/>
      <c r="BNT21" s="160"/>
      <c r="BNU21" s="161"/>
      <c r="BNV21" s="160"/>
      <c r="BNW21" s="160"/>
      <c r="BNX21" s="160"/>
      <c r="BNY21" s="161"/>
      <c r="BNZ21" s="160"/>
      <c r="BOA21" s="160"/>
      <c r="BOB21" s="160"/>
      <c r="BOC21" s="161"/>
      <c r="BOD21" s="160"/>
      <c r="BOE21" s="160"/>
      <c r="BOF21" s="160"/>
      <c r="BOG21" s="161"/>
      <c r="BOH21" s="160"/>
      <c r="BOI21" s="160"/>
      <c r="BOJ21" s="160"/>
      <c r="BOK21" s="161"/>
      <c r="BOL21" s="160"/>
      <c r="BOM21" s="160"/>
      <c r="BON21" s="160"/>
      <c r="BOO21" s="161"/>
      <c r="BOP21" s="160"/>
      <c r="BOQ21" s="160"/>
      <c r="BOR21" s="160"/>
      <c r="BOS21" s="161"/>
      <c r="BOT21" s="160"/>
      <c r="BOU21" s="160"/>
      <c r="BOV21" s="160"/>
      <c r="BOW21" s="161"/>
      <c r="BOX21" s="160"/>
      <c r="BOY21" s="160"/>
      <c r="BOZ21" s="160"/>
      <c r="BPA21" s="161"/>
      <c r="BPB21" s="160"/>
      <c r="BPC21" s="160"/>
      <c r="BPD21" s="160"/>
      <c r="BPE21" s="161"/>
      <c r="BPF21" s="160"/>
      <c r="BPG21" s="160"/>
      <c r="BPH21" s="160"/>
      <c r="BPI21" s="161"/>
      <c r="BPJ21" s="160"/>
      <c r="BPK21" s="160"/>
      <c r="BPL21" s="160"/>
      <c r="BPM21" s="161"/>
      <c r="BPN21" s="160"/>
      <c r="BPO21" s="160"/>
      <c r="BPP21" s="160"/>
      <c r="BPQ21" s="161"/>
      <c r="BPR21" s="160"/>
      <c r="BPS21" s="160"/>
      <c r="BPT21" s="160"/>
      <c r="BPU21" s="161"/>
      <c r="BPV21" s="160"/>
      <c r="BPW21" s="160"/>
      <c r="BPX21" s="160"/>
      <c r="BPY21" s="161"/>
      <c r="BPZ21" s="160"/>
      <c r="BQA21" s="160"/>
      <c r="BQB21" s="160"/>
      <c r="BQC21" s="161"/>
      <c r="BQD21" s="160"/>
      <c r="BQE21" s="160"/>
      <c r="BQF21" s="160"/>
      <c r="BQG21" s="161"/>
      <c r="BQH21" s="160"/>
      <c r="BQI21" s="160"/>
      <c r="BQJ21" s="160"/>
      <c r="BQK21" s="161"/>
      <c r="BQL21" s="160"/>
      <c r="BQM21" s="160"/>
      <c r="BQN21" s="160"/>
      <c r="BQO21" s="161"/>
      <c r="BQP21" s="160"/>
      <c r="BQQ21" s="160"/>
      <c r="BQR21" s="160"/>
      <c r="BQS21" s="161"/>
      <c r="BQT21" s="160"/>
      <c r="BQU21" s="160"/>
      <c r="BQV21" s="160"/>
      <c r="BQW21" s="161"/>
      <c r="BQX21" s="160"/>
      <c r="BQY21" s="160"/>
      <c r="BQZ21" s="160"/>
      <c r="BRA21" s="161"/>
      <c r="BRB21" s="160"/>
      <c r="BRC21" s="160"/>
      <c r="BRD21" s="160"/>
      <c r="BRE21" s="161"/>
      <c r="BRF21" s="160"/>
      <c r="BRG21" s="160"/>
      <c r="BRH21" s="160"/>
      <c r="BRI21" s="161"/>
      <c r="BRJ21" s="160"/>
      <c r="BRK21" s="160"/>
      <c r="BRL21" s="160"/>
      <c r="BRM21" s="161"/>
      <c r="BRN21" s="160"/>
      <c r="BRO21" s="160"/>
      <c r="BRP21" s="160"/>
      <c r="BRQ21" s="161"/>
      <c r="BRR21" s="160"/>
      <c r="BRS21" s="160"/>
      <c r="BRT21" s="160"/>
      <c r="BRU21" s="161"/>
      <c r="BRV21" s="160"/>
      <c r="BRW21" s="160"/>
      <c r="BRX21" s="160"/>
      <c r="BRY21" s="161"/>
      <c r="BRZ21" s="160"/>
      <c r="BSA21" s="160"/>
      <c r="BSB21" s="160"/>
      <c r="BSC21" s="161"/>
      <c r="BSD21" s="160"/>
      <c r="BSE21" s="160"/>
      <c r="BSF21" s="160"/>
      <c r="BSG21" s="161"/>
      <c r="BSH21" s="160"/>
      <c r="BSI21" s="160"/>
      <c r="BSJ21" s="160"/>
      <c r="BSK21" s="161"/>
      <c r="BSL21" s="160"/>
      <c r="BSM21" s="160"/>
      <c r="BSN21" s="160"/>
      <c r="BSO21" s="161"/>
      <c r="BSP21" s="160"/>
      <c r="BSQ21" s="160"/>
      <c r="BSR21" s="160"/>
      <c r="BSS21" s="161"/>
      <c r="BST21" s="160"/>
      <c r="BSU21" s="160"/>
      <c r="BSV21" s="160"/>
      <c r="BSW21" s="161"/>
      <c r="BSX21" s="160"/>
      <c r="BSY21" s="160"/>
      <c r="BSZ21" s="160"/>
      <c r="BTA21" s="161"/>
      <c r="BTB21" s="160"/>
      <c r="BTC21" s="160"/>
      <c r="BTD21" s="160"/>
      <c r="BTE21" s="161"/>
      <c r="BTF21" s="160"/>
      <c r="BTG21" s="160"/>
      <c r="BTH21" s="160"/>
      <c r="BTI21" s="161"/>
      <c r="BTJ21" s="160"/>
      <c r="BTK21" s="160"/>
      <c r="BTL21" s="160"/>
      <c r="BTM21" s="161"/>
      <c r="BTN21" s="160"/>
      <c r="BTO21" s="160"/>
      <c r="BTP21" s="160"/>
      <c r="BTQ21" s="161"/>
      <c r="BTR21" s="160"/>
      <c r="BTS21" s="160"/>
      <c r="BTT21" s="160"/>
      <c r="BTU21" s="161"/>
      <c r="BTV21" s="160"/>
      <c r="BTW21" s="160"/>
      <c r="BTX21" s="160"/>
      <c r="BTY21" s="161"/>
      <c r="BTZ21" s="160"/>
      <c r="BUA21" s="160"/>
      <c r="BUB21" s="160"/>
      <c r="BUC21" s="161"/>
      <c r="BUD21" s="160"/>
      <c r="BUE21" s="160"/>
      <c r="BUF21" s="160"/>
      <c r="BUG21" s="161"/>
      <c r="BUH21" s="160"/>
      <c r="BUI21" s="160"/>
      <c r="BUJ21" s="160"/>
      <c r="BUK21" s="161"/>
      <c r="BUL21" s="160"/>
      <c r="BUM21" s="160"/>
      <c r="BUN21" s="160"/>
      <c r="BUO21" s="161"/>
      <c r="BUP21" s="160"/>
      <c r="BUQ21" s="160"/>
      <c r="BUR21" s="160"/>
      <c r="BUS21" s="161"/>
      <c r="BUT21" s="160"/>
      <c r="BUU21" s="160"/>
      <c r="BUV21" s="160"/>
      <c r="BUW21" s="161"/>
      <c r="BUX21" s="160"/>
      <c r="BUY21" s="160"/>
      <c r="BUZ21" s="160"/>
      <c r="BVA21" s="161"/>
      <c r="BVB21" s="160"/>
      <c r="BVC21" s="160"/>
      <c r="BVD21" s="160"/>
      <c r="BVE21" s="161"/>
      <c r="BVF21" s="160"/>
      <c r="BVG21" s="160"/>
      <c r="BVH21" s="160"/>
      <c r="BVI21" s="161"/>
      <c r="BVJ21" s="160"/>
      <c r="BVK21" s="160"/>
      <c r="BVL21" s="160"/>
      <c r="BVM21" s="161"/>
      <c r="BVN21" s="160"/>
      <c r="BVO21" s="160"/>
      <c r="BVP21" s="160"/>
      <c r="BVQ21" s="161"/>
      <c r="BVR21" s="160"/>
      <c r="BVS21" s="160"/>
      <c r="BVT21" s="160"/>
      <c r="BVU21" s="161"/>
      <c r="BVV21" s="160"/>
      <c r="BVW21" s="160"/>
      <c r="BVX21" s="160"/>
      <c r="BVY21" s="161"/>
      <c r="BVZ21" s="160"/>
      <c r="BWA21" s="160"/>
      <c r="BWB21" s="160"/>
      <c r="BWC21" s="161"/>
      <c r="BWD21" s="160"/>
      <c r="BWE21" s="160"/>
      <c r="BWF21" s="160"/>
      <c r="BWG21" s="161"/>
      <c r="BWH21" s="160"/>
      <c r="BWI21" s="160"/>
      <c r="BWJ21" s="160"/>
      <c r="BWK21" s="161"/>
      <c r="BWL21" s="160"/>
      <c r="BWM21" s="160"/>
      <c r="BWN21" s="160"/>
      <c r="BWO21" s="161"/>
      <c r="BWP21" s="160"/>
      <c r="BWQ21" s="160"/>
      <c r="BWR21" s="160"/>
      <c r="BWS21" s="161"/>
      <c r="BWT21" s="160"/>
      <c r="BWU21" s="160"/>
      <c r="BWV21" s="160"/>
      <c r="BWW21" s="161"/>
      <c r="BWX21" s="160"/>
      <c r="BWY21" s="160"/>
      <c r="BWZ21" s="160"/>
      <c r="BXA21" s="161"/>
      <c r="BXB21" s="160"/>
      <c r="BXC21" s="160"/>
      <c r="BXD21" s="160"/>
      <c r="BXE21" s="161"/>
      <c r="BXF21" s="160"/>
      <c r="BXG21" s="160"/>
      <c r="BXH21" s="160"/>
      <c r="BXI21" s="161"/>
      <c r="BXJ21" s="160"/>
      <c r="BXK21" s="160"/>
      <c r="BXL21" s="160"/>
      <c r="BXM21" s="161"/>
      <c r="BXN21" s="160"/>
      <c r="BXO21" s="160"/>
      <c r="BXP21" s="160"/>
      <c r="BXQ21" s="161"/>
      <c r="BXR21" s="160"/>
      <c r="BXS21" s="160"/>
      <c r="BXT21" s="160"/>
      <c r="BXU21" s="161"/>
      <c r="BXV21" s="160"/>
      <c r="BXW21" s="160"/>
      <c r="BXX21" s="160"/>
      <c r="BXY21" s="161"/>
      <c r="BXZ21" s="160"/>
      <c r="BYA21" s="160"/>
      <c r="BYB21" s="160"/>
      <c r="BYC21" s="161"/>
      <c r="BYD21" s="160"/>
      <c r="BYE21" s="160"/>
      <c r="BYF21" s="160"/>
      <c r="BYG21" s="161"/>
      <c r="BYH21" s="160"/>
      <c r="BYI21" s="160"/>
      <c r="BYJ21" s="160"/>
      <c r="BYK21" s="161"/>
      <c r="BYL21" s="160"/>
      <c r="BYM21" s="160"/>
      <c r="BYN21" s="160"/>
      <c r="BYO21" s="161"/>
      <c r="BYP21" s="160"/>
      <c r="BYQ21" s="160"/>
      <c r="BYR21" s="160"/>
      <c r="BYS21" s="161"/>
      <c r="BYT21" s="160"/>
      <c r="BYU21" s="160"/>
      <c r="BYV21" s="160"/>
      <c r="BYW21" s="161"/>
      <c r="BYX21" s="160"/>
      <c r="BYY21" s="160"/>
      <c r="BYZ21" s="160"/>
      <c r="BZA21" s="161"/>
      <c r="BZB21" s="160"/>
      <c r="BZC21" s="160"/>
      <c r="BZD21" s="160"/>
      <c r="BZE21" s="161"/>
      <c r="BZF21" s="160"/>
      <c r="BZG21" s="160"/>
      <c r="BZH21" s="160"/>
      <c r="BZI21" s="161"/>
      <c r="BZJ21" s="160"/>
      <c r="BZK21" s="160"/>
      <c r="BZL21" s="160"/>
      <c r="BZM21" s="161"/>
      <c r="BZN21" s="160"/>
      <c r="BZO21" s="160"/>
      <c r="BZP21" s="160"/>
      <c r="BZQ21" s="161"/>
      <c r="BZR21" s="160"/>
      <c r="BZS21" s="160"/>
      <c r="BZT21" s="160"/>
      <c r="BZU21" s="161"/>
      <c r="BZV21" s="160"/>
      <c r="BZW21" s="160"/>
      <c r="BZX21" s="160"/>
      <c r="BZY21" s="161"/>
      <c r="BZZ21" s="160"/>
      <c r="CAA21" s="160"/>
      <c r="CAB21" s="160"/>
      <c r="CAC21" s="161"/>
      <c r="CAD21" s="160"/>
      <c r="CAE21" s="160"/>
      <c r="CAF21" s="160"/>
      <c r="CAG21" s="161"/>
      <c r="CAH21" s="160"/>
      <c r="CAI21" s="160"/>
      <c r="CAJ21" s="160"/>
      <c r="CAK21" s="161"/>
      <c r="CAL21" s="160"/>
      <c r="CAM21" s="160"/>
      <c r="CAN21" s="160"/>
      <c r="CAO21" s="161"/>
      <c r="CAP21" s="160"/>
      <c r="CAQ21" s="160"/>
      <c r="CAR21" s="160"/>
      <c r="CAS21" s="161"/>
      <c r="CAT21" s="160"/>
      <c r="CAU21" s="160"/>
      <c r="CAV21" s="160"/>
      <c r="CAW21" s="161"/>
      <c r="CAX21" s="160"/>
      <c r="CAY21" s="160"/>
      <c r="CAZ21" s="160"/>
      <c r="CBA21" s="161"/>
      <c r="CBB21" s="160"/>
      <c r="CBC21" s="160"/>
      <c r="CBD21" s="160"/>
      <c r="CBE21" s="161"/>
      <c r="CBF21" s="160"/>
      <c r="CBG21" s="160"/>
      <c r="CBH21" s="160"/>
      <c r="CBI21" s="161"/>
      <c r="CBJ21" s="160"/>
      <c r="CBK21" s="160"/>
      <c r="CBL21" s="160"/>
      <c r="CBM21" s="161"/>
      <c r="CBN21" s="160"/>
      <c r="CBO21" s="160"/>
      <c r="CBP21" s="160"/>
      <c r="CBQ21" s="161"/>
      <c r="CBR21" s="160"/>
      <c r="CBS21" s="160"/>
      <c r="CBT21" s="160"/>
      <c r="CBU21" s="161"/>
      <c r="CBV21" s="160"/>
      <c r="CBW21" s="160"/>
      <c r="CBX21" s="160"/>
      <c r="CBY21" s="161"/>
      <c r="CBZ21" s="160"/>
      <c r="CCA21" s="160"/>
      <c r="CCB21" s="160"/>
      <c r="CCC21" s="161"/>
      <c r="CCD21" s="160"/>
      <c r="CCE21" s="160"/>
      <c r="CCF21" s="160"/>
      <c r="CCG21" s="161"/>
      <c r="CCH21" s="160"/>
      <c r="CCI21" s="160"/>
      <c r="CCJ21" s="160"/>
      <c r="CCK21" s="161"/>
      <c r="CCL21" s="160"/>
      <c r="CCM21" s="160"/>
      <c r="CCN21" s="160"/>
      <c r="CCO21" s="161"/>
      <c r="CCP21" s="160"/>
      <c r="CCQ21" s="160"/>
      <c r="CCR21" s="160"/>
      <c r="CCS21" s="161"/>
      <c r="CCT21" s="160"/>
      <c r="CCU21" s="160"/>
      <c r="CCV21" s="160"/>
      <c r="CCW21" s="161"/>
      <c r="CCX21" s="160"/>
      <c r="CCY21" s="160"/>
      <c r="CCZ21" s="160"/>
      <c r="CDA21" s="161"/>
      <c r="CDB21" s="160"/>
      <c r="CDC21" s="160"/>
      <c r="CDD21" s="160"/>
      <c r="CDE21" s="161"/>
      <c r="CDF21" s="160"/>
      <c r="CDG21" s="160"/>
      <c r="CDH21" s="160"/>
      <c r="CDI21" s="161"/>
      <c r="CDJ21" s="160"/>
      <c r="CDK21" s="160"/>
      <c r="CDL21" s="160"/>
      <c r="CDM21" s="161"/>
      <c r="CDN21" s="160"/>
      <c r="CDO21" s="160"/>
      <c r="CDP21" s="160"/>
      <c r="CDQ21" s="161"/>
      <c r="CDR21" s="160"/>
      <c r="CDS21" s="160"/>
      <c r="CDT21" s="160"/>
      <c r="CDU21" s="161"/>
      <c r="CDV21" s="160"/>
      <c r="CDW21" s="160"/>
      <c r="CDX21" s="160"/>
      <c r="CDY21" s="161"/>
      <c r="CDZ21" s="160"/>
      <c r="CEA21" s="160"/>
      <c r="CEB21" s="160"/>
      <c r="CEC21" s="161"/>
      <c r="CED21" s="160"/>
      <c r="CEE21" s="160"/>
      <c r="CEF21" s="160"/>
      <c r="CEG21" s="161"/>
      <c r="CEH21" s="160"/>
      <c r="CEI21" s="160"/>
      <c r="CEJ21" s="160"/>
      <c r="CEK21" s="161"/>
      <c r="CEL21" s="160"/>
      <c r="CEM21" s="160"/>
      <c r="CEN21" s="160"/>
      <c r="CEO21" s="161"/>
      <c r="CEP21" s="160"/>
      <c r="CEQ21" s="160"/>
      <c r="CER21" s="160"/>
      <c r="CES21" s="161"/>
      <c r="CET21" s="160"/>
      <c r="CEU21" s="160"/>
      <c r="CEV21" s="160"/>
      <c r="CEW21" s="161"/>
      <c r="CEX21" s="160"/>
      <c r="CEY21" s="160"/>
      <c r="CEZ21" s="160"/>
      <c r="CFA21" s="161"/>
      <c r="CFB21" s="160"/>
      <c r="CFC21" s="160"/>
      <c r="CFD21" s="160"/>
      <c r="CFE21" s="161"/>
      <c r="CFF21" s="160"/>
      <c r="CFG21" s="160"/>
      <c r="CFH21" s="160"/>
      <c r="CFI21" s="161"/>
      <c r="CFJ21" s="160"/>
      <c r="CFK21" s="160"/>
      <c r="CFL21" s="160"/>
      <c r="CFM21" s="161"/>
      <c r="CFN21" s="160"/>
      <c r="CFO21" s="160"/>
      <c r="CFP21" s="160"/>
      <c r="CFQ21" s="161"/>
      <c r="CFR21" s="160"/>
      <c r="CFS21" s="160"/>
      <c r="CFT21" s="160"/>
      <c r="CFU21" s="161"/>
      <c r="CFV21" s="160"/>
      <c r="CFW21" s="160"/>
      <c r="CFX21" s="160"/>
      <c r="CFY21" s="161"/>
      <c r="CFZ21" s="160"/>
      <c r="CGA21" s="160"/>
      <c r="CGB21" s="160"/>
      <c r="CGC21" s="161"/>
      <c r="CGD21" s="160"/>
      <c r="CGE21" s="160"/>
      <c r="CGF21" s="160"/>
      <c r="CGG21" s="161"/>
      <c r="CGH21" s="160"/>
      <c r="CGI21" s="160"/>
      <c r="CGJ21" s="160"/>
      <c r="CGK21" s="161"/>
      <c r="CGL21" s="160"/>
      <c r="CGM21" s="160"/>
      <c r="CGN21" s="160"/>
      <c r="CGO21" s="161"/>
      <c r="CGP21" s="160"/>
      <c r="CGQ21" s="160"/>
      <c r="CGR21" s="160"/>
      <c r="CGS21" s="161"/>
      <c r="CGT21" s="160"/>
      <c r="CGU21" s="160"/>
      <c r="CGV21" s="160"/>
      <c r="CGW21" s="161"/>
      <c r="CGX21" s="160"/>
      <c r="CGY21" s="160"/>
      <c r="CGZ21" s="160"/>
      <c r="CHA21" s="161"/>
      <c r="CHB21" s="160"/>
      <c r="CHC21" s="160"/>
      <c r="CHD21" s="160"/>
      <c r="CHE21" s="161"/>
      <c r="CHF21" s="160"/>
      <c r="CHG21" s="160"/>
      <c r="CHH21" s="160"/>
      <c r="CHI21" s="161"/>
      <c r="CHJ21" s="160"/>
      <c r="CHK21" s="160"/>
      <c r="CHL21" s="160"/>
      <c r="CHM21" s="161"/>
      <c r="CHN21" s="160"/>
      <c r="CHO21" s="160"/>
      <c r="CHP21" s="160"/>
      <c r="CHQ21" s="161"/>
      <c r="CHR21" s="160"/>
      <c r="CHS21" s="160"/>
      <c r="CHT21" s="160"/>
      <c r="CHU21" s="161"/>
      <c r="CHV21" s="160"/>
      <c r="CHW21" s="160"/>
      <c r="CHX21" s="160"/>
      <c r="CHY21" s="161"/>
      <c r="CHZ21" s="160"/>
      <c r="CIA21" s="160"/>
      <c r="CIB21" s="160"/>
      <c r="CIC21" s="161"/>
      <c r="CID21" s="160"/>
      <c r="CIE21" s="160"/>
      <c r="CIF21" s="160"/>
      <c r="CIG21" s="161"/>
      <c r="CIH21" s="160"/>
      <c r="CII21" s="160"/>
      <c r="CIJ21" s="160"/>
      <c r="CIK21" s="161"/>
      <c r="CIL21" s="160"/>
      <c r="CIM21" s="160"/>
      <c r="CIN21" s="160"/>
      <c r="CIO21" s="161"/>
      <c r="CIP21" s="160"/>
      <c r="CIQ21" s="160"/>
      <c r="CIR21" s="160"/>
      <c r="CIS21" s="161"/>
      <c r="CIT21" s="160"/>
      <c r="CIU21" s="160"/>
      <c r="CIV21" s="160"/>
      <c r="CIW21" s="161"/>
      <c r="CIX21" s="160"/>
      <c r="CIY21" s="160"/>
      <c r="CIZ21" s="160"/>
      <c r="CJA21" s="161"/>
      <c r="CJB21" s="160"/>
      <c r="CJC21" s="160"/>
      <c r="CJD21" s="160"/>
      <c r="CJE21" s="161"/>
      <c r="CJF21" s="160"/>
      <c r="CJG21" s="160"/>
      <c r="CJH21" s="160"/>
      <c r="CJI21" s="161"/>
      <c r="CJJ21" s="160"/>
      <c r="CJK21" s="160"/>
      <c r="CJL21" s="160"/>
      <c r="CJM21" s="161"/>
      <c r="CJN21" s="160"/>
      <c r="CJO21" s="160"/>
      <c r="CJP21" s="160"/>
      <c r="CJQ21" s="161"/>
      <c r="CJR21" s="160"/>
      <c r="CJS21" s="160"/>
      <c r="CJT21" s="160"/>
      <c r="CJU21" s="161"/>
      <c r="CJV21" s="160"/>
      <c r="CJW21" s="160"/>
      <c r="CJX21" s="160"/>
      <c r="CJY21" s="161"/>
      <c r="CJZ21" s="160"/>
      <c r="CKA21" s="160"/>
      <c r="CKB21" s="160"/>
      <c r="CKC21" s="161"/>
      <c r="CKD21" s="160"/>
      <c r="CKE21" s="160"/>
      <c r="CKF21" s="160"/>
      <c r="CKG21" s="161"/>
      <c r="CKH21" s="160"/>
      <c r="CKI21" s="160"/>
      <c r="CKJ21" s="160"/>
      <c r="CKK21" s="161"/>
      <c r="CKL21" s="160"/>
      <c r="CKM21" s="160"/>
      <c r="CKN21" s="160"/>
      <c r="CKO21" s="161"/>
      <c r="CKP21" s="160"/>
      <c r="CKQ21" s="160"/>
      <c r="CKR21" s="160"/>
      <c r="CKS21" s="161"/>
      <c r="CKT21" s="160"/>
      <c r="CKU21" s="160"/>
      <c r="CKV21" s="160"/>
      <c r="CKW21" s="161"/>
      <c r="CKX21" s="160"/>
      <c r="CKY21" s="160"/>
      <c r="CKZ21" s="160"/>
      <c r="CLA21" s="161"/>
      <c r="CLB21" s="160"/>
      <c r="CLC21" s="160"/>
      <c r="CLD21" s="160"/>
      <c r="CLE21" s="161"/>
      <c r="CLF21" s="160"/>
      <c r="CLG21" s="160"/>
      <c r="CLH21" s="160"/>
      <c r="CLI21" s="161"/>
      <c r="CLJ21" s="160"/>
      <c r="CLK21" s="160"/>
      <c r="CLL21" s="160"/>
      <c r="CLM21" s="161"/>
      <c r="CLN21" s="160"/>
      <c r="CLO21" s="160"/>
      <c r="CLP21" s="160"/>
      <c r="CLQ21" s="161"/>
      <c r="CLR21" s="160"/>
      <c r="CLS21" s="160"/>
      <c r="CLT21" s="160"/>
      <c r="CLU21" s="161"/>
      <c r="CLV21" s="160"/>
      <c r="CLW21" s="160"/>
      <c r="CLX21" s="160"/>
      <c r="CLY21" s="161"/>
      <c r="CLZ21" s="160"/>
      <c r="CMA21" s="160"/>
      <c r="CMB21" s="160"/>
      <c r="CMC21" s="161"/>
      <c r="CMD21" s="160"/>
      <c r="CME21" s="160"/>
      <c r="CMF21" s="160"/>
      <c r="CMG21" s="161"/>
      <c r="CMH21" s="160"/>
      <c r="CMI21" s="160"/>
      <c r="CMJ21" s="160"/>
      <c r="CMK21" s="161"/>
      <c r="CML21" s="160"/>
      <c r="CMM21" s="160"/>
      <c r="CMN21" s="160"/>
      <c r="CMO21" s="161"/>
      <c r="CMP21" s="160"/>
      <c r="CMQ21" s="160"/>
      <c r="CMR21" s="160"/>
      <c r="CMS21" s="161"/>
      <c r="CMT21" s="160"/>
      <c r="CMU21" s="160"/>
      <c r="CMV21" s="160"/>
      <c r="CMW21" s="161"/>
      <c r="CMX21" s="160"/>
      <c r="CMY21" s="160"/>
      <c r="CMZ21" s="160"/>
      <c r="CNA21" s="161"/>
      <c r="CNB21" s="160"/>
      <c r="CNC21" s="160"/>
      <c r="CND21" s="160"/>
      <c r="CNE21" s="161"/>
      <c r="CNF21" s="160"/>
      <c r="CNG21" s="160"/>
      <c r="CNH21" s="160"/>
      <c r="CNI21" s="161"/>
      <c r="CNJ21" s="160"/>
      <c r="CNK21" s="160"/>
      <c r="CNL21" s="160"/>
      <c r="CNM21" s="161"/>
      <c r="CNN21" s="160"/>
      <c r="CNO21" s="160"/>
      <c r="CNP21" s="160"/>
      <c r="CNQ21" s="161"/>
      <c r="CNR21" s="160"/>
      <c r="CNS21" s="160"/>
      <c r="CNT21" s="160"/>
      <c r="CNU21" s="161"/>
      <c r="CNV21" s="160"/>
      <c r="CNW21" s="160"/>
      <c r="CNX21" s="160"/>
      <c r="CNY21" s="161"/>
      <c r="CNZ21" s="160"/>
      <c r="COA21" s="160"/>
      <c r="COB21" s="160"/>
      <c r="COC21" s="161"/>
      <c r="COD21" s="160"/>
      <c r="COE21" s="160"/>
      <c r="COF21" s="160"/>
      <c r="COG21" s="161"/>
      <c r="COH21" s="160"/>
      <c r="COI21" s="160"/>
      <c r="COJ21" s="160"/>
      <c r="COK21" s="161"/>
      <c r="COL21" s="160"/>
      <c r="COM21" s="160"/>
      <c r="CON21" s="160"/>
      <c r="COO21" s="161"/>
      <c r="COP21" s="160"/>
      <c r="COQ21" s="160"/>
      <c r="COR21" s="160"/>
      <c r="COS21" s="161"/>
      <c r="COT21" s="160"/>
      <c r="COU21" s="160"/>
      <c r="COV21" s="160"/>
      <c r="COW21" s="161"/>
      <c r="COX21" s="160"/>
      <c r="COY21" s="160"/>
      <c r="COZ21" s="160"/>
      <c r="CPA21" s="161"/>
      <c r="CPB21" s="160"/>
      <c r="CPC21" s="160"/>
      <c r="CPD21" s="160"/>
      <c r="CPE21" s="161"/>
      <c r="CPF21" s="160"/>
      <c r="CPG21" s="160"/>
      <c r="CPH21" s="160"/>
      <c r="CPI21" s="161"/>
      <c r="CPJ21" s="160"/>
      <c r="CPK21" s="160"/>
      <c r="CPL21" s="160"/>
      <c r="CPM21" s="161"/>
      <c r="CPN21" s="160"/>
      <c r="CPO21" s="160"/>
      <c r="CPP21" s="160"/>
      <c r="CPQ21" s="161"/>
      <c r="CPR21" s="160"/>
      <c r="CPS21" s="160"/>
      <c r="CPT21" s="160"/>
      <c r="CPU21" s="161"/>
      <c r="CPV21" s="160"/>
      <c r="CPW21" s="160"/>
      <c r="CPX21" s="160"/>
      <c r="CPY21" s="161"/>
      <c r="CPZ21" s="160"/>
      <c r="CQA21" s="160"/>
      <c r="CQB21" s="160"/>
      <c r="CQC21" s="161"/>
      <c r="CQD21" s="160"/>
      <c r="CQE21" s="160"/>
      <c r="CQF21" s="160"/>
      <c r="CQG21" s="161"/>
      <c r="CQH21" s="160"/>
      <c r="CQI21" s="160"/>
      <c r="CQJ21" s="160"/>
      <c r="CQK21" s="161"/>
      <c r="CQL21" s="160"/>
      <c r="CQM21" s="160"/>
      <c r="CQN21" s="160"/>
      <c r="CQO21" s="161"/>
      <c r="CQP21" s="160"/>
      <c r="CQQ21" s="160"/>
      <c r="CQR21" s="160"/>
      <c r="CQS21" s="161"/>
      <c r="CQT21" s="160"/>
      <c r="CQU21" s="160"/>
      <c r="CQV21" s="160"/>
      <c r="CQW21" s="161"/>
      <c r="CQX21" s="160"/>
      <c r="CQY21" s="160"/>
      <c r="CQZ21" s="160"/>
      <c r="CRA21" s="161"/>
      <c r="CRB21" s="160"/>
      <c r="CRC21" s="160"/>
      <c r="CRD21" s="160"/>
      <c r="CRE21" s="161"/>
      <c r="CRF21" s="160"/>
      <c r="CRG21" s="160"/>
      <c r="CRH21" s="160"/>
      <c r="CRI21" s="161"/>
      <c r="CRJ21" s="160"/>
      <c r="CRK21" s="160"/>
      <c r="CRL21" s="160"/>
      <c r="CRM21" s="161"/>
      <c r="CRN21" s="160"/>
      <c r="CRO21" s="160"/>
      <c r="CRP21" s="160"/>
      <c r="CRQ21" s="161"/>
      <c r="CRR21" s="160"/>
      <c r="CRS21" s="160"/>
      <c r="CRT21" s="160"/>
      <c r="CRU21" s="161"/>
      <c r="CRV21" s="160"/>
      <c r="CRW21" s="160"/>
      <c r="CRX21" s="160"/>
      <c r="CRY21" s="161"/>
      <c r="CRZ21" s="160"/>
      <c r="CSA21" s="160"/>
      <c r="CSB21" s="160"/>
      <c r="CSC21" s="161"/>
      <c r="CSD21" s="160"/>
      <c r="CSE21" s="160"/>
      <c r="CSF21" s="160"/>
      <c r="CSG21" s="161"/>
      <c r="CSH21" s="160"/>
      <c r="CSI21" s="160"/>
      <c r="CSJ21" s="160"/>
      <c r="CSK21" s="161"/>
      <c r="CSL21" s="160"/>
      <c r="CSM21" s="160"/>
      <c r="CSN21" s="160"/>
      <c r="CSO21" s="161"/>
      <c r="CSP21" s="160"/>
      <c r="CSQ21" s="160"/>
      <c r="CSR21" s="160"/>
      <c r="CSS21" s="161"/>
      <c r="CST21" s="160"/>
      <c r="CSU21" s="160"/>
      <c r="CSV21" s="160"/>
      <c r="CSW21" s="161"/>
      <c r="CSX21" s="160"/>
      <c r="CSY21" s="160"/>
      <c r="CSZ21" s="160"/>
      <c r="CTA21" s="161"/>
      <c r="CTB21" s="160"/>
      <c r="CTC21" s="160"/>
      <c r="CTD21" s="160"/>
      <c r="CTE21" s="161"/>
      <c r="CTF21" s="160"/>
      <c r="CTG21" s="160"/>
      <c r="CTH21" s="160"/>
      <c r="CTI21" s="161"/>
      <c r="CTJ21" s="160"/>
      <c r="CTK21" s="160"/>
      <c r="CTL21" s="160"/>
      <c r="CTM21" s="161"/>
      <c r="CTN21" s="160"/>
      <c r="CTO21" s="160"/>
      <c r="CTP21" s="160"/>
      <c r="CTQ21" s="161"/>
      <c r="CTR21" s="160"/>
      <c r="CTS21" s="160"/>
      <c r="CTT21" s="160"/>
      <c r="CTU21" s="161"/>
      <c r="CTV21" s="160"/>
      <c r="CTW21" s="160"/>
      <c r="CTX21" s="160"/>
      <c r="CTY21" s="161"/>
      <c r="CTZ21" s="160"/>
      <c r="CUA21" s="160"/>
      <c r="CUB21" s="160"/>
      <c r="CUC21" s="161"/>
      <c r="CUD21" s="160"/>
      <c r="CUE21" s="160"/>
      <c r="CUF21" s="160"/>
      <c r="CUG21" s="161"/>
      <c r="CUH21" s="160"/>
      <c r="CUI21" s="160"/>
      <c r="CUJ21" s="160"/>
      <c r="CUK21" s="161"/>
      <c r="CUL21" s="160"/>
      <c r="CUM21" s="160"/>
      <c r="CUN21" s="160"/>
      <c r="CUO21" s="161"/>
      <c r="CUP21" s="160"/>
      <c r="CUQ21" s="160"/>
      <c r="CUR21" s="160"/>
      <c r="CUS21" s="161"/>
      <c r="CUT21" s="160"/>
      <c r="CUU21" s="160"/>
      <c r="CUV21" s="160"/>
      <c r="CUW21" s="161"/>
      <c r="CUX21" s="160"/>
      <c r="CUY21" s="160"/>
      <c r="CUZ21" s="160"/>
      <c r="CVA21" s="161"/>
      <c r="CVB21" s="160"/>
      <c r="CVC21" s="160"/>
      <c r="CVD21" s="160"/>
      <c r="CVE21" s="161"/>
      <c r="CVF21" s="160"/>
      <c r="CVG21" s="160"/>
      <c r="CVH21" s="160"/>
      <c r="CVI21" s="161"/>
      <c r="CVJ21" s="160"/>
      <c r="CVK21" s="160"/>
      <c r="CVL21" s="160"/>
      <c r="CVM21" s="161"/>
      <c r="CVN21" s="160"/>
      <c r="CVO21" s="160"/>
      <c r="CVP21" s="160"/>
      <c r="CVQ21" s="161"/>
      <c r="CVR21" s="160"/>
      <c r="CVS21" s="160"/>
      <c r="CVT21" s="160"/>
      <c r="CVU21" s="161"/>
      <c r="CVV21" s="160"/>
      <c r="CVW21" s="160"/>
      <c r="CVX21" s="160"/>
      <c r="CVY21" s="161"/>
      <c r="CVZ21" s="160"/>
      <c r="CWA21" s="160"/>
      <c r="CWB21" s="160"/>
      <c r="CWC21" s="161"/>
      <c r="CWD21" s="160"/>
      <c r="CWE21" s="160"/>
      <c r="CWF21" s="160"/>
      <c r="CWG21" s="161"/>
      <c r="CWH21" s="160"/>
      <c r="CWI21" s="160"/>
      <c r="CWJ21" s="160"/>
      <c r="CWK21" s="161"/>
      <c r="CWL21" s="160"/>
      <c r="CWM21" s="160"/>
      <c r="CWN21" s="160"/>
      <c r="CWO21" s="161"/>
      <c r="CWP21" s="160"/>
      <c r="CWQ21" s="160"/>
      <c r="CWR21" s="160"/>
      <c r="CWS21" s="161"/>
      <c r="CWT21" s="160"/>
      <c r="CWU21" s="160"/>
      <c r="CWV21" s="160"/>
      <c r="CWW21" s="161"/>
      <c r="CWX21" s="160"/>
      <c r="CWY21" s="160"/>
      <c r="CWZ21" s="160"/>
      <c r="CXA21" s="161"/>
      <c r="CXB21" s="160"/>
      <c r="CXC21" s="160"/>
      <c r="CXD21" s="160"/>
      <c r="CXE21" s="161"/>
      <c r="CXF21" s="160"/>
      <c r="CXG21" s="160"/>
      <c r="CXH21" s="160"/>
      <c r="CXI21" s="161"/>
      <c r="CXJ21" s="160"/>
      <c r="CXK21" s="160"/>
      <c r="CXL21" s="160"/>
      <c r="CXM21" s="161"/>
      <c r="CXN21" s="160"/>
      <c r="CXO21" s="160"/>
      <c r="CXP21" s="160"/>
      <c r="CXQ21" s="161"/>
      <c r="CXR21" s="160"/>
      <c r="CXS21" s="160"/>
      <c r="CXT21" s="160"/>
      <c r="CXU21" s="161"/>
      <c r="CXV21" s="160"/>
      <c r="CXW21" s="160"/>
      <c r="CXX21" s="160"/>
      <c r="CXY21" s="161"/>
      <c r="CXZ21" s="160"/>
      <c r="CYA21" s="160"/>
      <c r="CYB21" s="160"/>
      <c r="CYC21" s="161"/>
      <c r="CYD21" s="160"/>
      <c r="CYE21" s="160"/>
      <c r="CYF21" s="160"/>
      <c r="CYG21" s="161"/>
      <c r="CYH21" s="160"/>
      <c r="CYI21" s="160"/>
      <c r="CYJ21" s="160"/>
      <c r="CYK21" s="161"/>
      <c r="CYL21" s="160"/>
      <c r="CYM21" s="160"/>
      <c r="CYN21" s="160"/>
      <c r="CYO21" s="161"/>
      <c r="CYP21" s="160"/>
      <c r="CYQ21" s="160"/>
      <c r="CYR21" s="160"/>
      <c r="CYS21" s="161"/>
      <c r="CYT21" s="160"/>
      <c r="CYU21" s="160"/>
      <c r="CYV21" s="160"/>
      <c r="CYW21" s="161"/>
      <c r="CYX21" s="160"/>
      <c r="CYY21" s="160"/>
      <c r="CYZ21" s="160"/>
      <c r="CZA21" s="161"/>
      <c r="CZB21" s="160"/>
      <c r="CZC21" s="160"/>
      <c r="CZD21" s="160"/>
      <c r="CZE21" s="161"/>
      <c r="CZF21" s="160"/>
      <c r="CZG21" s="160"/>
      <c r="CZH21" s="160"/>
      <c r="CZI21" s="161"/>
      <c r="CZJ21" s="160"/>
      <c r="CZK21" s="160"/>
      <c r="CZL21" s="160"/>
      <c r="CZM21" s="161"/>
      <c r="CZN21" s="160"/>
      <c r="CZO21" s="160"/>
      <c r="CZP21" s="160"/>
      <c r="CZQ21" s="161"/>
      <c r="CZR21" s="160"/>
      <c r="CZS21" s="160"/>
      <c r="CZT21" s="160"/>
      <c r="CZU21" s="161"/>
      <c r="CZV21" s="160"/>
      <c r="CZW21" s="160"/>
      <c r="CZX21" s="160"/>
      <c r="CZY21" s="161"/>
      <c r="CZZ21" s="160"/>
      <c r="DAA21" s="160"/>
      <c r="DAB21" s="160"/>
      <c r="DAC21" s="161"/>
      <c r="DAD21" s="160"/>
      <c r="DAE21" s="160"/>
      <c r="DAF21" s="160"/>
      <c r="DAG21" s="161"/>
      <c r="DAH21" s="160"/>
      <c r="DAI21" s="160"/>
      <c r="DAJ21" s="160"/>
      <c r="DAK21" s="161"/>
      <c r="DAL21" s="160"/>
      <c r="DAM21" s="160"/>
      <c r="DAN21" s="160"/>
      <c r="DAO21" s="161"/>
      <c r="DAP21" s="160"/>
      <c r="DAQ21" s="160"/>
      <c r="DAR21" s="160"/>
      <c r="DAS21" s="161"/>
      <c r="DAT21" s="160"/>
      <c r="DAU21" s="160"/>
      <c r="DAV21" s="160"/>
      <c r="DAW21" s="161"/>
      <c r="DAX21" s="160"/>
      <c r="DAY21" s="160"/>
      <c r="DAZ21" s="160"/>
      <c r="DBA21" s="161"/>
      <c r="DBB21" s="160"/>
      <c r="DBC21" s="160"/>
      <c r="DBD21" s="160"/>
      <c r="DBE21" s="161"/>
      <c r="DBF21" s="160"/>
      <c r="DBG21" s="160"/>
      <c r="DBH21" s="160"/>
      <c r="DBI21" s="161"/>
      <c r="DBJ21" s="160"/>
      <c r="DBK21" s="160"/>
      <c r="DBL21" s="160"/>
      <c r="DBM21" s="161"/>
      <c r="DBN21" s="160"/>
      <c r="DBO21" s="160"/>
      <c r="DBP21" s="160"/>
      <c r="DBQ21" s="161"/>
      <c r="DBR21" s="160"/>
      <c r="DBS21" s="160"/>
      <c r="DBT21" s="160"/>
      <c r="DBU21" s="161"/>
      <c r="DBV21" s="160"/>
      <c r="DBW21" s="160"/>
      <c r="DBX21" s="160"/>
      <c r="DBY21" s="161"/>
      <c r="DBZ21" s="160"/>
      <c r="DCA21" s="160"/>
      <c r="DCB21" s="160"/>
      <c r="DCC21" s="161"/>
      <c r="DCD21" s="160"/>
      <c r="DCE21" s="160"/>
      <c r="DCF21" s="160"/>
      <c r="DCG21" s="161"/>
      <c r="DCH21" s="160"/>
      <c r="DCI21" s="160"/>
      <c r="DCJ21" s="160"/>
      <c r="DCK21" s="161"/>
      <c r="DCL21" s="160"/>
      <c r="DCM21" s="160"/>
      <c r="DCN21" s="160"/>
      <c r="DCO21" s="161"/>
      <c r="DCP21" s="160"/>
      <c r="DCQ21" s="160"/>
      <c r="DCR21" s="160"/>
      <c r="DCS21" s="161"/>
      <c r="DCT21" s="160"/>
      <c r="DCU21" s="160"/>
      <c r="DCV21" s="160"/>
      <c r="DCW21" s="161"/>
      <c r="DCX21" s="160"/>
      <c r="DCY21" s="160"/>
      <c r="DCZ21" s="160"/>
      <c r="DDA21" s="161"/>
      <c r="DDB21" s="160"/>
      <c r="DDC21" s="160"/>
      <c r="DDD21" s="160"/>
      <c r="DDE21" s="161"/>
      <c r="DDF21" s="160"/>
      <c r="DDG21" s="160"/>
      <c r="DDH21" s="160"/>
      <c r="DDI21" s="161"/>
      <c r="DDJ21" s="160"/>
      <c r="DDK21" s="160"/>
      <c r="DDL21" s="160"/>
      <c r="DDM21" s="161"/>
      <c r="DDN21" s="160"/>
      <c r="DDO21" s="160"/>
      <c r="DDP21" s="160"/>
      <c r="DDQ21" s="161"/>
      <c r="DDR21" s="160"/>
      <c r="DDS21" s="160"/>
      <c r="DDT21" s="160"/>
      <c r="DDU21" s="161"/>
      <c r="DDV21" s="160"/>
      <c r="DDW21" s="160"/>
      <c r="DDX21" s="160"/>
      <c r="DDY21" s="161"/>
      <c r="DDZ21" s="160"/>
      <c r="DEA21" s="160"/>
      <c r="DEB21" s="160"/>
      <c r="DEC21" s="161"/>
      <c r="DED21" s="160"/>
      <c r="DEE21" s="160"/>
      <c r="DEF21" s="160"/>
      <c r="DEG21" s="161"/>
      <c r="DEH21" s="160"/>
      <c r="DEI21" s="160"/>
      <c r="DEJ21" s="160"/>
      <c r="DEK21" s="161"/>
      <c r="DEL21" s="160"/>
      <c r="DEM21" s="160"/>
      <c r="DEN21" s="160"/>
      <c r="DEO21" s="161"/>
      <c r="DEP21" s="160"/>
      <c r="DEQ21" s="160"/>
      <c r="DER21" s="160"/>
      <c r="DES21" s="161"/>
      <c r="DET21" s="160"/>
      <c r="DEU21" s="160"/>
      <c r="DEV21" s="160"/>
      <c r="DEW21" s="161"/>
      <c r="DEX21" s="160"/>
      <c r="DEY21" s="160"/>
      <c r="DEZ21" s="160"/>
      <c r="DFA21" s="161"/>
      <c r="DFB21" s="160"/>
      <c r="DFC21" s="160"/>
      <c r="DFD21" s="160"/>
      <c r="DFE21" s="161"/>
      <c r="DFF21" s="160"/>
      <c r="DFG21" s="160"/>
      <c r="DFH21" s="160"/>
      <c r="DFI21" s="161"/>
      <c r="DFJ21" s="160"/>
      <c r="DFK21" s="160"/>
      <c r="DFL21" s="160"/>
      <c r="DFM21" s="161"/>
      <c r="DFN21" s="160"/>
      <c r="DFO21" s="160"/>
      <c r="DFP21" s="160"/>
      <c r="DFQ21" s="161"/>
      <c r="DFR21" s="160"/>
      <c r="DFS21" s="160"/>
      <c r="DFT21" s="160"/>
      <c r="DFU21" s="161"/>
      <c r="DFV21" s="160"/>
      <c r="DFW21" s="160"/>
      <c r="DFX21" s="160"/>
      <c r="DFY21" s="161"/>
      <c r="DFZ21" s="160"/>
      <c r="DGA21" s="160"/>
      <c r="DGB21" s="160"/>
      <c r="DGC21" s="161"/>
      <c r="DGD21" s="160"/>
      <c r="DGE21" s="160"/>
      <c r="DGF21" s="160"/>
      <c r="DGG21" s="161"/>
      <c r="DGH21" s="160"/>
      <c r="DGI21" s="160"/>
      <c r="DGJ21" s="160"/>
      <c r="DGK21" s="161"/>
      <c r="DGL21" s="160"/>
      <c r="DGM21" s="160"/>
      <c r="DGN21" s="160"/>
      <c r="DGO21" s="161"/>
      <c r="DGP21" s="160"/>
      <c r="DGQ21" s="160"/>
      <c r="DGR21" s="160"/>
      <c r="DGS21" s="161"/>
      <c r="DGT21" s="160"/>
      <c r="DGU21" s="160"/>
      <c r="DGV21" s="160"/>
      <c r="DGW21" s="161"/>
      <c r="DGX21" s="160"/>
      <c r="DGY21" s="160"/>
      <c r="DGZ21" s="160"/>
      <c r="DHA21" s="161"/>
      <c r="DHB21" s="160"/>
      <c r="DHC21" s="160"/>
      <c r="DHD21" s="160"/>
      <c r="DHE21" s="161"/>
      <c r="DHF21" s="160"/>
      <c r="DHG21" s="160"/>
      <c r="DHH21" s="160"/>
      <c r="DHI21" s="161"/>
      <c r="DHJ21" s="160"/>
      <c r="DHK21" s="160"/>
      <c r="DHL21" s="160"/>
      <c r="DHM21" s="161"/>
      <c r="DHN21" s="160"/>
      <c r="DHO21" s="160"/>
      <c r="DHP21" s="160"/>
      <c r="DHQ21" s="161"/>
      <c r="DHR21" s="160"/>
      <c r="DHS21" s="160"/>
      <c r="DHT21" s="160"/>
      <c r="DHU21" s="161"/>
      <c r="DHV21" s="160"/>
      <c r="DHW21" s="160"/>
      <c r="DHX21" s="160"/>
      <c r="DHY21" s="161"/>
      <c r="DHZ21" s="160"/>
      <c r="DIA21" s="160"/>
      <c r="DIB21" s="160"/>
      <c r="DIC21" s="161"/>
      <c r="DID21" s="160"/>
      <c r="DIE21" s="160"/>
      <c r="DIF21" s="160"/>
      <c r="DIG21" s="161"/>
      <c r="DIH21" s="160"/>
      <c r="DII21" s="160"/>
      <c r="DIJ21" s="160"/>
      <c r="DIK21" s="161"/>
      <c r="DIL21" s="160"/>
      <c r="DIM21" s="160"/>
      <c r="DIN21" s="160"/>
      <c r="DIO21" s="161"/>
      <c r="DIP21" s="160"/>
      <c r="DIQ21" s="160"/>
      <c r="DIR21" s="160"/>
      <c r="DIS21" s="161"/>
      <c r="DIT21" s="160"/>
      <c r="DIU21" s="160"/>
      <c r="DIV21" s="160"/>
      <c r="DIW21" s="161"/>
      <c r="DIX21" s="160"/>
      <c r="DIY21" s="160"/>
      <c r="DIZ21" s="160"/>
      <c r="DJA21" s="161"/>
      <c r="DJB21" s="160"/>
      <c r="DJC21" s="160"/>
      <c r="DJD21" s="160"/>
      <c r="DJE21" s="161"/>
      <c r="DJF21" s="160"/>
      <c r="DJG21" s="160"/>
      <c r="DJH21" s="160"/>
      <c r="DJI21" s="161"/>
      <c r="DJJ21" s="160"/>
      <c r="DJK21" s="160"/>
      <c r="DJL21" s="160"/>
      <c r="DJM21" s="161"/>
      <c r="DJN21" s="160"/>
      <c r="DJO21" s="160"/>
      <c r="DJP21" s="160"/>
      <c r="DJQ21" s="161"/>
      <c r="DJR21" s="160"/>
      <c r="DJS21" s="160"/>
      <c r="DJT21" s="160"/>
      <c r="DJU21" s="161"/>
      <c r="DJV21" s="160"/>
      <c r="DJW21" s="160"/>
      <c r="DJX21" s="160"/>
      <c r="DJY21" s="161"/>
      <c r="DJZ21" s="160"/>
      <c r="DKA21" s="160"/>
      <c r="DKB21" s="160"/>
      <c r="DKC21" s="161"/>
      <c r="DKD21" s="160"/>
      <c r="DKE21" s="160"/>
      <c r="DKF21" s="160"/>
      <c r="DKG21" s="161"/>
      <c r="DKH21" s="160"/>
      <c r="DKI21" s="160"/>
      <c r="DKJ21" s="160"/>
      <c r="DKK21" s="161"/>
      <c r="DKL21" s="160"/>
      <c r="DKM21" s="160"/>
      <c r="DKN21" s="160"/>
      <c r="DKO21" s="161"/>
      <c r="DKP21" s="160"/>
      <c r="DKQ21" s="160"/>
      <c r="DKR21" s="160"/>
      <c r="DKS21" s="161"/>
      <c r="DKT21" s="160"/>
      <c r="DKU21" s="160"/>
      <c r="DKV21" s="160"/>
      <c r="DKW21" s="161"/>
      <c r="DKX21" s="160"/>
      <c r="DKY21" s="160"/>
      <c r="DKZ21" s="160"/>
      <c r="DLA21" s="161"/>
      <c r="DLB21" s="160"/>
      <c r="DLC21" s="160"/>
      <c r="DLD21" s="160"/>
      <c r="DLE21" s="161"/>
      <c r="DLF21" s="160"/>
      <c r="DLG21" s="160"/>
      <c r="DLH21" s="160"/>
      <c r="DLI21" s="161"/>
      <c r="DLJ21" s="160"/>
      <c r="DLK21" s="160"/>
      <c r="DLL21" s="160"/>
      <c r="DLM21" s="161"/>
      <c r="DLN21" s="160"/>
      <c r="DLO21" s="160"/>
      <c r="DLP21" s="160"/>
      <c r="DLQ21" s="161"/>
      <c r="DLR21" s="160"/>
      <c r="DLS21" s="160"/>
      <c r="DLT21" s="160"/>
      <c r="DLU21" s="161"/>
      <c r="DLV21" s="160"/>
      <c r="DLW21" s="160"/>
      <c r="DLX21" s="160"/>
      <c r="DLY21" s="161"/>
      <c r="DLZ21" s="160"/>
      <c r="DMA21" s="160"/>
      <c r="DMB21" s="160"/>
      <c r="DMC21" s="161"/>
      <c r="DMD21" s="160"/>
      <c r="DME21" s="160"/>
      <c r="DMF21" s="160"/>
      <c r="DMG21" s="161"/>
      <c r="DMH21" s="160"/>
      <c r="DMI21" s="160"/>
      <c r="DMJ21" s="160"/>
      <c r="DMK21" s="161"/>
      <c r="DML21" s="160"/>
      <c r="DMM21" s="160"/>
      <c r="DMN21" s="160"/>
      <c r="DMO21" s="161"/>
      <c r="DMP21" s="160"/>
      <c r="DMQ21" s="160"/>
      <c r="DMR21" s="160"/>
      <c r="DMS21" s="161"/>
      <c r="DMT21" s="160"/>
      <c r="DMU21" s="160"/>
      <c r="DMV21" s="160"/>
      <c r="DMW21" s="161"/>
      <c r="DMX21" s="160"/>
      <c r="DMY21" s="160"/>
      <c r="DMZ21" s="160"/>
      <c r="DNA21" s="161"/>
      <c r="DNB21" s="160"/>
      <c r="DNC21" s="160"/>
      <c r="DND21" s="160"/>
      <c r="DNE21" s="161"/>
      <c r="DNF21" s="160"/>
      <c r="DNG21" s="160"/>
      <c r="DNH21" s="160"/>
      <c r="DNI21" s="161"/>
      <c r="DNJ21" s="160"/>
      <c r="DNK21" s="160"/>
      <c r="DNL21" s="160"/>
      <c r="DNM21" s="161"/>
      <c r="DNN21" s="160"/>
      <c r="DNO21" s="160"/>
      <c r="DNP21" s="160"/>
      <c r="DNQ21" s="161"/>
      <c r="DNR21" s="160"/>
      <c r="DNS21" s="160"/>
      <c r="DNT21" s="160"/>
      <c r="DNU21" s="161"/>
      <c r="DNV21" s="160"/>
      <c r="DNW21" s="160"/>
      <c r="DNX21" s="160"/>
      <c r="DNY21" s="161"/>
      <c r="DNZ21" s="160"/>
      <c r="DOA21" s="160"/>
      <c r="DOB21" s="160"/>
      <c r="DOC21" s="161"/>
      <c r="DOD21" s="160"/>
      <c r="DOE21" s="160"/>
      <c r="DOF21" s="160"/>
      <c r="DOG21" s="161"/>
      <c r="DOH21" s="160"/>
      <c r="DOI21" s="160"/>
      <c r="DOJ21" s="160"/>
      <c r="DOK21" s="161"/>
      <c r="DOL21" s="160"/>
      <c r="DOM21" s="160"/>
      <c r="DON21" s="160"/>
      <c r="DOO21" s="161"/>
      <c r="DOP21" s="160"/>
      <c r="DOQ21" s="160"/>
      <c r="DOR21" s="160"/>
      <c r="DOS21" s="161"/>
      <c r="DOT21" s="160"/>
      <c r="DOU21" s="160"/>
      <c r="DOV21" s="160"/>
      <c r="DOW21" s="161"/>
      <c r="DOX21" s="160"/>
      <c r="DOY21" s="160"/>
      <c r="DOZ21" s="160"/>
      <c r="DPA21" s="161"/>
      <c r="DPB21" s="160"/>
      <c r="DPC21" s="160"/>
      <c r="DPD21" s="160"/>
      <c r="DPE21" s="161"/>
      <c r="DPF21" s="160"/>
      <c r="DPG21" s="160"/>
      <c r="DPH21" s="160"/>
      <c r="DPI21" s="161"/>
      <c r="DPJ21" s="160"/>
      <c r="DPK21" s="160"/>
      <c r="DPL21" s="160"/>
      <c r="DPM21" s="161"/>
      <c r="DPN21" s="160"/>
      <c r="DPO21" s="160"/>
      <c r="DPP21" s="160"/>
      <c r="DPQ21" s="161"/>
      <c r="DPR21" s="160"/>
      <c r="DPS21" s="160"/>
      <c r="DPT21" s="160"/>
      <c r="DPU21" s="161"/>
      <c r="DPV21" s="160"/>
      <c r="DPW21" s="160"/>
      <c r="DPX21" s="160"/>
      <c r="DPY21" s="161"/>
      <c r="DPZ21" s="160"/>
      <c r="DQA21" s="160"/>
      <c r="DQB21" s="160"/>
      <c r="DQC21" s="161"/>
      <c r="DQD21" s="160"/>
      <c r="DQE21" s="160"/>
      <c r="DQF21" s="160"/>
      <c r="DQG21" s="161"/>
      <c r="DQH21" s="160"/>
      <c r="DQI21" s="160"/>
      <c r="DQJ21" s="160"/>
      <c r="DQK21" s="161"/>
      <c r="DQL21" s="160"/>
      <c r="DQM21" s="160"/>
      <c r="DQN21" s="160"/>
      <c r="DQO21" s="161"/>
      <c r="DQP21" s="160"/>
      <c r="DQQ21" s="160"/>
      <c r="DQR21" s="160"/>
      <c r="DQS21" s="161"/>
      <c r="DQT21" s="160"/>
      <c r="DQU21" s="160"/>
      <c r="DQV21" s="160"/>
      <c r="DQW21" s="161"/>
      <c r="DQX21" s="160"/>
      <c r="DQY21" s="160"/>
      <c r="DQZ21" s="160"/>
      <c r="DRA21" s="161"/>
      <c r="DRB21" s="160"/>
      <c r="DRC21" s="160"/>
      <c r="DRD21" s="160"/>
      <c r="DRE21" s="161"/>
      <c r="DRF21" s="160"/>
      <c r="DRG21" s="160"/>
      <c r="DRH21" s="160"/>
      <c r="DRI21" s="161"/>
      <c r="DRJ21" s="160"/>
      <c r="DRK21" s="160"/>
      <c r="DRL21" s="160"/>
      <c r="DRM21" s="161"/>
      <c r="DRN21" s="160"/>
      <c r="DRO21" s="160"/>
      <c r="DRP21" s="160"/>
      <c r="DRQ21" s="161"/>
      <c r="DRR21" s="160"/>
      <c r="DRS21" s="160"/>
      <c r="DRT21" s="160"/>
      <c r="DRU21" s="161"/>
      <c r="DRV21" s="160"/>
      <c r="DRW21" s="160"/>
      <c r="DRX21" s="160"/>
      <c r="DRY21" s="161"/>
      <c r="DRZ21" s="160"/>
      <c r="DSA21" s="160"/>
      <c r="DSB21" s="160"/>
      <c r="DSC21" s="161"/>
      <c r="DSD21" s="160"/>
      <c r="DSE21" s="160"/>
      <c r="DSF21" s="160"/>
      <c r="DSG21" s="161"/>
      <c r="DSH21" s="160"/>
      <c r="DSI21" s="160"/>
      <c r="DSJ21" s="160"/>
      <c r="DSK21" s="161"/>
      <c r="DSL21" s="160"/>
      <c r="DSM21" s="160"/>
      <c r="DSN21" s="160"/>
      <c r="DSO21" s="161"/>
      <c r="DSP21" s="160"/>
      <c r="DSQ21" s="160"/>
      <c r="DSR21" s="160"/>
      <c r="DSS21" s="161"/>
      <c r="DST21" s="160"/>
      <c r="DSU21" s="160"/>
      <c r="DSV21" s="160"/>
      <c r="DSW21" s="161"/>
      <c r="DSX21" s="160"/>
      <c r="DSY21" s="160"/>
      <c r="DSZ21" s="160"/>
      <c r="DTA21" s="161"/>
      <c r="DTB21" s="160"/>
      <c r="DTC21" s="160"/>
      <c r="DTD21" s="160"/>
      <c r="DTE21" s="161"/>
      <c r="DTF21" s="160"/>
      <c r="DTG21" s="160"/>
      <c r="DTH21" s="160"/>
      <c r="DTI21" s="161"/>
      <c r="DTJ21" s="160"/>
      <c r="DTK21" s="160"/>
      <c r="DTL21" s="160"/>
      <c r="DTM21" s="161"/>
      <c r="DTN21" s="160"/>
      <c r="DTO21" s="160"/>
      <c r="DTP21" s="160"/>
      <c r="DTQ21" s="161"/>
      <c r="DTR21" s="160"/>
      <c r="DTS21" s="160"/>
      <c r="DTT21" s="160"/>
      <c r="DTU21" s="161"/>
      <c r="DTV21" s="160"/>
      <c r="DTW21" s="160"/>
      <c r="DTX21" s="160"/>
      <c r="DTY21" s="161"/>
      <c r="DTZ21" s="160"/>
      <c r="DUA21" s="160"/>
      <c r="DUB21" s="160"/>
      <c r="DUC21" s="161"/>
      <c r="DUD21" s="160"/>
      <c r="DUE21" s="160"/>
      <c r="DUF21" s="160"/>
      <c r="DUG21" s="161"/>
      <c r="DUH21" s="160"/>
      <c r="DUI21" s="160"/>
      <c r="DUJ21" s="160"/>
      <c r="DUK21" s="161"/>
      <c r="DUL21" s="160"/>
      <c r="DUM21" s="160"/>
      <c r="DUN21" s="160"/>
      <c r="DUO21" s="161"/>
      <c r="DUP21" s="160"/>
      <c r="DUQ21" s="160"/>
      <c r="DUR21" s="160"/>
      <c r="DUS21" s="161"/>
      <c r="DUT21" s="160"/>
      <c r="DUU21" s="160"/>
      <c r="DUV21" s="160"/>
      <c r="DUW21" s="161"/>
      <c r="DUX21" s="160"/>
      <c r="DUY21" s="160"/>
      <c r="DUZ21" s="160"/>
      <c r="DVA21" s="161"/>
      <c r="DVB21" s="160"/>
      <c r="DVC21" s="160"/>
      <c r="DVD21" s="160"/>
      <c r="DVE21" s="161"/>
      <c r="DVF21" s="160"/>
      <c r="DVG21" s="160"/>
      <c r="DVH21" s="160"/>
      <c r="DVI21" s="161"/>
      <c r="DVJ21" s="160"/>
      <c r="DVK21" s="160"/>
      <c r="DVL21" s="160"/>
      <c r="DVM21" s="161"/>
      <c r="DVN21" s="160"/>
      <c r="DVO21" s="160"/>
      <c r="DVP21" s="160"/>
      <c r="DVQ21" s="161"/>
      <c r="DVR21" s="160"/>
      <c r="DVS21" s="160"/>
      <c r="DVT21" s="160"/>
      <c r="DVU21" s="161"/>
      <c r="DVV21" s="160"/>
      <c r="DVW21" s="160"/>
      <c r="DVX21" s="160"/>
      <c r="DVY21" s="161"/>
      <c r="DVZ21" s="160"/>
      <c r="DWA21" s="160"/>
      <c r="DWB21" s="160"/>
      <c r="DWC21" s="161"/>
      <c r="DWD21" s="160"/>
      <c r="DWE21" s="160"/>
      <c r="DWF21" s="160"/>
      <c r="DWG21" s="161"/>
      <c r="DWH21" s="160"/>
      <c r="DWI21" s="160"/>
      <c r="DWJ21" s="160"/>
      <c r="DWK21" s="161"/>
      <c r="DWL21" s="160"/>
      <c r="DWM21" s="160"/>
      <c r="DWN21" s="160"/>
      <c r="DWO21" s="161"/>
      <c r="DWP21" s="160"/>
      <c r="DWQ21" s="160"/>
      <c r="DWR21" s="160"/>
      <c r="DWS21" s="161"/>
      <c r="DWT21" s="160"/>
      <c r="DWU21" s="160"/>
      <c r="DWV21" s="160"/>
      <c r="DWW21" s="161"/>
      <c r="DWX21" s="160"/>
      <c r="DWY21" s="160"/>
      <c r="DWZ21" s="160"/>
      <c r="DXA21" s="161"/>
      <c r="DXB21" s="160"/>
      <c r="DXC21" s="160"/>
      <c r="DXD21" s="160"/>
      <c r="DXE21" s="161"/>
      <c r="DXF21" s="160"/>
      <c r="DXG21" s="160"/>
      <c r="DXH21" s="160"/>
      <c r="DXI21" s="161"/>
      <c r="DXJ21" s="160"/>
      <c r="DXK21" s="160"/>
      <c r="DXL21" s="160"/>
      <c r="DXM21" s="161"/>
      <c r="DXN21" s="160"/>
      <c r="DXO21" s="160"/>
      <c r="DXP21" s="160"/>
      <c r="DXQ21" s="161"/>
      <c r="DXR21" s="160"/>
      <c r="DXS21" s="160"/>
      <c r="DXT21" s="160"/>
      <c r="DXU21" s="161"/>
      <c r="DXV21" s="160"/>
      <c r="DXW21" s="160"/>
      <c r="DXX21" s="160"/>
      <c r="DXY21" s="161"/>
      <c r="DXZ21" s="160"/>
      <c r="DYA21" s="160"/>
      <c r="DYB21" s="160"/>
      <c r="DYC21" s="161"/>
      <c r="DYD21" s="160"/>
      <c r="DYE21" s="160"/>
      <c r="DYF21" s="160"/>
      <c r="DYG21" s="161"/>
      <c r="DYH21" s="160"/>
      <c r="DYI21" s="160"/>
      <c r="DYJ21" s="160"/>
      <c r="DYK21" s="161"/>
      <c r="DYL21" s="160"/>
      <c r="DYM21" s="160"/>
      <c r="DYN21" s="160"/>
      <c r="DYO21" s="161"/>
      <c r="DYP21" s="160"/>
      <c r="DYQ21" s="160"/>
      <c r="DYR21" s="160"/>
      <c r="DYS21" s="161"/>
      <c r="DYT21" s="160"/>
      <c r="DYU21" s="160"/>
      <c r="DYV21" s="160"/>
      <c r="DYW21" s="161"/>
      <c r="DYX21" s="160"/>
      <c r="DYY21" s="160"/>
      <c r="DYZ21" s="160"/>
      <c r="DZA21" s="161"/>
      <c r="DZB21" s="160"/>
      <c r="DZC21" s="160"/>
      <c r="DZD21" s="160"/>
      <c r="DZE21" s="161"/>
      <c r="DZF21" s="160"/>
      <c r="DZG21" s="160"/>
      <c r="DZH21" s="160"/>
      <c r="DZI21" s="161"/>
      <c r="DZJ21" s="160"/>
      <c r="DZK21" s="160"/>
      <c r="DZL21" s="160"/>
      <c r="DZM21" s="161"/>
      <c r="DZN21" s="160"/>
      <c r="DZO21" s="160"/>
      <c r="DZP21" s="160"/>
      <c r="DZQ21" s="161"/>
      <c r="DZR21" s="160"/>
      <c r="DZS21" s="160"/>
      <c r="DZT21" s="160"/>
      <c r="DZU21" s="161"/>
      <c r="DZV21" s="160"/>
      <c r="DZW21" s="160"/>
      <c r="DZX21" s="160"/>
      <c r="DZY21" s="161"/>
      <c r="DZZ21" s="160"/>
      <c r="EAA21" s="160"/>
      <c r="EAB21" s="160"/>
      <c r="EAC21" s="161"/>
      <c r="EAD21" s="160"/>
      <c r="EAE21" s="160"/>
      <c r="EAF21" s="160"/>
      <c r="EAG21" s="161"/>
      <c r="EAH21" s="160"/>
      <c r="EAI21" s="160"/>
      <c r="EAJ21" s="160"/>
      <c r="EAK21" s="161"/>
      <c r="EAL21" s="160"/>
      <c r="EAM21" s="160"/>
      <c r="EAN21" s="160"/>
      <c r="EAO21" s="161"/>
      <c r="EAP21" s="160"/>
      <c r="EAQ21" s="160"/>
      <c r="EAR21" s="160"/>
      <c r="EAS21" s="161"/>
      <c r="EAT21" s="160"/>
      <c r="EAU21" s="160"/>
      <c r="EAV21" s="160"/>
      <c r="EAW21" s="161"/>
      <c r="EAX21" s="160"/>
      <c r="EAY21" s="160"/>
      <c r="EAZ21" s="160"/>
      <c r="EBA21" s="161"/>
      <c r="EBB21" s="160"/>
      <c r="EBC21" s="160"/>
      <c r="EBD21" s="160"/>
      <c r="EBE21" s="161"/>
      <c r="EBF21" s="160"/>
      <c r="EBG21" s="160"/>
      <c r="EBH21" s="160"/>
      <c r="EBI21" s="161"/>
      <c r="EBJ21" s="160"/>
      <c r="EBK21" s="160"/>
      <c r="EBL21" s="160"/>
      <c r="EBM21" s="161"/>
      <c r="EBN21" s="160"/>
      <c r="EBO21" s="160"/>
      <c r="EBP21" s="160"/>
      <c r="EBQ21" s="161"/>
      <c r="EBR21" s="160"/>
      <c r="EBS21" s="160"/>
      <c r="EBT21" s="160"/>
      <c r="EBU21" s="161"/>
      <c r="EBV21" s="160"/>
      <c r="EBW21" s="160"/>
      <c r="EBX21" s="160"/>
      <c r="EBY21" s="161"/>
      <c r="EBZ21" s="160"/>
      <c r="ECA21" s="160"/>
      <c r="ECB21" s="160"/>
      <c r="ECC21" s="161"/>
      <c r="ECD21" s="160"/>
      <c r="ECE21" s="160"/>
      <c r="ECF21" s="160"/>
      <c r="ECG21" s="161"/>
      <c r="ECH21" s="160"/>
      <c r="ECI21" s="160"/>
      <c r="ECJ21" s="160"/>
      <c r="ECK21" s="161"/>
      <c r="ECL21" s="160"/>
      <c r="ECM21" s="160"/>
      <c r="ECN21" s="160"/>
      <c r="ECO21" s="161"/>
      <c r="ECP21" s="160"/>
      <c r="ECQ21" s="160"/>
      <c r="ECR21" s="160"/>
      <c r="ECS21" s="161"/>
      <c r="ECT21" s="160"/>
      <c r="ECU21" s="160"/>
      <c r="ECV21" s="160"/>
      <c r="ECW21" s="161"/>
      <c r="ECX21" s="160"/>
      <c r="ECY21" s="160"/>
      <c r="ECZ21" s="160"/>
      <c r="EDA21" s="161"/>
      <c r="EDB21" s="160"/>
      <c r="EDC21" s="160"/>
      <c r="EDD21" s="160"/>
      <c r="EDE21" s="161"/>
      <c r="EDF21" s="160"/>
      <c r="EDG21" s="160"/>
      <c r="EDH21" s="160"/>
      <c r="EDI21" s="161"/>
      <c r="EDJ21" s="160"/>
      <c r="EDK21" s="160"/>
      <c r="EDL21" s="160"/>
      <c r="EDM21" s="161"/>
      <c r="EDN21" s="160"/>
      <c r="EDO21" s="160"/>
      <c r="EDP21" s="160"/>
      <c r="EDQ21" s="161"/>
      <c r="EDR21" s="160"/>
      <c r="EDS21" s="160"/>
      <c r="EDT21" s="160"/>
      <c r="EDU21" s="161"/>
      <c r="EDV21" s="160"/>
      <c r="EDW21" s="160"/>
      <c r="EDX21" s="160"/>
      <c r="EDY21" s="161"/>
      <c r="EDZ21" s="160"/>
      <c r="EEA21" s="160"/>
      <c r="EEB21" s="160"/>
      <c r="EEC21" s="161"/>
      <c r="EED21" s="160"/>
      <c r="EEE21" s="160"/>
      <c r="EEF21" s="160"/>
      <c r="EEG21" s="161"/>
      <c r="EEH21" s="160"/>
      <c r="EEI21" s="160"/>
      <c r="EEJ21" s="160"/>
      <c r="EEK21" s="161"/>
      <c r="EEL21" s="160"/>
      <c r="EEM21" s="160"/>
      <c r="EEN21" s="160"/>
      <c r="EEO21" s="161"/>
      <c r="EEP21" s="160"/>
      <c r="EEQ21" s="160"/>
      <c r="EER21" s="160"/>
      <c r="EES21" s="161"/>
      <c r="EET21" s="160"/>
      <c r="EEU21" s="160"/>
      <c r="EEV21" s="160"/>
      <c r="EEW21" s="161"/>
      <c r="EEX21" s="160"/>
      <c r="EEY21" s="160"/>
      <c r="EEZ21" s="160"/>
      <c r="EFA21" s="161"/>
      <c r="EFB21" s="160"/>
      <c r="EFC21" s="160"/>
      <c r="EFD21" s="160"/>
      <c r="EFE21" s="161"/>
      <c r="EFF21" s="160"/>
      <c r="EFG21" s="160"/>
      <c r="EFH21" s="160"/>
      <c r="EFI21" s="161"/>
      <c r="EFJ21" s="160"/>
      <c r="EFK21" s="160"/>
      <c r="EFL21" s="160"/>
      <c r="EFM21" s="161"/>
      <c r="EFN21" s="160"/>
      <c r="EFO21" s="160"/>
      <c r="EFP21" s="160"/>
      <c r="EFQ21" s="161"/>
      <c r="EFR21" s="160"/>
      <c r="EFS21" s="160"/>
      <c r="EFT21" s="160"/>
      <c r="EFU21" s="161"/>
      <c r="EFV21" s="160"/>
      <c r="EFW21" s="160"/>
      <c r="EFX21" s="160"/>
      <c r="EFY21" s="161"/>
      <c r="EFZ21" s="160"/>
      <c r="EGA21" s="160"/>
      <c r="EGB21" s="160"/>
      <c r="EGC21" s="161"/>
      <c r="EGD21" s="160"/>
      <c r="EGE21" s="160"/>
      <c r="EGF21" s="160"/>
      <c r="EGG21" s="161"/>
      <c r="EGH21" s="160"/>
      <c r="EGI21" s="160"/>
      <c r="EGJ21" s="160"/>
      <c r="EGK21" s="161"/>
      <c r="EGL21" s="160"/>
      <c r="EGM21" s="160"/>
      <c r="EGN21" s="160"/>
      <c r="EGO21" s="161"/>
      <c r="EGP21" s="160"/>
      <c r="EGQ21" s="160"/>
      <c r="EGR21" s="160"/>
      <c r="EGS21" s="161"/>
      <c r="EGT21" s="160"/>
      <c r="EGU21" s="160"/>
      <c r="EGV21" s="160"/>
      <c r="EGW21" s="161"/>
      <c r="EGX21" s="160"/>
      <c r="EGY21" s="160"/>
      <c r="EGZ21" s="160"/>
      <c r="EHA21" s="161"/>
      <c r="EHB21" s="160"/>
      <c r="EHC21" s="160"/>
      <c r="EHD21" s="160"/>
      <c r="EHE21" s="161"/>
      <c r="EHF21" s="160"/>
      <c r="EHG21" s="160"/>
      <c r="EHH21" s="160"/>
      <c r="EHI21" s="161"/>
      <c r="EHJ21" s="160"/>
      <c r="EHK21" s="160"/>
      <c r="EHL21" s="160"/>
      <c r="EHM21" s="161"/>
      <c r="EHN21" s="160"/>
      <c r="EHO21" s="160"/>
      <c r="EHP21" s="160"/>
      <c r="EHQ21" s="161"/>
      <c r="EHR21" s="160"/>
      <c r="EHS21" s="160"/>
      <c r="EHT21" s="160"/>
      <c r="EHU21" s="161"/>
      <c r="EHV21" s="160"/>
      <c r="EHW21" s="160"/>
      <c r="EHX21" s="160"/>
      <c r="EHY21" s="161"/>
      <c r="EHZ21" s="160"/>
      <c r="EIA21" s="160"/>
      <c r="EIB21" s="160"/>
      <c r="EIC21" s="161"/>
      <c r="EID21" s="160"/>
      <c r="EIE21" s="160"/>
      <c r="EIF21" s="160"/>
      <c r="EIG21" s="161"/>
      <c r="EIH21" s="160"/>
      <c r="EII21" s="160"/>
      <c r="EIJ21" s="160"/>
      <c r="EIK21" s="161"/>
      <c r="EIL21" s="160"/>
      <c r="EIM21" s="160"/>
      <c r="EIN21" s="160"/>
      <c r="EIO21" s="161"/>
      <c r="EIP21" s="160"/>
      <c r="EIQ21" s="160"/>
      <c r="EIR21" s="160"/>
      <c r="EIS21" s="161"/>
      <c r="EIT21" s="160"/>
      <c r="EIU21" s="160"/>
      <c r="EIV21" s="160"/>
      <c r="EIW21" s="161"/>
      <c r="EIX21" s="160"/>
      <c r="EIY21" s="160"/>
      <c r="EIZ21" s="160"/>
      <c r="EJA21" s="161"/>
      <c r="EJB21" s="160"/>
      <c r="EJC21" s="160"/>
      <c r="EJD21" s="160"/>
      <c r="EJE21" s="161"/>
      <c r="EJF21" s="160"/>
      <c r="EJG21" s="160"/>
      <c r="EJH21" s="160"/>
      <c r="EJI21" s="161"/>
      <c r="EJJ21" s="160"/>
      <c r="EJK21" s="160"/>
      <c r="EJL21" s="160"/>
      <c r="EJM21" s="161"/>
      <c r="EJN21" s="160"/>
      <c r="EJO21" s="160"/>
      <c r="EJP21" s="160"/>
      <c r="EJQ21" s="161"/>
      <c r="EJR21" s="160"/>
      <c r="EJS21" s="160"/>
      <c r="EJT21" s="160"/>
      <c r="EJU21" s="161"/>
      <c r="EJV21" s="160"/>
      <c r="EJW21" s="160"/>
      <c r="EJX21" s="160"/>
      <c r="EJY21" s="161"/>
      <c r="EJZ21" s="160"/>
      <c r="EKA21" s="160"/>
      <c r="EKB21" s="160"/>
      <c r="EKC21" s="161"/>
      <c r="EKD21" s="160"/>
      <c r="EKE21" s="160"/>
      <c r="EKF21" s="160"/>
      <c r="EKG21" s="161"/>
      <c r="EKH21" s="160"/>
      <c r="EKI21" s="160"/>
      <c r="EKJ21" s="160"/>
      <c r="EKK21" s="161"/>
      <c r="EKL21" s="160"/>
      <c r="EKM21" s="160"/>
      <c r="EKN21" s="160"/>
      <c r="EKO21" s="161"/>
      <c r="EKP21" s="160"/>
      <c r="EKQ21" s="160"/>
      <c r="EKR21" s="160"/>
      <c r="EKS21" s="161"/>
      <c r="EKT21" s="160"/>
      <c r="EKU21" s="160"/>
      <c r="EKV21" s="160"/>
      <c r="EKW21" s="161"/>
      <c r="EKX21" s="160"/>
      <c r="EKY21" s="160"/>
      <c r="EKZ21" s="160"/>
      <c r="ELA21" s="161"/>
      <c r="ELB21" s="160"/>
      <c r="ELC21" s="160"/>
      <c r="ELD21" s="160"/>
      <c r="ELE21" s="161"/>
      <c r="ELF21" s="160"/>
      <c r="ELG21" s="160"/>
      <c r="ELH21" s="160"/>
      <c r="ELI21" s="161"/>
      <c r="ELJ21" s="160"/>
      <c r="ELK21" s="160"/>
      <c r="ELL21" s="160"/>
      <c r="ELM21" s="161"/>
      <c r="ELN21" s="160"/>
      <c r="ELO21" s="160"/>
      <c r="ELP21" s="160"/>
      <c r="ELQ21" s="161"/>
      <c r="ELR21" s="160"/>
      <c r="ELS21" s="160"/>
      <c r="ELT21" s="160"/>
      <c r="ELU21" s="161"/>
      <c r="ELV21" s="160"/>
      <c r="ELW21" s="160"/>
      <c r="ELX21" s="160"/>
      <c r="ELY21" s="161"/>
      <c r="ELZ21" s="160"/>
      <c r="EMA21" s="160"/>
      <c r="EMB21" s="160"/>
      <c r="EMC21" s="161"/>
      <c r="EMD21" s="160"/>
      <c r="EME21" s="160"/>
      <c r="EMF21" s="160"/>
      <c r="EMG21" s="161"/>
      <c r="EMH21" s="160"/>
      <c r="EMI21" s="160"/>
      <c r="EMJ21" s="160"/>
      <c r="EMK21" s="161"/>
      <c r="EML21" s="160"/>
      <c r="EMM21" s="160"/>
      <c r="EMN21" s="160"/>
      <c r="EMO21" s="161"/>
      <c r="EMP21" s="160"/>
      <c r="EMQ21" s="160"/>
      <c r="EMR21" s="160"/>
      <c r="EMS21" s="161"/>
      <c r="EMT21" s="160"/>
      <c r="EMU21" s="160"/>
      <c r="EMV21" s="160"/>
      <c r="EMW21" s="161"/>
      <c r="EMX21" s="160"/>
      <c r="EMY21" s="160"/>
      <c r="EMZ21" s="160"/>
      <c r="ENA21" s="161"/>
      <c r="ENB21" s="160"/>
      <c r="ENC21" s="160"/>
      <c r="END21" s="160"/>
      <c r="ENE21" s="161"/>
      <c r="ENF21" s="160"/>
      <c r="ENG21" s="160"/>
      <c r="ENH21" s="160"/>
      <c r="ENI21" s="161"/>
      <c r="ENJ21" s="160"/>
      <c r="ENK21" s="160"/>
      <c r="ENL21" s="160"/>
      <c r="ENM21" s="161"/>
      <c r="ENN21" s="160"/>
      <c r="ENO21" s="160"/>
      <c r="ENP21" s="160"/>
      <c r="ENQ21" s="161"/>
      <c r="ENR21" s="160"/>
      <c r="ENS21" s="160"/>
      <c r="ENT21" s="160"/>
      <c r="ENU21" s="161"/>
      <c r="ENV21" s="160"/>
      <c r="ENW21" s="160"/>
      <c r="ENX21" s="160"/>
      <c r="ENY21" s="161"/>
      <c r="ENZ21" s="160"/>
      <c r="EOA21" s="160"/>
      <c r="EOB21" s="160"/>
      <c r="EOC21" s="161"/>
      <c r="EOD21" s="160"/>
      <c r="EOE21" s="160"/>
      <c r="EOF21" s="160"/>
      <c r="EOG21" s="161"/>
      <c r="EOH21" s="160"/>
      <c r="EOI21" s="160"/>
      <c r="EOJ21" s="160"/>
      <c r="EOK21" s="161"/>
      <c r="EOL21" s="160"/>
      <c r="EOM21" s="160"/>
      <c r="EON21" s="160"/>
      <c r="EOO21" s="161"/>
      <c r="EOP21" s="160"/>
      <c r="EOQ21" s="160"/>
      <c r="EOR21" s="160"/>
      <c r="EOS21" s="161"/>
      <c r="EOT21" s="160"/>
      <c r="EOU21" s="160"/>
      <c r="EOV21" s="160"/>
      <c r="EOW21" s="161"/>
      <c r="EOX21" s="160"/>
      <c r="EOY21" s="160"/>
      <c r="EOZ21" s="160"/>
      <c r="EPA21" s="161"/>
      <c r="EPB21" s="160"/>
      <c r="EPC21" s="160"/>
      <c r="EPD21" s="160"/>
      <c r="EPE21" s="161"/>
      <c r="EPF21" s="160"/>
      <c r="EPG21" s="160"/>
      <c r="EPH21" s="160"/>
      <c r="EPI21" s="161"/>
      <c r="EPJ21" s="160"/>
      <c r="EPK21" s="160"/>
      <c r="EPL21" s="160"/>
      <c r="EPM21" s="161"/>
      <c r="EPN21" s="160"/>
      <c r="EPO21" s="160"/>
      <c r="EPP21" s="160"/>
      <c r="EPQ21" s="161"/>
      <c r="EPR21" s="160"/>
      <c r="EPS21" s="160"/>
      <c r="EPT21" s="160"/>
      <c r="EPU21" s="161"/>
      <c r="EPV21" s="160"/>
      <c r="EPW21" s="160"/>
      <c r="EPX21" s="160"/>
      <c r="EPY21" s="161"/>
      <c r="EPZ21" s="160"/>
      <c r="EQA21" s="160"/>
      <c r="EQB21" s="160"/>
      <c r="EQC21" s="161"/>
      <c r="EQD21" s="160"/>
      <c r="EQE21" s="160"/>
      <c r="EQF21" s="160"/>
      <c r="EQG21" s="161"/>
      <c r="EQH21" s="160"/>
      <c r="EQI21" s="160"/>
      <c r="EQJ21" s="160"/>
      <c r="EQK21" s="161"/>
      <c r="EQL21" s="160"/>
      <c r="EQM21" s="160"/>
      <c r="EQN21" s="160"/>
      <c r="EQO21" s="161"/>
      <c r="EQP21" s="160"/>
      <c r="EQQ21" s="160"/>
      <c r="EQR21" s="160"/>
      <c r="EQS21" s="161"/>
      <c r="EQT21" s="160"/>
      <c r="EQU21" s="160"/>
      <c r="EQV21" s="160"/>
      <c r="EQW21" s="161"/>
      <c r="EQX21" s="160"/>
      <c r="EQY21" s="160"/>
      <c r="EQZ21" s="160"/>
      <c r="ERA21" s="161"/>
      <c r="ERB21" s="160"/>
      <c r="ERC21" s="160"/>
      <c r="ERD21" s="160"/>
      <c r="ERE21" s="161"/>
      <c r="ERF21" s="160"/>
      <c r="ERG21" s="160"/>
      <c r="ERH21" s="160"/>
      <c r="ERI21" s="161"/>
      <c r="ERJ21" s="160"/>
      <c r="ERK21" s="160"/>
      <c r="ERL21" s="160"/>
      <c r="ERM21" s="161"/>
      <c r="ERN21" s="160"/>
      <c r="ERO21" s="160"/>
      <c r="ERP21" s="160"/>
      <c r="ERQ21" s="161"/>
      <c r="ERR21" s="160"/>
      <c r="ERS21" s="160"/>
      <c r="ERT21" s="160"/>
      <c r="ERU21" s="161"/>
      <c r="ERV21" s="160"/>
      <c r="ERW21" s="160"/>
      <c r="ERX21" s="160"/>
      <c r="ERY21" s="161"/>
      <c r="ERZ21" s="160"/>
      <c r="ESA21" s="160"/>
      <c r="ESB21" s="160"/>
      <c r="ESC21" s="161"/>
      <c r="ESD21" s="160"/>
      <c r="ESE21" s="160"/>
      <c r="ESF21" s="160"/>
      <c r="ESG21" s="161"/>
      <c r="ESH21" s="160"/>
      <c r="ESI21" s="160"/>
      <c r="ESJ21" s="160"/>
      <c r="ESK21" s="161"/>
      <c r="ESL21" s="160"/>
      <c r="ESM21" s="160"/>
      <c r="ESN21" s="160"/>
      <c r="ESO21" s="161"/>
      <c r="ESP21" s="160"/>
      <c r="ESQ21" s="160"/>
      <c r="ESR21" s="160"/>
      <c r="ESS21" s="161"/>
      <c r="EST21" s="160"/>
      <c r="ESU21" s="160"/>
      <c r="ESV21" s="160"/>
      <c r="ESW21" s="161"/>
      <c r="ESX21" s="160"/>
      <c r="ESY21" s="160"/>
      <c r="ESZ21" s="160"/>
      <c r="ETA21" s="161"/>
      <c r="ETB21" s="160"/>
      <c r="ETC21" s="160"/>
      <c r="ETD21" s="160"/>
      <c r="ETE21" s="161"/>
      <c r="ETF21" s="160"/>
      <c r="ETG21" s="160"/>
      <c r="ETH21" s="160"/>
      <c r="ETI21" s="161"/>
      <c r="ETJ21" s="160"/>
      <c r="ETK21" s="160"/>
      <c r="ETL21" s="160"/>
      <c r="ETM21" s="161"/>
      <c r="ETN21" s="160"/>
      <c r="ETO21" s="160"/>
      <c r="ETP21" s="160"/>
      <c r="ETQ21" s="161"/>
      <c r="ETR21" s="160"/>
      <c r="ETS21" s="160"/>
      <c r="ETT21" s="160"/>
      <c r="ETU21" s="161"/>
      <c r="ETV21" s="160"/>
      <c r="ETW21" s="160"/>
      <c r="ETX21" s="160"/>
      <c r="ETY21" s="161"/>
      <c r="ETZ21" s="160"/>
      <c r="EUA21" s="160"/>
      <c r="EUB21" s="160"/>
      <c r="EUC21" s="161"/>
      <c r="EUD21" s="160"/>
      <c r="EUE21" s="160"/>
      <c r="EUF21" s="160"/>
      <c r="EUG21" s="161"/>
      <c r="EUH21" s="160"/>
      <c r="EUI21" s="160"/>
      <c r="EUJ21" s="160"/>
      <c r="EUK21" s="161"/>
      <c r="EUL21" s="160"/>
      <c r="EUM21" s="160"/>
      <c r="EUN21" s="160"/>
      <c r="EUO21" s="161"/>
      <c r="EUP21" s="160"/>
      <c r="EUQ21" s="160"/>
      <c r="EUR21" s="160"/>
      <c r="EUS21" s="161"/>
      <c r="EUT21" s="160"/>
      <c r="EUU21" s="160"/>
      <c r="EUV21" s="160"/>
      <c r="EUW21" s="161"/>
      <c r="EUX21" s="160"/>
      <c r="EUY21" s="160"/>
      <c r="EUZ21" s="160"/>
      <c r="EVA21" s="161"/>
      <c r="EVB21" s="160"/>
      <c r="EVC21" s="160"/>
      <c r="EVD21" s="160"/>
      <c r="EVE21" s="161"/>
      <c r="EVF21" s="160"/>
      <c r="EVG21" s="160"/>
      <c r="EVH21" s="160"/>
      <c r="EVI21" s="161"/>
      <c r="EVJ21" s="160"/>
      <c r="EVK21" s="160"/>
      <c r="EVL21" s="160"/>
      <c r="EVM21" s="161"/>
      <c r="EVN21" s="160"/>
      <c r="EVO21" s="160"/>
      <c r="EVP21" s="160"/>
      <c r="EVQ21" s="161"/>
      <c r="EVR21" s="160"/>
      <c r="EVS21" s="160"/>
      <c r="EVT21" s="160"/>
      <c r="EVU21" s="161"/>
      <c r="EVV21" s="160"/>
      <c r="EVW21" s="160"/>
      <c r="EVX21" s="160"/>
      <c r="EVY21" s="161"/>
      <c r="EVZ21" s="160"/>
      <c r="EWA21" s="160"/>
      <c r="EWB21" s="160"/>
      <c r="EWC21" s="161"/>
      <c r="EWD21" s="160"/>
      <c r="EWE21" s="160"/>
      <c r="EWF21" s="160"/>
      <c r="EWG21" s="161"/>
      <c r="EWH21" s="160"/>
      <c r="EWI21" s="160"/>
      <c r="EWJ21" s="160"/>
      <c r="EWK21" s="161"/>
      <c r="EWL21" s="160"/>
      <c r="EWM21" s="160"/>
      <c r="EWN21" s="160"/>
      <c r="EWO21" s="161"/>
      <c r="EWP21" s="160"/>
      <c r="EWQ21" s="160"/>
      <c r="EWR21" s="160"/>
      <c r="EWS21" s="161"/>
      <c r="EWT21" s="160"/>
      <c r="EWU21" s="160"/>
      <c r="EWV21" s="160"/>
      <c r="EWW21" s="161"/>
      <c r="EWX21" s="160"/>
      <c r="EWY21" s="160"/>
      <c r="EWZ21" s="160"/>
      <c r="EXA21" s="161"/>
      <c r="EXB21" s="160"/>
      <c r="EXC21" s="160"/>
      <c r="EXD21" s="160"/>
      <c r="EXE21" s="161"/>
      <c r="EXF21" s="160"/>
      <c r="EXG21" s="160"/>
      <c r="EXH21" s="160"/>
      <c r="EXI21" s="161"/>
      <c r="EXJ21" s="160"/>
      <c r="EXK21" s="160"/>
      <c r="EXL21" s="160"/>
      <c r="EXM21" s="161"/>
      <c r="EXN21" s="160"/>
      <c r="EXO21" s="160"/>
      <c r="EXP21" s="160"/>
      <c r="EXQ21" s="161"/>
      <c r="EXR21" s="160"/>
      <c r="EXS21" s="160"/>
      <c r="EXT21" s="160"/>
      <c r="EXU21" s="161"/>
      <c r="EXV21" s="160"/>
      <c r="EXW21" s="160"/>
      <c r="EXX21" s="160"/>
      <c r="EXY21" s="161"/>
      <c r="EXZ21" s="160"/>
      <c r="EYA21" s="160"/>
      <c r="EYB21" s="160"/>
      <c r="EYC21" s="161"/>
      <c r="EYD21" s="160"/>
      <c r="EYE21" s="160"/>
      <c r="EYF21" s="160"/>
      <c r="EYG21" s="161"/>
      <c r="EYH21" s="160"/>
      <c r="EYI21" s="160"/>
      <c r="EYJ21" s="160"/>
      <c r="EYK21" s="161"/>
      <c r="EYL21" s="160"/>
      <c r="EYM21" s="160"/>
      <c r="EYN21" s="160"/>
      <c r="EYO21" s="161"/>
      <c r="EYP21" s="160"/>
      <c r="EYQ21" s="160"/>
      <c r="EYR21" s="160"/>
      <c r="EYS21" s="161"/>
      <c r="EYT21" s="160"/>
      <c r="EYU21" s="160"/>
      <c r="EYV21" s="160"/>
      <c r="EYW21" s="161"/>
      <c r="EYX21" s="160"/>
      <c r="EYY21" s="160"/>
      <c r="EYZ21" s="160"/>
      <c r="EZA21" s="161"/>
      <c r="EZB21" s="160"/>
      <c r="EZC21" s="160"/>
      <c r="EZD21" s="160"/>
      <c r="EZE21" s="161"/>
      <c r="EZF21" s="160"/>
      <c r="EZG21" s="160"/>
      <c r="EZH21" s="160"/>
      <c r="EZI21" s="161"/>
      <c r="EZJ21" s="160"/>
      <c r="EZK21" s="160"/>
      <c r="EZL21" s="160"/>
      <c r="EZM21" s="161"/>
      <c r="EZN21" s="160"/>
      <c r="EZO21" s="160"/>
      <c r="EZP21" s="160"/>
      <c r="EZQ21" s="161"/>
      <c r="EZR21" s="160"/>
      <c r="EZS21" s="160"/>
      <c r="EZT21" s="160"/>
      <c r="EZU21" s="161"/>
      <c r="EZV21" s="160"/>
      <c r="EZW21" s="160"/>
      <c r="EZX21" s="160"/>
      <c r="EZY21" s="161"/>
      <c r="EZZ21" s="160"/>
      <c r="FAA21" s="160"/>
      <c r="FAB21" s="160"/>
      <c r="FAC21" s="161"/>
      <c r="FAD21" s="160"/>
      <c r="FAE21" s="160"/>
      <c r="FAF21" s="160"/>
      <c r="FAG21" s="161"/>
      <c r="FAH21" s="160"/>
      <c r="FAI21" s="160"/>
      <c r="FAJ21" s="160"/>
      <c r="FAK21" s="161"/>
      <c r="FAL21" s="160"/>
      <c r="FAM21" s="160"/>
      <c r="FAN21" s="160"/>
      <c r="FAO21" s="161"/>
      <c r="FAP21" s="160"/>
      <c r="FAQ21" s="160"/>
      <c r="FAR21" s="160"/>
      <c r="FAS21" s="161"/>
      <c r="FAT21" s="160"/>
      <c r="FAU21" s="160"/>
      <c r="FAV21" s="160"/>
      <c r="FAW21" s="161"/>
      <c r="FAX21" s="160"/>
      <c r="FAY21" s="160"/>
      <c r="FAZ21" s="160"/>
      <c r="FBA21" s="161"/>
      <c r="FBB21" s="160"/>
      <c r="FBC21" s="160"/>
      <c r="FBD21" s="160"/>
      <c r="FBE21" s="161"/>
      <c r="FBF21" s="160"/>
      <c r="FBG21" s="160"/>
      <c r="FBH21" s="160"/>
      <c r="FBI21" s="161"/>
      <c r="FBJ21" s="160"/>
      <c r="FBK21" s="160"/>
      <c r="FBL21" s="160"/>
      <c r="FBM21" s="161"/>
      <c r="FBN21" s="160"/>
      <c r="FBO21" s="160"/>
      <c r="FBP21" s="160"/>
      <c r="FBQ21" s="161"/>
      <c r="FBR21" s="160"/>
      <c r="FBS21" s="160"/>
      <c r="FBT21" s="160"/>
      <c r="FBU21" s="161"/>
      <c r="FBV21" s="160"/>
      <c r="FBW21" s="160"/>
      <c r="FBX21" s="160"/>
      <c r="FBY21" s="161"/>
      <c r="FBZ21" s="160"/>
      <c r="FCA21" s="160"/>
      <c r="FCB21" s="160"/>
      <c r="FCC21" s="161"/>
      <c r="FCD21" s="160"/>
      <c r="FCE21" s="160"/>
      <c r="FCF21" s="160"/>
      <c r="FCG21" s="161"/>
      <c r="FCH21" s="160"/>
      <c r="FCI21" s="160"/>
      <c r="FCJ21" s="160"/>
      <c r="FCK21" s="161"/>
      <c r="FCL21" s="160"/>
      <c r="FCM21" s="160"/>
      <c r="FCN21" s="160"/>
      <c r="FCO21" s="161"/>
      <c r="FCP21" s="160"/>
      <c r="FCQ21" s="160"/>
      <c r="FCR21" s="160"/>
      <c r="FCS21" s="161"/>
      <c r="FCT21" s="160"/>
      <c r="FCU21" s="160"/>
      <c r="FCV21" s="160"/>
      <c r="FCW21" s="161"/>
      <c r="FCX21" s="160"/>
      <c r="FCY21" s="160"/>
      <c r="FCZ21" s="160"/>
      <c r="FDA21" s="161"/>
      <c r="FDB21" s="160"/>
      <c r="FDC21" s="160"/>
      <c r="FDD21" s="160"/>
      <c r="FDE21" s="161"/>
      <c r="FDF21" s="160"/>
      <c r="FDG21" s="160"/>
      <c r="FDH21" s="160"/>
      <c r="FDI21" s="161"/>
      <c r="FDJ21" s="160"/>
      <c r="FDK21" s="160"/>
      <c r="FDL21" s="160"/>
      <c r="FDM21" s="161"/>
      <c r="FDN21" s="160"/>
      <c r="FDO21" s="160"/>
      <c r="FDP21" s="160"/>
      <c r="FDQ21" s="161"/>
      <c r="FDR21" s="160"/>
      <c r="FDS21" s="160"/>
      <c r="FDT21" s="160"/>
      <c r="FDU21" s="161"/>
      <c r="FDV21" s="160"/>
      <c r="FDW21" s="160"/>
      <c r="FDX21" s="160"/>
      <c r="FDY21" s="161"/>
      <c r="FDZ21" s="160"/>
      <c r="FEA21" s="160"/>
      <c r="FEB21" s="160"/>
      <c r="FEC21" s="161"/>
      <c r="FED21" s="160"/>
      <c r="FEE21" s="160"/>
      <c r="FEF21" s="160"/>
      <c r="FEG21" s="161"/>
      <c r="FEH21" s="160"/>
      <c r="FEI21" s="160"/>
      <c r="FEJ21" s="160"/>
      <c r="FEK21" s="161"/>
      <c r="FEL21" s="160"/>
      <c r="FEM21" s="160"/>
      <c r="FEN21" s="160"/>
      <c r="FEO21" s="161"/>
      <c r="FEP21" s="160"/>
      <c r="FEQ21" s="160"/>
      <c r="FER21" s="160"/>
      <c r="FES21" s="161"/>
      <c r="FET21" s="160"/>
      <c r="FEU21" s="160"/>
      <c r="FEV21" s="160"/>
      <c r="FEW21" s="161"/>
      <c r="FEX21" s="160"/>
      <c r="FEY21" s="160"/>
      <c r="FEZ21" s="160"/>
      <c r="FFA21" s="161"/>
      <c r="FFB21" s="160"/>
      <c r="FFC21" s="160"/>
      <c r="FFD21" s="160"/>
      <c r="FFE21" s="161"/>
      <c r="FFF21" s="160"/>
      <c r="FFG21" s="160"/>
      <c r="FFH21" s="160"/>
      <c r="FFI21" s="161"/>
      <c r="FFJ21" s="160"/>
      <c r="FFK21" s="160"/>
      <c r="FFL21" s="160"/>
      <c r="FFM21" s="161"/>
      <c r="FFN21" s="160"/>
      <c r="FFO21" s="160"/>
      <c r="FFP21" s="160"/>
      <c r="FFQ21" s="161"/>
      <c r="FFR21" s="160"/>
      <c r="FFS21" s="160"/>
      <c r="FFT21" s="160"/>
      <c r="FFU21" s="161"/>
      <c r="FFV21" s="160"/>
      <c r="FFW21" s="160"/>
      <c r="FFX21" s="160"/>
      <c r="FFY21" s="161"/>
      <c r="FFZ21" s="160"/>
      <c r="FGA21" s="160"/>
      <c r="FGB21" s="160"/>
      <c r="FGC21" s="161"/>
      <c r="FGD21" s="160"/>
      <c r="FGE21" s="160"/>
      <c r="FGF21" s="160"/>
      <c r="FGG21" s="161"/>
      <c r="FGH21" s="160"/>
      <c r="FGI21" s="160"/>
      <c r="FGJ21" s="160"/>
      <c r="FGK21" s="161"/>
      <c r="FGL21" s="160"/>
      <c r="FGM21" s="160"/>
      <c r="FGN21" s="160"/>
      <c r="FGO21" s="161"/>
      <c r="FGP21" s="160"/>
      <c r="FGQ21" s="160"/>
      <c r="FGR21" s="160"/>
      <c r="FGS21" s="161"/>
      <c r="FGT21" s="160"/>
      <c r="FGU21" s="160"/>
      <c r="FGV21" s="160"/>
      <c r="FGW21" s="161"/>
      <c r="FGX21" s="160"/>
      <c r="FGY21" s="160"/>
      <c r="FGZ21" s="160"/>
      <c r="FHA21" s="161"/>
      <c r="FHB21" s="160"/>
      <c r="FHC21" s="160"/>
      <c r="FHD21" s="160"/>
      <c r="FHE21" s="161"/>
      <c r="FHF21" s="160"/>
      <c r="FHG21" s="160"/>
      <c r="FHH21" s="160"/>
      <c r="FHI21" s="161"/>
      <c r="FHJ21" s="160"/>
      <c r="FHK21" s="160"/>
      <c r="FHL21" s="160"/>
      <c r="FHM21" s="161"/>
      <c r="FHN21" s="160"/>
      <c r="FHO21" s="160"/>
      <c r="FHP21" s="160"/>
      <c r="FHQ21" s="161"/>
      <c r="FHR21" s="160"/>
      <c r="FHS21" s="160"/>
      <c r="FHT21" s="160"/>
      <c r="FHU21" s="161"/>
      <c r="FHV21" s="160"/>
      <c r="FHW21" s="160"/>
      <c r="FHX21" s="160"/>
      <c r="FHY21" s="161"/>
      <c r="FHZ21" s="160"/>
      <c r="FIA21" s="160"/>
      <c r="FIB21" s="160"/>
      <c r="FIC21" s="161"/>
      <c r="FID21" s="160"/>
      <c r="FIE21" s="160"/>
      <c r="FIF21" s="160"/>
      <c r="FIG21" s="161"/>
      <c r="FIH21" s="160"/>
      <c r="FII21" s="160"/>
      <c r="FIJ21" s="160"/>
      <c r="FIK21" s="161"/>
      <c r="FIL21" s="160"/>
      <c r="FIM21" s="160"/>
      <c r="FIN21" s="160"/>
      <c r="FIO21" s="161"/>
      <c r="FIP21" s="160"/>
      <c r="FIQ21" s="160"/>
      <c r="FIR21" s="160"/>
      <c r="FIS21" s="161"/>
      <c r="FIT21" s="160"/>
      <c r="FIU21" s="160"/>
      <c r="FIV21" s="160"/>
      <c r="FIW21" s="161"/>
      <c r="FIX21" s="160"/>
      <c r="FIY21" s="160"/>
      <c r="FIZ21" s="160"/>
      <c r="FJA21" s="161"/>
      <c r="FJB21" s="160"/>
      <c r="FJC21" s="160"/>
      <c r="FJD21" s="160"/>
      <c r="FJE21" s="161"/>
      <c r="FJF21" s="160"/>
      <c r="FJG21" s="160"/>
      <c r="FJH21" s="160"/>
      <c r="FJI21" s="161"/>
      <c r="FJJ21" s="160"/>
      <c r="FJK21" s="160"/>
      <c r="FJL21" s="160"/>
      <c r="FJM21" s="161"/>
      <c r="FJN21" s="160"/>
      <c r="FJO21" s="160"/>
      <c r="FJP21" s="160"/>
      <c r="FJQ21" s="161"/>
      <c r="FJR21" s="160"/>
      <c r="FJS21" s="160"/>
      <c r="FJT21" s="160"/>
      <c r="FJU21" s="161"/>
      <c r="FJV21" s="160"/>
      <c r="FJW21" s="160"/>
      <c r="FJX21" s="160"/>
      <c r="FJY21" s="161"/>
      <c r="FJZ21" s="160"/>
      <c r="FKA21" s="160"/>
      <c r="FKB21" s="160"/>
      <c r="FKC21" s="161"/>
      <c r="FKD21" s="160"/>
      <c r="FKE21" s="160"/>
      <c r="FKF21" s="160"/>
      <c r="FKG21" s="161"/>
      <c r="FKH21" s="160"/>
      <c r="FKI21" s="160"/>
      <c r="FKJ21" s="160"/>
      <c r="FKK21" s="161"/>
      <c r="FKL21" s="160"/>
      <c r="FKM21" s="160"/>
      <c r="FKN21" s="160"/>
      <c r="FKO21" s="161"/>
      <c r="FKP21" s="160"/>
      <c r="FKQ21" s="160"/>
      <c r="FKR21" s="160"/>
      <c r="FKS21" s="161"/>
      <c r="FKT21" s="160"/>
      <c r="FKU21" s="160"/>
      <c r="FKV21" s="160"/>
      <c r="FKW21" s="161"/>
      <c r="FKX21" s="160"/>
      <c r="FKY21" s="160"/>
      <c r="FKZ21" s="160"/>
      <c r="FLA21" s="161"/>
      <c r="FLB21" s="160"/>
      <c r="FLC21" s="160"/>
      <c r="FLD21" s="160"/>
      <c r="FLE21" s="161"/>
      <c r="FLF21" s="160"/>
      <c r="FLG21" s="160"/>
      <c r="FLH21" s="160"/>
      <c r="FLI21" s="161"/>
      <c r="FLJ21" s="160"/>
      <c r="FLK21" s="160"/>
      <c r="FLL21" s="160"/>
      <c r="FLM21" s="161"/>
      <c r="FLN21" s="160"/>
      <c r="FLO21" s="160"/>
      <c r="FLP21" s="160"/>
      <c r="FLQ21" s="161"/>
      <c r="FLR21" s="160"/>
      <c r="FLS21" s="160"/>
      <c r="FLT21" s="160"/>
      <c r="FLU21" s="161"/>
      <c r="FLV21" s="160"/>
      <c r="FLW21" s="160"/>
      <c r="FLX21" s="160"/>
      <c r="FLY21" s="161"/>
      <c r="FLZ21" s="160"/>
      <c r="FMA21" s="160"/>
      <c r="FMB21" s="160"/>
      <c r="FMC21" s="161"/>
      <c r="FMD21" s="160"/>
      <c r="FME21" s="160"/>
      <c r="FMF21" s="160"/>
      <c r="FMG21" s="161"/>
      <c r="FMH21" s="160"/>
      <c r="FMI21" s="160"/>
      <c r="FMJ21" s="160"/>
      <c r="FMK21" s="161"/>
      <c r="FML21" s="160"/>
      <c r="FMM21" s="160"/>
      <c r="FMN21" s="160"/>
      <c r="FMO21" s="161"/>
      <c r="FMP21" s="160"/>
      <c r="FMQ21" s="160"/>
      <c r="FMR21" s="160"/>
      <c r="FMS21" s="161"/>
      <c r="FMT21" s="160"/>
      <c r="FMU21" s="160"/>
      <c r="FMV21" s="160"/>
      <c r="FMW21" s="161"/>
      <c r="FMX21" s="160"/>
      <c r="FMY21" s="160"/>
      <c r="FMZ21" s="160"/>
      <c r="FNA21" s="161"/>
      <c r="FNB21" s="160"/>
      <c r="FNC21" s="160"/>
      <c r="FND21" s="160"/>
      <c r="FNE21" s="161"/>
      <c r="FNF21" s="160"/>
      <c r="FNG21" s="160"/>
      <c r="FNH21" s="160"/>
      <c r="FNI21" s="161"/>
      <c r="FNJ21" s="160"/>
      <c r="FNK21" s="160"/>
      <c r="FNL21" s="160"/>
      <c r="FNM21" s="161"/>
      <c r="FNN21" s="160"/>
      <c r="FNO21" s="160"/>
      <c r="FNP21" s="160"/>
      <c r="FNQ21" s="161"/>
      <c r="FNR21" s="160"/>
      <c r="FNS21" s="160"/>
      <c r="FNT21" s="160"/>
      <c r="FNU21" s="161"/>
      <c r="FNV21" s="160"/>
      <c r="FNW21" s="160"/>
      <c r="FNX21" s="160"/>
      <c r="FNY21" s="161"/>
      <c r="FNZ21" s="160"/>
      <c r="FOA21" s="160"/>
      <c r="FOB21" s="160"/>
      <c r="FOC21" s="161"/>
      <c r="FOD21" s="160"/>
      <c r="FOE21" s="160"/>
      <c r="FOF21" s="160"/>
      <c r="FOG21" s="161"/>
      <c r="FOH21" s="160"/>
      <c r="FOI21" s="160"/>
      <c r="FOJ21" s="160"/>
      <c r="FOK21" s="161"/>
      <c r="FOL21" s="160"/>
      <c r="FOM21" s="160"/>
      <c r="FON21" s="160"/>
      <c r="FOO21" s="161"/>
      <c r="FOP21" s="160"/>
      <c r="FOQ21" s="160"/>
      <c r="FOR21" s="160"/>
      <c r="FOS21" s="161"/>
      <c r="FOT21" s="160"/>
      <c r="FOU21" s="160"/>
      <c r="FOV21" s="160"/>
      <c r="FOW21" s="161"/>
      <c r="FOX21" s="160"/>
      <c r="FOY21" s="160"/>
      <c r="FOZ21" s="160"/>
      <c r="FPA21" s="161"/>
      <c r="FPB21" s="160"/>
      <c r="FPC21" s="160"/>
      <c r="FPD21" s="160"/>
      <c r="FPE21" s="161"/>
      <c r="FPF21" s="160"/>
      <c r="FPG21" s="160"/>
      <c r="FPH21" s="160"/>
      <c r="FPI21" s="161"/>
      <c r="FPJ21" s="160"/>
      <c r="FPK21" s="160"/>
      <c r="FPL21" s="160"/>
      <c r="FPM21" s="161"/>
      <c r="FPN21" s="160"/>
      <c r="FPO21" s="160"/>
      <c r="FPP21" s="160"/>
      <c r="FPQ21" s="161"/>
      <c r="FPR21" s="160"/>
      <c r="FPS21" s="160"/>
      <c r="FPT21" s="160"/>
      <c r="FPU21" s="161"/>
      <c r="FPV21" s="160"/>
      <c r="FPW21" s="160"/>
      <c r="FPX21" s="160"/>
      <c r="FPY21" s="161"/>
      <c r="FPZ21" s="160"/>
      <c r="FQA21" s="160"/>
      <c r="FQB21" s="160"/>
      <c r="FQC21" s="161"/>
      <c r="FQD21" s="160"/>
      <c r="FQE21" s="160"/>
      <c r="FQF21" s="160"/>
      <c r="FQG21" s="161"/>
      <c r="FQH21" s="160"/>
      <c r="FQI21" s="160"/>
      <c r="FQJ21" s="160"/>
      <c r="FQK21" s="161"/>
      <c r="FQL21" s="160"/>
      <c r="FQM21" s="160"/>
      <c r="FQN21" s="160"/>
      <c r="FQO21" s="161"/>
      <c r="FQP21" s="160"/>
      <c r="FQQ21" s="160"/>
      <c r="FQR21" s="160"/>
      <c r="FQS21" s="161"/>
      <c r="FQT21" s="160"/>
      <c r="FQU21" s="160"/>
      <c r="FQV21" s="160"/>
      <c r="FQW21" s="161"/>
      <c r="FQX21" s="160"/>
      <c r="FQY21" s="160"/>
      <c r="FQZ21" s="160"/>
      <c r="FRA21" s="161"/>
      <c r="FRB21" s="160"/>
      <c r="FRC21" s="160"/>
      <c r="FRD21" s="160"/>
      <c r="FRE21" s="161"/>
      <c r="FRF21" s="160"/>
      <c r="FRG21" s="160"/>
      <c r="FRH21" s="160"/>
      <c r="FRI21" s="161"/>
      <c r="FRJ21" s="160"/>
      <c r="FRK21" s="160"/>
      <c r="FRL21" s="160"/>
      <c r="FRM21" s="161"/>
      <c r="FRN21" s="160"/>
      <c r="FRO21" s="160"/>
      <c r="FRP21" s="160"/>
      <c r="FRQ21" s="161"/>
      <c r="FRR21" s="160"/>
      <c r="FRS21" s="160"/>
      <c r="FRT21" s="160"/>
      <c r="FRU21" s="161"/>
      <c r="FRV21" s="160"/>
      <c r="FRW21" s="160"/>
      <c r="FRX21" s="160"/>
      <c r="FRY21" s="161"/>
      <c r="FRZ21" s="160"/>
      <c r="FSA21" s="160"/>
      <c r="FSB21" s="160"/>
      <c r="FSC21" s="161"/>
      <c r="FSD21" s="160"/>
      <c r="FSE21" s="160"/>
      <c r="FSF21" s="160"/>
      <c r="FSG21" s="161"/>
      <c r="FSH21" s="160"/>
      <c r="FSI21" s="160"/>
      <c r="FSJ21" s="160"/>
      <c r="FSK21" s="161"/>
      <c r="FSL21" s="160"/>
      <c r="FSM21" s="160"/>
      <c r="FSN21" s="160"/>
      <c r="FSO21" s="161"/>
      <c r="FSP21" s="160"/>
      <c r="FSQ21" s="160"/>
      <c r="FSR21" s="160"/>
      <c r="FSS21" s="161"/>
      <c r="FST21" s="160"/>
      <c r="FSU21" s="160"/>
      <c r="FSV21" s="160"/>
      <c r="FSW21" s="161"/>
      <c r="FSX21" s="160"/>
      <c r="FSY21" s="160"/>
      <c r="FSZ21" s="160"/>
      <c r="FTA21" s="161"/>
      <c r="FTB21" s="160"/>
      <c r="FTC21" s="160"/>
      <c r="FTD21" s="160"/>
      <c r="FTE21" s="161"/>
      <c r="FTF21" s="160"/>
      <c r="FTG21" s="160"/>
      <c r="FTH21" s="160"/>
      <c r="FTI21" s="161"/>
      <c r="FTJ21" s="160"/>
      <c r="FTK21" s="160"/>
      <c r="FTL21" s="160"/>
      <c r="FTM21" s="161"/>
      <c r="FTN21" s="160"/>
      <c r="FTO21" s="160"/>
      <c r="FTP21" s="160"/>
      <c r="FTQ21" s="161"/>
      <c r="FTR21" s="160"/>
      <c r="FTS21" s="160"/>
      <c r="FTT21" s="160"/>
      <c r="FTU21" s="161"/>
      <c r="FTV21" s="160"/>
      <c r="FTW21" s="160"/>
      <c r="FTX21" s="160"/>
      <c r="FTY21" s="161"/>
      <c r="FTZ21" s="160"/>
      <c r="FUA21" s="160"/>
      <c r="FUB21" s="160"/>
      <c r="FUC21" s="161"/>
      <c r="FUD21" s="160"/>
      <c r="FUE21" s="160"/>
      <c r="FUF21" s="160"/>
      <c r="FUG21" s="161"/>
      <c r="FUH21" s="160"/>
      <c r="FUI21" s="160"/>
      <c r="FUJ21" s="160"/>
      <c r="FUK21" s="161"/>
      <c r="FUL21" s="160"/>
      <c r="FUM21" s="160"/>
      <c r="FUN21" s="160"/>
      <c r="FUO21" s="161"/>
      <c r="FUP21" s="160"/>
      <c r="FUQ21" s="160"/>
      <c r="FUR21" s="160"/>
      <c r="FUS21" s="161"/>
      <c r="FUT21" s="160"/>
      <c r="FUU21" s="160"/>
      <c r="FUV21" s="160"/>
      <c r="FUW21" s="161"/>
      <c r="FUX21" s="160"/>
      <c r="FUY21" s="160"/>
      <c r="FUZ21" s="160"/>
      <c r="FVA21" s="161"/>
      <c r="FVB21" s="160"/>
      <c r="FVC21" s="160"/>
      <c r="FVD21" s="160"/>
      <c r="FVE21" s="161"/>
      <c r="FVF21" s="160"/>
      <c r="FVG21" s="160"/>
      <c r="FVH21" s="160"/>
      <c r="FVI21" s="161"/>
      <c r="FVJ21" s="160"/>
      <c r="FVK21" s="160"/>
      <c r="FVL21" s="160"/>
      <c r="FVM21" s="161"/>
      <c r="FVN21" s="160"/>
      <c r="FVO21" s="160"/>
      <c r="FVP21" s="160"/>
      <c r="FVQ21" s="161"/>
      <c r="FVR21" s="160"/>
      <c r="FVS21" s="160"/>
      <c r="FVT21" s="160"/>
      <c r="FVU21" s="161"/>
      <c r="FVV21" s="160"/>
      <c r="FVW21" s="160"/>
      <c r="FVX21" s="160"/>
      <c r="FVY21" s="161"/>
      <c r="FVZ21" s="160"/>
      <c r="FWA21" s="160"/>
      <c r="FWB21" s="160"/>
      <c r="FWC21" s="161"/>
      <c r="FWD21" s="160"/>
      <c r="FWE21" s="160"/>
      <c r="FWF21" s="160"/>
      <c r="FWG21" s="161"/>
      <c r="FWH21" s="160"/>
      <c r="FWI21" s="160"/>
      <c r="FWJ21" s="160"/>
      <c r="FWK21" s="161"/>
      <c r="FWL21" s="160"/>
      <c r="FWM21" s="160"/>
      <c r="FWN21" s="160"/>
      <c r="FWO21" s="161"/>
      <c r="FWP21" s="160"/>
      <c r="FWQ21" s="160"/>
      <c r="FWR21" s="160"/>
      <c r="FWS21" s="161"/>
      <c r="FWT21" s="160"/>
      <c r="FWU21" s="160"/>
      <c r="FWV21" s="160"/>
      <c r="FWW21" s="161"/>
      <c r="FWX21" s="160"/>
      <c r="FWY21" s="160"/>
      <c r="FWZ21" s="160"/>
      <c r="FXA21" s="161"/>
      <c r="FXB21" s="160"/>
      <c r="FXC21" s="160"/>
      <c r="FXD21" s="160"/>
      <c r="FXE21" s="161"/>
      <c r="FXF21" s="160"/>
      <c r="FXG21" s="160"/>
      <c r="FXH21" s="160"/>
      <c r="FXI21" s="161"/>
      <c r="FXJ21" s="160"/>
      <c r="FXK21" s="160"/>
      <c r="FXL21" s="160"/>
      <c r="FXM21" s="161"/>
      <c r="FXN21" s="160"/>
      <c r="FXO21" s="160"/>
      <c r="FXP21" s="160"/>
      <c r="FXQ21" s="161"/>
      <c r="FXR21" s="160"/>
      <c r="FXS21" s="160"/>
      <c r="FXT21" s="160"/>
      <c r="FXU21" s="161"/>
      <c r="FXV21" s="160"/>
      <c r="FXW21" s="160"/>
      <c r="FXX21" s="160"/>
      <c r="FXY21" s="161"/>
      <c r="FXZ21" s="160"/>
      <c r="FYA21" s="160"/>
      <c r="FYB21" s="160"/>
      <c r="FYC21" s="161"/>
      <c r="FYD21" s="160"/>
      <c r="FYE21" s="160"/>
      <c r="FYF21" s="160"/>
      <c r="FYG21" s="161"/>
      <c r="FYH21" s="160"/>
      <c r="FYI21" s="160"/>
      <c r="FYJ21" s="160"/>
      <c r="FYK21" s="161"/>
      <c r="FYL21" s="160"/>
      <c r="FYM21" s="160"/>
      <c r="FYN21" s="160"/>
      <c r="FYO21" s="161"/>
      <c r="FYP21" s="160"/>
      <c r="FYQ21" s="160"/>
      <c r="FYR21" s="160"/>
      <c r="FYS21" s="161"/>
      <c r="FYT21" s="160"/>
      <c r="FYU21" s="160"/>
      <c r="FYV21" s="160"/>
      <c r="FYW21" s="161"/>
      <c r="FYX21" s="160"/>
      <c r="FYY21" s="160"/>
      <c r="FYZ21" s="160"/>
      <c r="FZA21" s="161"/>
      <c r="FZB21" s="160"/>
      <c r="FZC21" s="160"/>
      <c r="FZD21" s="160"/>
      <c r="FZE21" s="161"/>
      <c r="FZF21" s="160"/>
      <c r="FZG21" s="160"/>
      <c r="FZH21" s="160"/>
      <c r="FZI21" s="161"/>
      <c r="FZJ21" s="160"/>
      <c r="FZK21" s="160"/>
      <c r="FZL21" s="160"/>
      <c r="FZM21" s="161"/>
      <c r="FZN21" s="160"/>
      <c r="FZO21" s="160"/>
      <c r="FZP21" s="160"/>
      <c r="FZQ21" s="161"/>
      <c r="FZR21" s="160"/>
      <c r="FZS21" s="160"/>
      <c r="FZT21" s="160"/>
      <c r="FZU21" s="161"/>
      <c r="FZV21" s="160"/>
      <c r="FZW21" s="160"/>
      <c r="FZX21" s="160"/>
      <c r="FZY21" s="161"/>
      <c r="FZZ21" s="160"/>
      <c r="GAA21" s="160"/>
      <c r="GAB21" s="160"/>
      <c r="GAC21" s="161"/>
      <c r="GAD21" s="160"/>
      <c r="GAE21" s="160"/>
      <c r="GAF21" s="160"/>
      <c r="GAG21" s="161"/>
      <c r="GAH21" s="160"/>
      <c r="GAI21" s="160"/>
      <c r="GAJ21" s="160"/>
      <c r="GAK21" s="161"/>
      <c r="GAL21" s="160"/>
      <c r="GAM21" s="160"/>
      <c r="GAN21" s="160"/>
      <c r="GAO21" s="161"/>
      <c r="GAP21" s="160"/>
      <c r="GAQ21" s="160"/>
      <c r="GAR21" s="160"/>
      <c r="GAS21" s="161"/>
      <c r="GAT21" s="160"/>
      <c r="GAU21" s="160"/>
      <c r="GAV21" s="160"/>
      <c r="GAW21" s="161"/>
      <c r="GAX21" s="160"/>
      <c r="GAY21" s="160"/>
      <c r="GAZ21" s="160"/>
      <c r="GBA21" s="161"/>
      <c r="GBB21" s="160"/>
      <c r="GBC21" s="160"/>
      <c r="GBD21" s="160"/>
      <c r="GBE21" s="161"/>
      <c r="GBF21" s="160"/>
      <c r="GBG21" s="160"/>
      <c r="GBH21" s="160"/>
      <c r="GBI21" s="161"/>
      <c r="GBJ21" s="160"/>
      <c r="GBK21" s="160"/>
      <c r="GBL21" s="160"/>
      <c r="GBM21" s="161"/>
      <c r="GBN21" s="160"/>
      <c r="GBO21" s="160"/>
      <c r="GBP21" s="160"/>
      <c r="GBQ21" s="161"/>
      <c r="GBR21" s="160"/>
      <c r="GBS21" s="160"/>
      <c r="GBT21" s="160"/>
      <c r="GBU21" s="161"/>
      <c r="GBV21" s="160"/>
      <c r="GBW21" s="160"/>
      <c r="GBX21" s="160"/>
      <c r="GBY21" s="161"/>
      <c r="GBZ21" s="160"/>
      <c r="GCA21" s="160"/>
      <c r="GCB21" s="160"/>
      <c r="GCC21" s="161"/>
      <c r="GCD21" s="160"/>
      <c r="GCE21" s="160"/>
      <c r="GCF21" s="160"/>
      <c r="GCG21" s="161"/>
      <c r="GCH21" s="160"/>
      <c r="GCI21" s="160"/>
      <c r="GCJ21" s="160"/>
      <c r="GCK21" s="161"/>
      <c r="GCL21" s="160"/>
      <c r="GCM21" s="160"/>
      <c r="GCN21" s="160"/>
      <c r="GCO21" s="161"/>
      <c r="GCP21" s="160"/>
      <c r="GCQ21" s="160"/>
      <c r="GCR21" s="160"/>
      <c r="GCS21" s="161"/>
      <c r="GCT21" s="160"/>
      <c r="GCU21" s="160"/>
      <c r="GCV21" s="160"/>
      <c r="GCW21" s="161"/>
      <c r="GCX21" s="160"/>
      <c r="GCY21" s="160"/>
      <c r="GCZ21" s="160"/>
      <c r="GDA21" s="161"/>
      <c r="GDB21" s="160"/>
      <c r="GDC21" s="160"/>
      <c r="GDD21" s="160"/>
      <c r="GDE21" s="161"/>
      <c r="GDF21" s="160"/>
      <c r="GDG21" s="160"/>
      <c r="GDH21" s="160"/>
      <c r="GDI21" s="161"/>
      <c r="GDJ21" s="160"/>
      <c r="GDK21" s="160"/>
      <c r="GDL21" s="160"/>
      <c r="GDM21" s="161"/>
      <c r="GDN21" s="160"/>
      <c r="GDO21" s="160"/>
      <c r="GDP21" s="160"/>
      <c r="GDQ21" s="161"/>
      <c r="GDR21" s="160"/>
      <c r="GDS21" s="160"/>
      <c r="GDT21" s="160"/>
      <c r="GDU21" s="161"/>
      <c r="GDV21" s="160"/>
      <c r="GDW21" s="160"/>
      <c r="GDX21" s="160"/>
      <c r="GDY21" s="161"/>
      <c r="GDZ21" s="160"/>
      <c r="GEA21" s="160"/>
      <c r="GEB21" s="160"/>
      <c r="GEC21" s="161"/>
      <c r="GED21" s="160"/>
      <c r="GEE21" s="160"/>
      <c r="GEF21" s="160"/>
      <c r="GEG21" s="161"/>
      <c r="GEH21" s="160"/>
      <c r="GEI21" s="160"/>
      <c r="GEJ21" s="160"/>
      <c r="GEK21" s="161"/>
      <c r="GEL21" s="160"/>
      <c r="GEM21" s="160"/>
      <c r="GEN21" s="160"/>
      <c r="GEO21" s="161"/>
      <c r="GEP21" s="160"/>
      <c r="GEQ21" s="160"/>
      <c r="GER21" s="160"/>
      <c r="GES21" s="161"/>
      <c r="GET21" s="160"/>
      <c r="GEU21" s="160"/>
      <c r="GEV21" s="160"/>
      <c r="GEW21" s="161"/>
      <c r="GEX21" s="160"/>
      <c r="GEY21" s="160"/>
      <c r="GEZ21" s="160"/>
      <c r="GFA21" s="161"/>
      <c r="GFB21" s="160"/>
      <c r="GFC21" s="160"/>
      <c r="GFD21" s="160"/>
      <c r="GFE21" s="161"/>
      <c r="GFF21" s="160"/>
      <c r="GFG21" s="160"/>
      <c r="GFH21" s="160"/>
      <c r="GFI21" s="161"/>
      <c r="GFJ21" s="160"/>
      <c r="GFK21" s="160"/>
      <c r="GFL21" s="160"/>
      <c r="GFM21" s="161"/>
      <c r="GFN21" s="160"/>
      <c r="GFO21" s="160"/>
      <c r="GFP21" s="160"/>
      <c r="GFQ21" s="161"/>
      <c r="GFR21" s="160"/>
      <c r="GFS21" s="160"/>
      <c r="GFT21" s="160"/>
      <c r="GFU21" s="161"/>
      <c r="GFV21" s="160"/>
      <c r="GFW21" s="160"/>
      <c r="GFX21" s="160"/>
      <c r="GFY21" s="161"/>
      <c r="GFZ21" s="160"/>
      <c r="GGA21" s="160"/>
      <c r="GGB21" s="160"/>
      <c r="GGC21" s="161"/>
      <c r="GGD21" s="160"/>
      <c r="GGE21" s="160"/>
      <c r="GGF21" s="160"/>
      <c r="GGG21" s="161"/>
      <c r="GGH21" s="160"/>
      <c r="GGI21" s="160"/>
      <c r="GGJ21" s="160"/>
      <c r="GGK21" s="161"/>
      <c r="GGL21" s="160"/>
      <c r="GGM21" s="160"/>
      <c r="GGN21" s="160"/>
      <c r="GGO21" s="161"/>
      <c r="GGP21" s="160"/>
      <c r="GGQ21" s="160"/>
      <c r="GGR21" s="160"/>
      <c r="GGS21" s="161"/>
      <c r="GGT21" s="160"/>
      <c r="GGU21" s="160"/>
      <c r="GGV21" s="160"/>
      <c r="GGW21" s="161"/>
      <c r="GGX21" s="160"/>
      <c r="GGY21" s="160"/>
      <c r="GGZ21" s="160"/>
      <c r="GHA21" s="161"/>
      <c r="GHB21" s="160"/>
      <c r="GHC21" s="160"/>
      <c r="GHD21" s="160"/>
      <c r="GHE21" s="161"/>
      <c r="GHF21" s="160"/>
      <c r="GHG21" s="160"/>
      <c r="GHH21" s="160"/>
      <c r="GHI21" s="161"/>
      <c r="GHJ21" s="160"/>
      <c r="GHK21" s="160"/>
      <c r="GHL21" s="160"/>
      <c r="GHM21" s="161"/>
      <c r="GHN21" s="160"/>
      <c r="GHO21" s="160"/>
      <c r="GHP21" s="160"/>
      <c r="GHQ21" s="161"/>
      <c r="GHR21" s="160"/>
      <c r="GHS21" s="160"/>
      <c r="GHT21" s="160"/>
      <c r="GHU21" s="161"/>
      <c r="GHV21" s="160"/>
      <c r="GHW21" s="160"/>
      <c r="GHX21" s="160"/>
      <c r="GHY21" s="161"/>
      <c r="GHZ21" s="160"/>
      <c r="GIA21" s="160"/>
      <c r="GIB21" s="160"/>
      <c r="GIC21" s="161"/>
      <c r="GID21" s="160"/>
      <c r="GIE21" s="160"/>
      <c r="GIF21" s="160"/>
      <c r="GIG21" s="161"/>
      <c r="GIH21" s="160"/>
      <c r="GII21" s="160"/>
      <c r="GIJ21" s="160"/>
      <c r="GIK21" s="161"/>
      <c r="GIL21" s="160"/>
      <c r="GIM21" s="160"/>
      <c r="GIN21" s="160"/>
      <c r="GIO21" s="161"/>
      <c r="GIP21" s="160"/>
      <c r="GIQ21" s="160"/>
      <c r="GIR21" s="160"/>
      <c r="GIS21" s="161"/>
      <c r="GIT21" s="160"/>
      <c r="GIU21" s="160"/>
      <c r="GIV21" s="160"/>
      <c r="GIW21" s="161"/>
      <c r="GIX21" s="160"/>
      <c r="GIY21" s="160"/>
      <c r="GIZ21" s="160"/>
      <c r="GJA21" s="161"/>
      <c r="GJB21" s="160"/>
      <c r="GJC21" s="160"/>
      <c r="GJD21" s="160"/>
      <c r="GJE21" s="161"/>
      <c r="GJF21" s="160"/>
      <c r="GJG21" s="160"/>
      <c r="GJH21" s="160"/>
      <c r="GJI21" s="161"/>
      <c r="GJJ21" s="160"/>
      <c r="GJK21" s="160"/>
      <c r="GJL21" s="160"/>
      <c r="GJM21" s="161"/>
      <c r="GJN21" s="160"/>
      <c r="GJO21" s="160"/>
      <c r="GJP21" s="160"/>
      <c r="GJQ21" s="161"/>
      <c r="GJR21" s="160"/>
      <c r="GJS21" s="160"/>
      <c r="GJT21" s="160"/>
      <c r="GJU21" s="161"/>
      <c r="GJV21" s="160"/>
      <c r="GJW21" s="160"/>
      <c r="GJX21" s="160"/>
      <c r="GJY21" s="161"/>
      <c r="GJZ21" s="160"/>
      <c r="GKA21" s="160"/>
      <c r="GKB21" s="160"/>
      <c r="GKC21" s="161"/>
      <c r="GKD21" s="160"/>
      <c r="GKE21" s="160"/>
      <c r="GKF21" s="160"/>
      <c r="GKG21" s="161"/>
      <c r="GKH21" s="160"/>
      <c r="GKI21" s="160"/>
      <c r="GKJ21" s="160"/>
      <c r="GKK21" s="161"/>
      <c r="GKL21" s="160"/>
      <c r="GKM21" s="160"/>
      <c r="GKN21" s="160"/>
      <c r="GKO21" s="161"/>
      <c r="GKP21" s="160"/>
      <c r="GKQ21" s="160"/>
      <c r="GKR21" s="160"/>
      <c r="GKS21" s="161"/>
      <c r="GKT21" s="160"/>
      <c r="GKU21" s="160"/>
      <c r="GKV21" s="160"/>
      <c r="GKW21" s="161"/>
      <c r="GKX21" s="160"/>
      <c r="GKY21" s="160"/>
      <c r="GKZ21" s="160"/>
      <c r="GLA21" s="161"/>
      <c r="GLB21" s="160"/>
      <c r="GLC21" s="160"/>
      <c r="GLD21" s="160"/>
      <c r="GLE21" s="161"/>
      <c r="GLF21" s="160"/>
      <c r="GLG21" s="160"/>
      <c r="GLH21" s="160"/>
      <c r="GLI21" s="161"/>
      <c r="GLJ21" s="160"/>
      <c r="GLK21" s="160"/>
      <c r="GLL21" s="160"/>
      <c r="GLM21" s="161"/>
      <c r="GLN21" s="160"/>
      <c r="GLO21" s="160"/>
      <c r="GLP21" s="160"/>
      <c r="GLQ21" s="161"/>
      <c r="GLR21" s="160"/>
      <c r="GLS21" s="160"/>
      <c r="GLT21" s="160"/>
      <c r="GLU21" s="161"/>
      <c r="GLV21" s="160"/>
      <c r="GLW21" s="160"/>
      <c r="GLX21" s="160"/>
      <c r="GLY21" s="161"/>
      <c r="GLZ21" s="160"/>
      <c r="GMA21" s="160"/>
      <c r="GMB21" s="160"/>
      <c r="GMC21" s="161"/>
      <c r="GMD21" s="160"/>
      <c r="GME21" s="160"/>
      <c r="GMF21" s="160"/>
      <c r="GMG21" s="161"/>
      <c r="GMH21" s="160"/>
      <c r="GMI21" s="160"/>
      <c r="GMJ21" s="160"/>
      <c r="GMK21" s="161"/>
      <c r="GML21" s="160"/>
      <c r="GMM21" s="160"/>
      <c r="GMN21" s="160"/>
      <c r="GMO21" s="161"/>
      <c r="GMP21" s="160"/>
      <c r="GMQ21" s="160"/>
      <c r="GMR21" s="160"/>
      <c r="GMS21" s="161"/>
      <c r="GMT21" s="160"/>
      <c r="GMU21" s="160"/>
      <c r="GMV21" s="160"/>
      <c r="GMW21" s="161"/>
      <c r="GMX21" s="160"/>
      <c r="GMY21" s="160"/>
      <c r="GMZ21" s="160"/>
      <c r="GNA21" s="161"/>
      <c r="GNB21" s="160"/>
      <c r="GNC21" s="160"/>
      <c r="GND21" s="160"/>
      <c r="GNE21" s="161"/>
      <c r="GNF21" s="160"/>
      <c r="GNG21" s="160"/>
      <c r="GNH21" s="160"/>
      <c r="GNI21" s="161"/>
      <c r="GNJ21" s="160"/>
      <c r="GNK21" s="160"/>
      <c r="GNL21" s="160"/>
      <c r="GNM21" s="161"/>
      <c r="GNN21" s="160"/>
      <c r="GNO21" s="160"/>
      <c r="GNP21" s="160"/>
      <c r="GNQ21" s="161"/>
      <c r="GNR21" s="160"/>
      <c r="GNS21" s="160"/>
      <c r="GNT21" s="160"/>
      <c r="GNU21" s="161"/>
      <c r="GNV21" s="160"/>
      <c r="GNW21" s="160"/>
      <c r="GNX21" s="160"/>
      <c r="GNY21" s="161"/>
      <c r="GNZ21" s="160"/>
      <c r="GOA21" s="160"/>
      <c r="GOB21" s="160"/>
      <c r="GOC21" s="161"/>
      <c r="GOD21" s="160"/>
      <c r="GOE21" s="160"/>
      <c r="GOF21" s="160"/>
      <c r="GOG21" s="161"/>
      <c r="GOH21" s="160"/>
      <c r="GOI21" s="160"/>
      <c r="GOJ21" s="160"/>
      <c r="GOK21" s="161"/>
      <c r="GOL21" s="160"/>
      <c r="GOM21" s="160"/>
      <c r="GON21" s="160"/>
      <c r="GOO21" s="161"/>
      <c r="GOP21" s="160"/>
      <c r="GOQ21" s="160"/>
      <c r="GOR21" s="160"/>
      <c r="GOS21" s="161"/>
      <c r="GOT21" s="160"/>
      <c r="GOU21" s="160"/>
      <c r="GOV21" s="160"/>
      <c r="GOW21" s="161"/>
      <c r="GOX21" s="160"/>
      <c r="GOY21" s="160"/>
      <c r="GOZ21" s="160"/>
      <c r="GPA21" s="161"/>
      <c r="GPB21" s="160"/>
      <c r="GPC21" s="160"/>
      <c r="GPD21" s="160"/>
      <c r="GPE21" s="161"/>
      <c r="GPF21" s="160"/>
      <c r="GPG21" s="160"/>
      <c r="GPH21" s="160"/>
      <c r="GPI21" s="161"/>
      <c r="GPJ21" s="160"/>
      <c r="GPK21" s="160"/>
      <c r="GPL21" s="160"/>
      <c r="GPM21" s="161"/>
      <c r="GPN21" s="160"/>
      <c r="GPO21" s="160"/>
      <c r="GPP21" s="160"/>
      <c r="GPQ21" s="161"/>
      <c r="GPR21" s="160"/>
      <c r="GPS21" s="160"/>
      <c r="GPT21" s="160"/>
      <c r="GPU21" s="161"/>
      <c r="GPV21" s="160"/>
      <c r="GPW21" s="160"/>
      <c r="GPX21" s="160"/>
      <c r="GPY21" s="161"/>
      <c r="GPZ21" s="160"/>
      <c r="GQA21" s="160"/>
      <c r="GQB21" s="160"/>
      <c r="GQC21" s="161"/>
      <c r="GQD21" s="160"/>
      <c r="GQE21" s="160"/>
      <c r="GQF21" s="160"/>
      <c r="GQG21" s="161"/>
      <c r="GQH21" s="160"/>
      <c r="GQI21" s="160"/>
      <c r="GQJ21" s="160"/>
      <c r="GQK21" s="161"/>
      <c r="GQL21" s="160"/>
      <c r="GQM21" s="160"/>
      <c r="GQN21" s="160"/>
      <c r="GQO21" s="161"/>
      <c r="GQP21" s="160"/>
      <c r="GQQ21" s="160"/>
      <c r="GQR21" s="160"/>
      <c r="GQS21" s="161"/>
      <c r="GQT21" s="160"/>
      <c r="GQU21" s="160"/>
      <c r="GQV21" s="160"/>
      <c r="GQW21" s="161"/>
      <c r="GQX21" s="160"/>
      <c r="GQY21" s="160"/>
      <c r="GQZ21" s="160"/>
      <c r="GRA21" s="161"/>
      <c r="GRB21" s="160"/>
      <c r="GRC21" s="160"/>
      <c r="GRD21" s="160"/>
      <c r="GRE21" s="161"/>
      <c r="GRF21" s="160"/>
      <c r="GRG21" s="160"/>
      <c r="GRH21" s="160"/>
      <c r="GRI21" s="161"/>
      <c r="GRJ21" s="160"/>
      <c r="GRK21" s="160"/>
      <c r="GRL21" s="160"/>
      <c r="GRM21" s="161"/>
      <c r="GRN21" s="160"/>
      <c r="GRO21" s="160"/>
      <c r="GRP21" s="160"/>
      <c r="GRQ21" s="161"/>
      <c r="GRR21" s="160"/>
      <c r="GRS21" s="160"/>
      <c r="GRT21" s="160"/>
      <c r="GRU21" s="161"/>
      <c r="GRV21" s="160"/>
      <c r="GRW21" s="160"/>
      <c r="GRX21" s="160"/>
      <c r="GRY21" s="161"/>
      <c r="GRZ21" s="160"/>
      <c r="GSA21" s="160"/>
      <c r="GSB21" s="160"/>
      <c r="GSC21" s="161"/>
      <c r="GSD21" s="160"/>
      <c r="GSE21" s="160"/>
      <c r="GSF21" s="160"/>
      <c r="GSG21" s="161"/>
      <c r="GSH21" s="160"/>
      <c r="GSI21" s="160"/>
      <c r="GSJ21" s="160"/>
      <c r="GSK21" s="161"/>
      <c r="GSL21" s="160"/>
      <c r="GSM21" s="160"/>
      <c r="GSN21" s="160"/>
      <c r="GSO21" s="161"/>
      <c r="GSP21" s="160"/>
      <c r="GSQ21" s="160"/>
      <c r="GSR21" s="160"/>
      <c r="GSS21" s="161"/>
      <c r="GST21" s="160"/>
      <c r="GSU21" s="160"/>
      <c r="GSV21" s="160"/>
      <c r="GSW21" s="161"/>
      <c r="GSX21" s="160"/>
      <c r="GSY21" s="160"/>
      <c r="GSZ21" s="160"/>
      <c r="GTA21" s="161"/>
      <c r="GTB21" s="160"/>
      <c r="GTC21" s="160"/>
      <c r="GTD21" s="160"/>
      <c r="GTE21" s="161"/>
      <c r="GTF21" s="160"/>
      <c r="GTG21" s="160"/>
      <c r="GTH21" s="160"/>
      <c r="GTI21" s="161"/>
      <c r="GTJ21" s="160"/>
      <c r="GTK21" s="160"/>
      <c r="GTL21" s="160"/>
      <c r="GTM21" s="161"/>
      <c r="GTN21" s="160"/>
      <c r="GTO21" s="160"/>
      <c r="GTP21" s="160"/>
      <c r="GTQ21" s="161"/>
      <c r="GTR21" s="160"/>
      <c r="GTS21" s="160"/>
      <c r="GTT21" s="160"/>
      <c r="GTU21" s="161"/>
      <c r="GTV21" s="160"/>
      <c r="GTW21" s="160"/>
      <c r="GTX21" s="160"/>
      <c r="GTY21" s="161"/>
      <c r="GTZ21" s="160"/>
      <c r="GUA21" s="160"/>
      <c r="GUB21" s="160"/>
      <c r="GUC21" s="161"/>
      <c r="GUD21" s="160"/>
      <c r="GUE21" s="160"/>
      <c r="GUF21" s="160"/>
      <c r="GUG21" s="161"/>
      <c r="GUH21" s="160"/>
      <c r="GUI21" s="160"/>
      <c r="GUJ21" s="160"/>
      <c r="GUK21" s="161"/>
      <c r="GUL21" s="160"/>
      <c r="GUM21" s="160"/>
      <c r="GUN21" s="160"/>
      <c r="GUO21" s="161"/>
      <c r="GUP21" s="160"/>
      <c r="GUQ21" s="160"/>
      <c r="GUR21" s="160"/>
      <c r="GUS21" s="161"/>
      <c r="GUT21" s="160"/>
      <c r="GUU21" s="160"/>
      <c r="GUV21" s="160"/>
      <c r="GUW21" s="161"/>
      <c r="GUX21" s="160"/>
      <c r="GUY21" s="160"/>
      <c r="GUZ21" s="160"/>
      <c r="GVA21" s="161"/>
      <c r="GVB21" s="160"/>
      <c r="GVC21" s="160"/>
      <c r="GVD21" s="160"/>
      <c r="GVE21" s="161"/>
      <c r="GVF21" s="160"/>
      <c r="GVG21" s="160"/>
      <c r="GVH21" s="160"/>
      <c r="GVI21" s="161"/>
      <c r="GVJ21" s="160"/>
      <c r="GVK21" s="160"/>
      <c r="GVL21" s="160"/>
      <c r="GVM21" s="161"/>
      <c r="GVN21" s="160"/>
      <c r="GVO21" s="160"/>
      <c r="GVP21" s="160"/>
      <c r="GVQ21" s="161"/>
      <c r="GVR21" s="160"/>
      <c r="GVS21" s="160"/>
      <c r="GVT21" s="160"/>
      <c r="GVU21" s="161"/>
      <c r="GVV21" s="160"/>
      <c r="GVW21" s="160"/>
      <c r="GVX21" s="160"/>
      <c r="GVY21" s="161"/>
      <c r="GVZ21" s="160"/>
      <c r="GWA21" s="160"/>
      <c r="GWB21" s="160"/>
      <c r="GWC21" s="161"/>
      <c r="GWD21" s="160"/>
      <c r="GWE21" s="160"/>
      <c r="GWF21" s="160"/>
      <c r="GWG21" s="161"/>
      <c r="GWH21" s="160"/>
      <c r="GWI21" s="160"/>
      <c r="GWJ21" s="160"/>
      <c r="GWK21" s="161"/>
      <c r="GWL21" s="160"/>
      <c r="GWM21" s="160"/>
      <c r="GWN21" s="160"/>
      <c r="GWO21" s="161"/>
      <c r="GWP21" s="160"/>
      <c r="GWQ21" s="160"/>
      <c r="GWR21" s="160"/>
      <c r="GWS21" s="161"/>
      <c r="GWT21" s="160"/>
      <c r="GWU21" s="160"/>
      <c r="GWV21" s="160"/>
      <c r="GWW21" s="161"/>
      <c r="GWX21" s="160"/>
      <c r="GWY21" s="160"/>
      <c r="GWZ21" s="160"/>
      <c r="GXA21" s="161"/>
      <c r="GXB21" s="160"/>
      <c r="GXC21" s="160"/>
      <c r="GXD21" s="160"/>
      <c r="GXE21" s="161"/>
      <c r="GXF21" s="160"/>
      <c r="GXG21" s="160"/>
      <c r="GXH21" s="160"/>
      <c r="GXI21" s="161"/>
      <c r="GXJ21" s="160"/>
      <c r="GXK21" s="160"/>
      <c r="GXL21" s="160"/>
      <c r="GXM21" s="161"/>
      <c r="GXN21" s="160"/>
      <c r="GXO21" s="160"/>
      <c r="GXP21" s="160"/>
      <c r="GXQ21" s="161"/>
      <c r="GXR21" s="160"/>
      <c r="GXS21" s="160"/>
      <c r="GXT21" s="160"/>
      <c r="GXU21" s="161"/>
      <c r="GXV21" s="160"/>
      <c r="GXW21" s="160"/>
      <c r="GXX21" s="160"/>
      <c r="GXY21" s="161"/>
      <c r="GXZ21" s="160"/>
      <c r="GYA21" s="160"/>
      <c r="GYB21" s="160"/>
      <c r="GYC21" s="161"/>
      <c r="GYD21" s="160"/>
      <c r="GYE21" s="160"/>
      <c r="GYF21" s="160"/>
      <c r="GYG21" s="161"/>
      <c r="GYH21" s="160"/>
      <c r="GYI21" s="160"/>
      <c r="GYJ21" s="160"/>
      <c r="GYK21" s="161"/>
      <c r="GYL21" s="160"/>
      <c r="GYM21" s="160"/>
      <c r="GYN21" s="160"/>
      <c r="GYO21" s="161"/>
      <c r="GYP21" s="160"/>
      <c r="GYQ21" s="160"/>
      <c r="GYR21" s="160"/>
      <c r="GYS21" s="161"/>
      <c r="GYT21" s="160"/>
      <c r="GYU21" s="160"/>
      <c r="GYV21" s="160"/>
      <c r="GYW21" s="161"/>
      <c r="GYX21" s="160"/>
      <c r="GYY21" s="160"/>
      <c r="GYZ21" s="160"/>
      <c r="GZA21" s="161"/>
      <c r="GZB21" s="160"/>
      <c r="GZC21" s="160"/>
      <c r="GZD21" s="160"/>
      <c r="GZE21" s="161"/>
      <c r="GZF21" s="160"/>
      <c r="GZG21" s="160"/>
      <c r="GZH21" s="160"/>
      <c r="GZI21" s="161"/>
      <c r="GZJ21" s="160"/>
      <c r="GZK21" s="160"/>
      <c r="GZL21" s="160"/>
      <c r="GZM21" s="161"/>
      <c r="GZN21" s="160"/>
      <c r="GZO21" s="160"/>
      <c r="GZP21" s="160"/>
      <c r="GZQ21" s="161"/>
      <c r="GZR21" s="160"/>
      <c r="GZS21" s="160"/>
      <c r="GZT21" s="160"/>
      <c r="GZU21" s="161"/>
      <c r="GZV21" s="160"/>
      <c r="GZW21" s="160"/>
      <c r="GZX21" s="160"/>
      <c r="GZY21" s="161"/>
      <c r="GZZ21" s="160"/>
      <c r="HAA21" s="160"/>
      <c r="HAB21" s="160"/>
      <c r="HAC21" s="161"/>
      <c r="HAD21" s="160"/>
      <c r="HAE21" s="160"/>
      <c r="HAF21" s="160"/>
      <c r="HAG21" s="161"/>
      <c r="HAH21" s="160"/>
      <c r="HAI21" s="160"/>
      <c r="HAJ21" s="160"/>
      <c r="HAK21" s="161"/>
      <c r="HAL21" s="160"/>
      <c r="HAM21" s="160"/>
      <c r="HAN21" s="160"/>
      <c r="HAO21" s="161"/>
      <c r="HAP21" s="160"/>
      <c r="HAQ21" s="160"/>
      <c r="HAR21" s="160"/>
      <c r="HAS21" s="161"/>
      <c r="HAT21" s="160"/>
      <c r="HAU21" s="160"/>
      <c r="HAV21" s="160"/>
      <c r="HAW21" s="161"/>
      <c r="HAX21" s="160"/>
      <c r="HAY21" s="160"/>
      <c r="HAZ21" s="160"/>
      <c r="HBA21" s="161"/>
      <c r="HBB21" s="160"/>
      <c r="HBC21" s="160"/>
      <c r="HBD21" s="160"/>
      <c r="HBE21" s="161"/>
      <c r="HBF21" s="160"/>
      <c r="HBG21" s="160"/>
      <c r="HBH21" s="160"/>
      <c r="HBI21" s="161"/>
      <c r="HBJ21" s="160"/>
      <c r="HBK21" s="160"/>
      <c r="HBL21" s="160"/>
      <c r="HBM21" s="161"/>
      <c r="HBN21" s="160"/>
      <c r="HBO21" s="160"/>
      <c r="HBP21" s="160"/>
      <c r="HBQ21" s="161"/>
      <c r="HBR21" s="160"/>
      <c r="HBS21" s="160"/>
      <c r="HBT21" s="160"/>
      <c r="HBU21" s="161"/>
      <c r="HBV21" s="160"/>
      <c r="HBW21" s="160"/>
      <c r="HBX21" s="160"/>
      <c r="HBY21" s="161"/>
      <c r="HBZ21" s="160"/>
      <c r="HCA21" s="160"/>
      <c r="HCB21" s="160"/>
      <c r="HCC21" s="161"/>
      <c r="HCD21" s="160"/>
      <c r="HCE21" s="160"/>
      <c r="HCF21" s="160"/>
      <c r="HCG21" s="161"/>
      <c r="HCH21" s="160"/>
      <c r="HCI21" s="160"/>
      <c r="HCJ21" s="160"/>
      <c r="HCK21" s="161"/>
      <c r="HCL21" s="160"/>
      <c r="HCM21" s="160"/>
      <c r="HCN21" s="160"/>
      <c r="HCO21" s="161"/>
      <c r="HCP21" s="160"/>
      <c r="HCQ21" s="160"/>
      <c r="HCR21" s="160"/>
      <c r="HCS21" s="161"/>
      <c r="HCT21" s="160"/>
      <c r="HCU21" s="160"/>
      <c r="HCV21" s="160"/>
      <c r="HCW21" s="161"/>
      <c r="HCX21" s="160"/>
      <c r="HCY21" s="160"/>
      <c r="HCZ21" s="160"/>
      <c r="HDA21" s="161"/>
      <c r="HDB21" s="160"/>
      <c r="HDC21" s="160"/>
      <c r="HDD21" s="160"/>
      <c r="HDE21" s="161"/>
      <c r="HDF21" s="160"/>
      <c r="HDG21" s="160"/>
      <c r="HDH21" s="160"/>
      <c r="HDI21" s="161"/>
      <c r="HDJ21" s="160"/>
      <c r="HDK21" s="160"/>
      <c r="HDL21" s="160"/>
      <c r="HDM21" s="161"/>
      <c r="HDN21" s="160"/>
      <c r="HDO21" s="160"/>
      <c r="HDP21" s="160"/>
      <c r="HDQ21" s="161"/>
      <c r="HDR21" s="160"/>
      <c r="HDS21" s="160"/>
      <c r="HDT21" s="160"/>
      <c r="HDU21" s="161"/>
      <c r="HDV21" s="160"/>
      <c r="HDW21" s="160"/>
      <c r="HDX21" s="160"/>
      <c r="HDY21" s="161"/>
      <c r="HDZ21" s="160"/>
      <c r="HEA21" s="160"/>
      <c r="HEB21" s="160"/>
      <c r="HEC21" s="161"/>
      <c r="HED21" s="160"/>
      <c r="HEE21" s="160"/>
      <c r="HEF21" s="160"/>
      <c r="HEG21" s="161"/>
      <c r="HEH21" s="160"/>
      <c r="HEI21" s="160"/>
      <c r="HEJ21" s="160"/>
      <c r="HEK21" s="161"/>
      <c r="HEL21" s="160"/>
      <c r="HEM21" s="160"/>
      <c r="HEN21" s="160"/>
      <c r="HEO21" s="161"/>
      <c r="HEP21" s="160"/>
      <c r="HEQ21" s="160"/>
      <c r="HER21" s="160"/>
      <c r="HES21" s="161"/>
      <c r="HET21" s="160"/>
      <c r="HEU21" s="160"/>
      <c r="HEV21" s="160"/>
      <c r="HEW21" s="161"/>
      <c r="HEX21" s="160"/>
      <c r="HEY21" s="160"/>
      <c r="HEZ21" s="160"/>
      <c r="HFA21" s="161"/>
      <c r="HFB21" s="160"/>
      <c r="HFC21" s="160"/>
      <c r="HFD21" s="160"/>
      <c r="HFE21" s="161"/>
      <c r="HFF21" s="160"/>
      <c r="HFG21" s="160"/>
      <c r="HFH21" s="160"/>
      <c r="HFI21" s="161"/>
      <c r="HFJ21" s="160"/>
      <c r="HFK21" s="160"/>
      <c r="HFL21" s="160"/>
      <c r="HFM21" s="161"/>
      <c r="HFN21" s="160"/>
      <c r="HFO21" s="160"/>
      <c r="HFP21" s="160"/>
      <c r="HFQ21" s="161"/>
      <c r="HFR21" s="160"/>
      <c r="HFS21" s="160"/>
      <c r="HFT21" s="160"/>
      <c r="HFU21" s="161"/>
      <c r="HFV21" s="160"/>
      <c r="HFW21" s="160"/>
      <c r="HFX21" s="160"/>
      <c r="HFY21" s="161"/>
      <c r="HFZ21" s="160"/>
      <c r="HGA21" s="160"/>
      <c r="HGB21" s="160"/>
      <c r="HGC21" s="161"/>
      <c r="HGD21" s="160"/>
      <c r="HGE21" s="160"/>
      <c r="HGF21" s="160"/>
      <c r="HGG21" s="161"/>
      <c r="HGH21" s="160"/>
      <c r="HGI21" s="160"/>
      <c r="HGJ21" s="160"/>
      <c r="HGK21" s="161"/>
      <c r="HGL21" s="160"/>
      <c r="HGM21" s="160"/>
      <c r="HGN21" s="160"/>
      <c r="HGO21" s="161"/>
      <c r="HGP21" s="160"/>
      <c r="HGQ21" s="160"/>
      <c r="HGR21" s="160"/>
      <c r="HGS21" s="161"/>
      <c r="HGT21" s="160"/>
      <c r="HGU21" s="160"/>
      <c r="HGV21" s="160"/>
      <c r="HGW21" s="161"/>
      <c r="HGX21" s="160"/>
      <c r="HGY21" s="160"/>
      <c r="HGZ21" s="160"/>
      <c r="HHA21" s="161"/>
      <c r="HHB21" s="160"/>
      <c r="HHC21" s="160"/>
      <c r="HHD21" s="160"/>
      <c r="HHE21" s="161"/>
      <c r="HHF21" s="160"/>
      <c r="HHG21" s="160"/>
      <c r="HHH21" s="160"/>
      <c r="HHI21" s="161"/>
      <c r="HHJ21" s="160"/>
      <c r="HHK21" s="160"/>
      <c r="HHL21" s="160"/>
      <c r="HHM21" s="161"/>
      <c r="HHN21" s="160"/>
      <c r="HHO21" s="160"/>
      <c r="HHP21" s="160"/>
      <c r="HHQ21" s="161"/>
      <c r="HHR21" s="160"/>
      <c r="HHS21" s="160"/>
      <c r="HHT21" s="160"/>
      <c r="HHU21" s="161"/>
      <c r="HHV21" s="160"/>
      <c r="HHW21" s="160"/>
      <c r="HHX21" s="160"/>
      <c r="HHY21" s="161"/>
      <c r="HHZ21" s="160"/>
      <c r="HIA21" s="160"/>
      <c r="HIB21" s="160"/>
      <c r="HIC21" s="161"/>
      <c r="HID21" s="160"/>
      <c r="HIE21" s="160"/>
      <c r="HIF21" s="160"/>
      <c r="HIG21" s="161"/>
      <c r="HIH21" s="160"/>
      <c r="HII21" s="160"/>
      <c r="HIJ21" s="160"/>
      <c r="HIK21" s="161"/>
      <c r="HIL21" s="160"/>
      <c r="HIM21" s="160"/>
      <c r="HIN21" s="160"/>
      <c r="HIO21" s="161"/>
      <c r="HIP21" s="160"/>
      <c r="HIQ21" s="160"/>
      <c r="HIR21" s="160"/>
      <c r="HIS21" s="161"/>
      <c r="HIT21" s="160"/>
      <c r="HIU21" s="160"/>
      <c r="HIV21" s="160"/>
      <c r="HIW21" s="161"/>
      <c r="HIX21" s="160"/>
      <c r="HIY21" s="160"/>
      <c r="HIZ21" s="160"/>
      <c r="HJA21" s="161"/>
      <c r="HJB21" s="160"/>
      <c r="HJC21" s="160"/>
      <c r="HJD21" s="160"/>
      <c r="HJE21" s="161"/>
      <c r="HJF21" s="160"/>
      <c r="HJG21" s="160"/>
      <c r="HJH21" s="160"/>
      <c r="HJI21" s="161"/>
      <c r="HJJ21" s="160"/>
      <c r="HJK21" s="160"/>
      <c r="HJL21" s="160"/>
      <c r="HJM21" s="161"/>
      <c r="HJN21" s="160"/>
      <c r="HJO21" s="160"/>
      <c r="HJP21" s="160"/>
      <c r="HJQ21" s="161"/>
      <c r="HJR21" s="160"/>
      <c r="HJS21" s="160"/>
      <c r="HJT21" s="160"/>
      <c r="HJU21" s="161"/>
      <c r="HJV21" s="160"/>
      <c r="HJW21" s="160"/>
      <c r="HJX21" s="160"/>
      <c r="HJY21" s="161"/>
      <c r="HJZ21" s="160"/>
      <c r="HKA21" s="160"/>
      <c r="HKB21" s="160"/>
      <c r="HKC21" s="161"/>
      <c r="HKD21" s="160"/>
      <c r="HKE21" s="160"/>
      <c r="HKF21" s="160"/>
      <c r="HKG21" s="161"/>
      <c r="HKH21" s="160"/>
      <c r="HKI21" s="160"/>
      <c r="HKJ21" s="160"/>
      <c r="HKK21" s="161"/>
      <c r="HKL21" s="160"/>
      <c r="HKM21" s="160"/>
      <c r="HKN21" s="160"/>
      <c r="HKO21" s="161"/>
      <c r="HKP21" s="160"/>
      <c r="HKQ21" s="160"/>
      <c r="HKR21" s="160"/>
      <c r="HKS21" s="161"/>
      <c r="HKT21" s="160"/>
      <c r="HKU21" s="160"/>
      <c r="HKV21" s="160"/>
      <c r="HKW21" s="161"/>
      <c r="HKX21" s="160"/>
      <c r="HKY21" s="160"/>
      <c r="HKZ21" s="160"/>
      <c r="HLA21" s="161"/>
      <c r="HLB21" s="160"/>
      <c r="HLC21" s="160"/>
      <c r="HLD21" s="160"/>
      <c r="HLE21" s="161"/>
      <c r="HLF21" s="160"/>
      <c r="HLG21" s="160"/>
      <c r="HLH21" s="160"/>
      <c r="HLI21" s="161"/>
      <c r="HLJ21" s="160"/>
      <c r="HLK21" s="160"/>
      <c r="HLL21" s="160"/>
      <c r="HLM21" s="161"/>
      <c r="HLN21" s="160"/>
      <c r="HLO21" s="160"/>
      <c r="HLP21" s="160"/>
      <c r="HLQ21" s="161"/>
      <c r="HLR21" s="160"/>
      <c r="HLS21" s="160"/>
      <c r="HLT21" s="160"/>
      <c r="HLU21" s="161"/>
      <c r="HLV21" s="160"/>
      <c r="HLW21" s="160"/>
      <c r="HLX21" s="160"/>
      <c r="HLY21" s="161"/>
      <c r="HLZ21" s="160"/>
      <c r="HMA21" s="160"/>
      <c r="HMB21" s="160"/>
      <c r="HMC21" s="161"/>
      <c r="HMD21" s="160"/>
      <c r="HME21" s="160"/>
      <c r="HMF21" s="160"/>
      <c r="HMG21" s="161"/>
      <c r="HMH21" s="160"/>
      <c r="HMI21" s="160"/>
      <c r="HMJ21" s="160"/>
      <c r="HMK21" s="161"/>
      <c r="HML21" s="160"/>
      <c r="HMM21" s="160"/>
      <c r="HMN21" s="160"/>
      <c r="HMO21" s="161"/>
      <c r="HMP21" s="160"/>
      <c r="HMQ21" s="160"/>
      <c r="HMR21" s="160"/>
      <c r="HMS21" s="161"/>
      <c r="HMT21" s="160"/>
      <c r="HMU21" s="160"/>
      <c r="HMV21" s="160"/>
      <c r="HMW21" s="161"/>
      <c r="HMX21" s="160"/>
      <c r="HMY21" s="160"/>
      <c r="HMZ21" s="160"/>
      <c r="HNA21" s="161"/>
      <c r="HNB21" s="160"/>
      <c r="HNC21" s="160"/>
      <c r="HND21" s="160"/>
      <c r="HNE21" s="161"/>
      <c r="HNF21" s="160"/>
      <c r="HNG21" s="160"/>
      <c r="HNH21" s="160"/>
      <c r="HNI21" s="161"/>
      <c r="HNJ21" s="160"/>
      <c r="HNK21" s="160"/>
      <c r="HNL21" s="160"/>
      <c r="HNM21" s="161"/>
      <c r="HNN21" s="160"/>
      <c r="HNO21" s="160"/>
      <c r="HNP21" s="160"/>
      <c r="HNQ21" s="161"/>
      <c r="HNR21" s="160"/>
      <c r="HNS21" s="160"/>
      <c r="HNT21" s="160"/>
      <c r="HNU21" s="161"/>
      <c r="HNV21" s="160"/>
      <c r="HNW21" s="160"/>
      <c r="HNX21" s="160"/>
      <c r="HNY21" s="161"/>
      <c r="HNZ21" s="160"/>
      <c r="HOA21" s="160"/>
      <c r="HOB21" s="160"/>
      <c r="HOC21" s="161"/>
      <c r="HOD21" s="160"/>
      <c r="HOE21" s="160"/>
      <c r="HOF21" s="160"/>
      <c r="HOG21" s="161"/>
      <c r="HOH21" s="160"/>
      <c r="HOI21" s="160"/>
      <c r="HOJ21" s="160"/>
      <c r="HOK21" s="161"/>
      <c r="HOL21" s="160"/>
      <c r="HOM21" s="160"/>
      <c r="HON21" s="160"/>
      <c r="HOO21" s="161"/>
      <c r="HOP21" s="160"/>
      <c r="HOQ21" s="160"/>
      <c r="HOR21" s="160"/>
      <c r="HOS21" s="161"/>
      <c r="HOT21" s="160"/>
      <c r="HOU21" s="160"/>
      <c r="HOV21" s="160"/>
      <c r="HOW21" s="161"/>
      <c r="HOX21" s="160"/>
      <c r="HOY21" s="160"/>
      <c r="HOZ21" s="160"/>
      <c r="HPA21" s="161"/>
      <c r="HPB21" s="160"/>
      <c r="HPC21" s="160"/>
      <c r="HPD21" s="160"/>
      <c r="HPE21" s="161"/>
      <c r="HPF21" s="160"/>
      <c r="HPG21" s="160"/>
      <c r="HPH21" s="160"/>
      <c r="HPI21" s="161"/>
      <c r="HPJ21" s="160"/>
      <c r="HPK21" s="160"/>
      <c r="HPL21" s="160"/>
      <c r="HPM21" s="161"/>
      <c r="HPN21" s="160"/>
      <c r="HPO21" s="160"/>
      <c r="HPP21" s="160"/>
      <c r="HPQ21" s="161"/>
      <c r="HPR21" s="160"/>
      <c r="HPS21" s="160"/>
      <c r="HPT21" s="160"/>
      <c r="HPU21" s="161"/>
      <c r="HPV21" s="160"/>
      <c r="HPW21" s="160"/>
      <c r="HPX21" s="160"/>
      <c r="HPY21" s="161"/>
      <c r="HPZ21" s="160"/>
      <c r="HQA21" s="160"/>
      <c r="HQB21" s="160"/>
      <c r="HQC21" s="161"/>
      <c r="HQD21" s="160"/>
      <c r="HQE21" s="160"/>
      <c r="HQF21" s="160"/>
      <c r="HQG21" s="161"/>
      <c r="HQH21" s="160"/>
      <c r="HQI21" s="160"/>
      <c r="HQJ21" s="160"/>
      <c r="HQK21" s="161"/>
      <c r="HQL21" s="160"/>
      <c r="HQM21" s="160"/>
      <c r="HQN21" s="160"/>
      <c r="HQO21" s="161"/>
      <c r="HQP21" s="160"/>
      <c r="HQQ21" s="160"/>
      <c r="HQR21" s="160"/>
      <c r="HQS21" s="161"/>
      <c r="HQT21" s="160"/>
      <c r="HQU21" s="160"/>
      <c r="HQV21" s="160"/>
      <c r="HQW21" s="161"/>
      <c r="HQX21" s="160"/>
      <c r="HQY21" s="160"/>
      <c r="HQZ21" s="160"/>
      <c r="HRA21" s="161"/>
      <c r="HRB21" s="160"/>
      <c r="HRC21" s="160"/>
      <c r="HRD21" s="160"/>
      <c r="HRE21" s="161"/>
      <c r="HRF21" s="160"/>
      <c r="HRG21" s="160"/>
      <c r="HRH21" s="160"/>
      <c r="HRI21" s="161"/>
      <c r="HRJ21" s="160"/>
      <c r="HRK21" s="160"/>
      <c r="HRL21" s="160"/>
      <c r="HRM21" s="161"/>
      <c r="HRN21" s="160"/>
      <c r="HRO21" s="160"/>
      <c r="HRP21" s="160"/>
      <c r="HRQ21" s="161"/>
      <c r="HRR21" s="160"/>
      <c r="HRS21" s="160"/>
      <c r="HRT21" s="160"/>
      <c r="HRU21" s="161"/>
      <c r="HRV21" s="160"/>
      <c r="HRW21" s="160"/>
      <c r="HRX21" s="160"/>
      <c r="HRY21" s="161"/>
      <c r="HRZ21" s="160"/>
      <c r="HSA21" s="160"/>
      <c r="HSB21" s="160"/>
      <c r="HSC21" s="161"/>
      <c r="HSD21" s="160"/>
      <c r="HSE21" s="160"/>
      <c r="HSF21" s="160"/>
      <c r="HSG21" s="161"/>
      <c r="HSH21" s="160"/>
      <c r="HSI21" s="160"/>
      <c r="HSJ21" s="160"/>
      <c r="HSK21" s="161"/>
      <c r="HSL21" s="160"/>
      <c r="HSM21" s="160"/>
      <c r="HSN21" s="160"/>
      <c r="HSO21" s="161"/>
      <c r="HSP21" s="160"/>
      <c r="HSQ21" s="160"/>
      <c r="HSR21" s="160"/>
      <c r="HSS21" s="161"/>
      <c r="HST21" s="160"/>
      <c r="HSU21" s="160"/>
      <c r="HSV21" s="160"/>
      <c r="HSW21" s="161"/>
      <c r="HSX21" s="160"/>
      <c r="HSY21" s="160"/>
      <c r="HSZ21" s="160"/>
      <c r="HTA21" s="161"/>
      <c r="HTB21" s="160"/>
      <c r="HTC21" s="160"/>
      <c r="HTD21" s="160"/>
      <c r="HTE21" s="161"/>
      <c r="HTF21" s="160"/>
      <c r="HTG21" s="160"/>
      <c r="HTH21" s="160"/>
      <c r="HTI21" s="161"/>
      <c r="HTJ21" s="160"/>
      <c r="HTK21" s="160"/>
      <c r="HTL21" s="160"/>
      <c r="HTM21" s="161"/>
      <c r="HTN21" s="160"/>
      <c r="HTO21" s="160"/>
      <c r="HTP21" s="160"/>
      <c r="HTQ21" s="161"/>
      <c r="HTR21" s="160"/>
      <c r="HTS21" s="160"/>
      <c r="HTT21" s="160"/>
      <c r="HTU21" s="161"/>
      <c r="HTV21" s="160"/>
      <c r="HTW21" s="160"/>
      <c r="HTX21" s="160"/>
      <c r="HTY21" s="161"/>
      <c r="HTZ21" s="160"/>
      <c r="HUA21" s="160"/>
      <c r="HUB21" s="160"/>
      <c r="HUC21" s="161"/>
      <c r="HUD21" s="160"/>
      <c r="HUE21" s="160"/>
      <c r="HUF21" s="160"/>
      <c r="HUG21" s="161"/>
      <c r="HUH21" s="160"/>
      <c r="HUI21" s="160"/>
      <c r="HUJ21" s="160"/>
      <c r="HUK21" s="161"/>
      <c r="HUL21" s="160"/>
      <c r="HUM21" s="160"/>
      <c r="HUN21" s="160"/>
      <c r="HUO21" s="161"/>
      <c r="HUP21" s="160"/>
      <c r="HUQ21" s="160"/>
      <c r="HUR21" s="160"/>
      <c r="HUS21" s="161"/>
      <c r="HUT21" s="160"/>
      <c r="HUU21" s="160"/>
      <c r="HUV21" s="160"/>
      <c r="HUW21" s="161"/>
      <c r="HUX21" s="160"/>
      <c r="HUY21" s="160"/>
      <c r="HUZ21" s="160"/>
      <c r="HVA21" s="161"/>
      <c r="HVB21" s="160"/>
      <c r="HVC21" s="160"/>
      <c r="HVD21" s="160"/>
      <c r="HVE21" s="161"/>
      <c r="HVF21" s="160"/>
      <c r="HVG21" s="160"/>
      <c r="HVH21" s="160"/>
      <c r="HVI21" s="161"/>
      <c r="HVJ21" s="160"/>
      <c r="HVK21" s="160"/>
      <c r="HVL21" s="160"/>
      <c r="HVM21" s="161"/>
      <c r="HVN21" s="160"/>
      <c r="HVO21" s="160"/>
      <c r="HVP21" s="160"/>
      <c r="HVQ21" s="161"/>
      <c r="HVR21" s="160"/>
      <c r="HVS21" s="160"/>
      <c r="HVT21" s="160"/>
      <c r="HVU21" s="161"/>
      <c r="HVV21" s="160"/>
      <c r="HVW21" s="160"/>
      <c r="HVX21" s="160"/>
      <c r="HVY21" s="161"/>
      <c r="HVZ21" s="160"/>
      <c r="HWA21" s="160"/>
      <c r="HWB21" s="160"/>
      <c r="HWC21" s="161"/>
      <c r="HWD21" s="160"/>
      <c r="HWE21" s="160"/>
      <c r="HWF21" s="160"/>
      <c r="HWG21" s="161"/>
      <c r="HWH21" s="160"/>
      <c r="HWI21" s="160"/>
      <c r="HWJ21" s="160"/>
      <c r="HWK21" s="161"/>
      <c r="HWL21" s="160"/>
      <c r="HWM21" s="160"/>
      <c r="HWN21" s="160"/>
      <c r="HWO21" s="161"/>
      <c r="HWP21" s="160"/>
      <c r="HWQ21" s="160"/>
      <c r="HWR21" s="160"/>
      <c r="HWS21" s="161"/>
      <c r="HWT21" s="160"/>
      <c r="HWU21" s="160"/>
      <c r="HWV21" s="160"/>
      <c r="HWW21" s="161"/>
      <c r="HWX21" s="160"/>
      <c r="HWY21" s="160"/>
      <c r="HWZ21" s="160"/>
      <c r="HXA21" s="161"/>
      <c r="HXB21" s="160"/>
      <c r="HXC21" s="160"/>
      <c r="HXD21" s="160"/>
      <c r="HXE21" s="161"/>
      <c r="HXF21" s="160"/>
      <c r="HXG21" s="160"/>
      <c r="HXH21" s="160"/>
      <c r="HXI21" s="161"/>
      <c r="HXJ21" s="160"/>
      <c r="HXK21" s="160"/>
      <c r="HXL21" s="160"/>
      <c r="HXM21" s="161"/>
      <c r="HXN21" s="160"/>
      <c r="HXO21" s="160"/>
      <c r="HXP21" s="160"/>
      <c r="HXQ21" s="161"/>
      <c r="HXR21" s="160"/>
      <c r="HXS21" s="160"/>
      <c r="HXT21" s="160"/>
      <c r="HXU21" s="161"/>
      <c r="HXV21" s="160"/>
      <c r="HXW21" s="160"/>
      <c r="HXX21" s="160"/>
      <c r="HXY21" s="161"/>
      <c r="HXZ21" s="160"/>
      <c r="HYA21" s="160"/>
      <c r="HYB21" s="160"/>
      <c r="HYC21" s="161"/>
      <c r="HYD21" s="160"/>
      <c r="HYE21" s="160"/>
      <c r="HYF21" s="160"/>
      <c r="HYG21" s="161"/>
      <c r="HYH21" s="160"/>
      <c r="HYI21" s="160"/>
      <c r="HYJ21" s="160"/>
      <c r="HYK21" s="161"/>
      <c r="HYL21" s="160"/>
      <c r="HYM21" s="160"/>
      <c r="HYN21" s="160"/>
      <c r="HYO21" s="161"/>
      <c r="HYP21" s="160"/>
      <c r="HYQ21" s="160"/>
      <c r="HYR21" s="160"/>
      <c r="HYS21" s="161"/>
      <c r="HYT21" s="160"/>
      <c r="HYU21" s="160"/>
      <c r="HYV21" s="160"/>
      <c r="HYW21" s="161"/>
      <c r="HYX21" s="160"/>
      <c r="HYY21" s="160"/>
      <c r="HYZ21" s="160"/>
      <c r="HZA21" s="161"/>
      <c r="HZB21" s="160"/>
      <c r="HZC21" s="160"/>
      <c r="HZD21" s="160"/>
      <c r="HZE21" s="161"/>
      <c r="HZF21" s="160"/>
      <c r="HZG21" s="160"/>
      <c r="HZH21" s="160"/>
      <c r="HZI21" s="161"/>
      <c r="HZJ21" s="160"/>
      <c r="HZK21" s="160"/>
      <c r="HZL21" s="160"/>
      <c r="HZM21" s="161"/>
      <c r="HZN21" s="160"/>
      <c r="HZO21" s="160"/>
      <c r="HZP21" s="160"/>
      <c r="HZQ21" s="161"/>
      <c r="HZR21" s="160"/>
      <c r="HZS21" s="160"/>
      <c r="HZT21" s="160"/>
      <c r="HZU21" s="161"/>
      <c r="HZV21" s="160"/>
      <c r="HZW21" s="160"/>
      <c r="HZX21" s="160"/>
      <c r="HZY21" s="161"/>
      <c r="HZZ21" s="160"/>
      <c r="IAA21" s="160"/>
      <c r="IAB21" s="160"/>
      <c r="IAC21" s="161"/>
      <c r="IAD21" s="160"/>
      <c r="IAE21" s="160"/>
      <c r="IAF21" s="160"/>
      <c r="IAG21" s="161"/>
      <c r="IAH21" s="160"/>
      <c r="IAI21" s="160"/>
      <c r="IAJ21" s="160"/>
      <c r="IAK21" s="161"/>
      <c r="IAL21" s="160"/>
      <c r="IAM21" s="160"/>
      <c r="IAN21" s="160"/>
      <c r="IAO21" s="161"/>
      <c r="IAP21" s="160"/>
      <c r="IAQ21" s="160"/>
      <c r="IAR21" s="160"/>
      <c r="IAS21" s="161"/>
      <c r="IAT21" s="160"/>
      <c r="IAU21" s="160"/>
      <c r="IAV21" s="160"/>
      <c r="IAW21" s="161"/>
      <c r="IAX21" s="160"/>
      <c r="IAY21" s="160"/>
      <c r="IAZ21" s="160"/>
      <c r="IBA21" s="161"/>
      <c r="IBB21" s="160"/>
      <c r="IBC21" s="160"/>
      <c r="IBD21" s="160"/>
      <c r="IBE21" s="161"/>
      <c r="IBF21" s="160"/>
      <c r="IBG21" s="160"/>
      <c r="IBH21" s="160"/>
      <c r="IBI21" s="161"/>
      <c r="IBJ21" s="160"/>
      <c r="IBK21" s="160"/>
      <c r="IBL21" s="160"/>
      <c r="IBM21" s="161"/>
      <c r="IBN21" s="160"/>
      <c r="IBO21" s="160"/>
      <c r="IBP21" s="160"/>
      <c r="IBQ21" s="161"/>
      <c r="IBR21" s="160"/>
      <c r="IBS21" s="160"/>
      <c r="IBT21" s="160"/>
      <c r="IBU21" s="161"/>
      <c r="IBV21" s="160"/>
      <c r="IBW21" s="160"/>
      <c r="IBX21" s="160"/>
      <c r="IBY21" s="161"/>
      <c r="IBZ21" s="160"/>
      <c r="ICA21" s="160"/>
      <c r="ICB21" s="160"/>
      <c r="ICC21" s="161"/>
      <c r="ICD21" s="160"/>
      <c r="ICE21" s="160"/>
      <c r="ICF21" s="160"/>
      <c r="ICG21" s="161"/>
      <c r="ICH21" s="160"/>
      <c r="ICI21" s="160"/>
      <c r="ICJ21" s="160"/>
      <c r="ICK21" s="161"/>
      <c r="ICL21" s="160"/>
      <c r="ICM21" s="160"/>
      <c r="ICN21" s="160"/>
      <c r="ICO21" s="161"/>
      <c r="ICP21" s="160"/>
      <c r="ICQ21" s="160"/>
      <c r="ICR21" s="160"/>
      <c r="ICS21" s="161"/>
      <c r="ICT21" s="160"/>
      <c r="ICU21" s="160"/>
      <c r="ICV21" s="160"/>
      <c r="ICW21" s="161"/>
      <c r="ICX21" s="160"/>
      <c r="ICY21" s="160"/>
      <c r="ICZ21" s="160"/>
      <c r="IDA21" s="161"/>
      <c r="IDB21" s="160"/>
      <c r="IDC21" s="160"/>
      <c r="IDD21" s="160"/>
      <c r="IDE21" s="161"/>
      <c r="IDF21" s="160"/>
      <c r="IDG21" s="160"/>
      <c r="IDH21" s="160"/>
      <c r="IDI21" s="161"/>
      <c r="IDJ21" s="160"/>
      <c r="IDK21" s="160"/>
      <c r="IDL21" s="160"/>
      <c r="IDM21" s="161"/>
      <c r="IDN21" s="160"/>
      <c r="IDO21" s="160"/>
      <c r="IDP21" s="160"/>
      <c r="IDQ21" s="161"/>
      <c r="IDR21" s="160"/>
      <c r="IDS21" s="160"/>
      <c r="IDT21" s="160"/>
      <c r="IDU21" s="161"/>
      <c r="IDV21" s="160"/>
      <c r="IDW21" s="160"/>
      <c r="IDX21" s="160"/>
      <c r="IDY21" s="161"/>
      <c r="IDZ21" s="160"/>
      <c r="IEA21" s="160"/>
      <c r="IEB21" s="160"/>
      <c r="IEC21" s="161"/>
      <c r="IED21" s="160"/>
      <c r="IEE21" s="160"/>
      <c r="IEF21" s="160"/>
      <c r="IEG21" s="161"/>
      <c r="IEH21" s="160"/>
      <c r="IEI21" s="160"/>
      <c r="IEJ21" s="160"/>
      <c r="IEK21" s="161"/>
      <c r="IEL21" s="160"/>
      <c r="IEM21" s="160"/>
      <c r="IEN21" s="160"/>
      <c r="IEO21" s="161"/>
      <c r="IEP21" s="160"/>
      <c r="IEQ21" s="160"/>
      <c r="IER21" s="160"/>
      <c r="IES21" s="161"/>
      <c r="IET21" s="160"/>
      <c r="IEU21" s="160"/>
      <c r="IEV21" s="160"/>
      <c r="IEW21" s="161"/>
      <c r="IEX21" s="160"/>
      <c r="IEY21" s="160"/>
      <c r="IEZ21" s="160"/>
      <c r="IFA21" s="161"/>
      <c r="IFB21" s="160"/>
      <c r="IFC21" s="160"/>
      <c r="IFD21" s="160"/>
      <c r="IFE21" s="161"/>
      <c r="IFF21" s="160"/>
      <c r="IFG21" s="160"/>
      <c r="IFH21" s="160"/>
      <c r="IFI21" s="161"/>
      <c r="IFJ21" s="160"/>
      <c r="IFK21" s="160"/>
      <c r="IFL21" s="160"/>
      <c r="IFM21" s="161"/>
      <c r="IFN21" s="160"/>
      <c r="IFO21" s="160"/>
      <c r="IFP21" s="160"/>
      <c r="IFQ21" s="161"/>
      <c r="IFR21" s="160"/>
      <c r="IFS21" s="160"/>
      <c r="IFT21" s="160"/>
      <c r="IFU21" s="161"/>
      <c r="IFV21" s="160"/>
      <c r="IFW21" s="160"/>
      <c r="IFX21" s="160"/>
      <c r="IFY21" s="161"/>
      <c r="IFZ21" s="160"/>
      <c r="IGA21" s="160"/>
      <c r="IGB21" s="160"/>
      <c r="IGC21" s="161"/>
      <c r="IGD21" s="160"/>
      <c r="IGE21" s="160"/>
      <c r="IGF21" s="160"/>
      <c r="IGG21" s="161"/>
      <c r="IGH21" s="160"/>
      <c r="IGI21" s="160"/>
      <c r="IGJ21" s="160"/>
      <c r="IGK21" s="161"/>
      <c r="IGL21" s="160"/>
      <c r="IGM21" s="160"/>
      <c r="IGN21" s="160"/>
      <c r="IGO21" s="161"/>
      <c r="IGP21" s="160"/>
      <c r="IGQ21" s="160"/>
      <c r="IGR21" s="160"/>
      <c r="IGS21" s="161"/>
      <c r="IGT21" s="160"/>
      <c r="IGU21" s="160"/>
      <c r="IGV21" s="160"/>
      <c r="IGW21" s="161"/>
      <c r="IGX21" s="160"/>
      <c r="IGY21" s="160"/>
      <c r="IGZ21" s="160"/>
      <c r="IHA21" s="161"/>
      <c r="IHB21" s="160"/>
      <c r="IHC21" s="160"/>
      <c r="IHD21" s="160"/>
      <c r="IHE21" s="161"/>
      <c r="IHF21" s="160"/>
      <c r="IHG21" s="160"/>
      <c r="IHH21" s="160"/>
      <c r="IHI21" s="161"/>
      <c r="IHJ21" s="160"/>
      <c r="IHK21" s="160"/>
      <c r="IHL21" s="160"/>
      <c r="IHM21" s="161"/>
      <c r="IHN21" s="160"/>
      <c r="IHO21" s="160"/>
      <c r="IHP21" s="160"/>
      <c r="IHQ21" s="161"/>
      <c r="IHR21" s="160"/>
      <c r="IHS21" s="160"/>
      <c r="IHT21" s="160"/>
      <c r="IHU21" s="161"/>
      <c r="IHV21" s="160"/>
      <c r="IHW21" s="160"/>
      <c r="IHX21" s="160"/>
      <c r="IHY21" s="161"/>
      <c r="IHZ21" s="160"/>
      <c r="IIA21" s="160"/>
      <c r="IIB21" s="160"/>
      <c r="IIC21" s="161"/>
      <c r="IID21" s="160"/>
      <c r="IIE21" s="160"/>
      <c r="IIF21" s="160"/>
      <c r="IIG21" s="161"/>
      <c r="IIH21" s="160"/>
      <c r="III21" s="160"/>
      <c r="IIJ21" s="160"/>
      <c r="IIK21" s="161"/>
      <c r="IIL21" s="160"/>
      <c r="IIM21" s="160"/>
      <c r="IIN21" s="160"/>
      <c r="IIO21" s="161"/>
      <c r="IIP21" s="160"/>
      <c r="IIQ21" s="160"/>
      <c r="IIR21" s="160"/>
      <c r="IIS21" s="161"/>
      <c r="IIT21" s="160"/>
      <c r="IIU21" s="160"/>
      <c r="IIV21" s="160"/>
      <c r="IIW21" s="161"/>
      <c r="IIX21" s="160"/>
      <c r="IIY21" s="160"/>
      <c r="IIZ21" s="160"/>
      <c r="IJA21" s="161"/>
      <c r="IJB21" s="160"/>
      <c r="IJC21" s="160"/>
      <c r="IJD21" s="160"/>
      <c r="IJE21" s="161"/>
      <c r="IJF21" s="160"/>
      <c r="IJG21" s="160"/>
      <c r="IJH21" s="160"/>
      <c r="IJI21" s="161"/>
      <c r="IJJ21" s="160"/>
      <c r="IJK21" s="160"/>
      <c r="IJL21" s="160"/>
      <c r="IJM21" s="161"/>
      <c r="IJN21" s="160"/>
      <c r="IJO21" s="160"/>
      <c r="IJP21" s="160"/>
      <c r="IJQ21" s="161"/>
      <c r="IJR21" s="160"/>
      <c r="IJS21" s="160"/>
      <c r="IJT21" s="160"/>
      <c r="IJU21" s="161"/>
      <c r="IJV21" s="160"/>
      <c r="IJW21" s="160"/>
      <c r="IJX21" s="160"/>
      <c r="IJY21" s="161"/>
      <c r="IJZ21" s="160"/>
      <c r="IKA21" s="160"/>
      <c r="IKB21" s="160"/>
      <c r="IKC21" s="161"/>
      <c r="IKD21" s="160"/>
      <c r="IKE21" s="160"/>
      <c r="IKF21" s="160"/>
      <c r="IKG21" s="161"/>
      <c r="IKH21" s="160"/>
      <c r="IKI21" s="160"/>
      <c r="IKJ21" s="160"/>
      <c r="IKK21" s="161"/>
      <c r="IKL21" s="160"/>
      <c r="IKM21" s="160"/>
      <c r="IKN21" s="160"/>
      <c r="IKO21" s="161"/>
      <c r="IKP21" s="160"/>
      <c r="IKQ21" s="160"/>
      <c r="IKR21" s="160"/>
      <c r="IKS21" s="161"/>
      <c r="IKT21" s="160"/>
      <c r="IKU21" s="160"/>
      <c r="IKV21" s="160"/>
      <c r="IKW21" s="161"/>
      <c r="IKX21" s="160"/>
      <c r="IKY21" s="160"/>
      <c r="IKZ21" s="160"/>
      <c r="ILA21" s="161"/>
      <c r="ILB21" s="160"/>
      <c r="ILC21" s="160"/>
      <c r="ILD21" s="160"/>
      <c r="ILE21" s="161"/>
      <c r="ILF21" s="160"/>
      <c r="ILG21" s="160"/>
      <c r="ILH21" s="160"/>
      <c r="ILI21" s="161"/>
      <c r="ILJ21" s="160"/>
      <c r="ILK21" s="160"/>
      <c r="ILL21" s="160"/>
      <c r="ILM21" s="161"/>
      <c r="ILN21" s="160"/>
      <c r="ILO21" s="160"/>
      <c r="ILP21" s="160"/>
      <c r="ILQ21" s="161"/>
      <c r="ILR21" s="160"/>
      <c r="ILS21" s="160"/>
      <c r="ILT21" s="160"/>
      <c r="ILU21" s="161"/>
      <c r="ILV21" s="160"/>
      <c r="ILW21" s="160"/>
      <c r="ILX21" s="160"/>
      <c r="ILY21" s="161"/>
      <c r="ILZ21" s="160"/>
      <c r="IMA21" s="160"/>
      <c r="IMB21" s="160"/>
      <c r="IMC21" s="161"/>
      <c r="IMD21" s="160"/>
      <c r="IME21" s="160"/>
      <c r="IMF21" s="160"/>
      <c r="IMG21" s="161"/>
      <c r="IMH21" s="160"/>
      <c r="IMI21" s="160"/>
      <c r="IMJ21" s="160"/>
      <c r="IMK21" s="161"/>
      <c r="IML21" s="160"/>
      <c r="IMM21" s="160"/>
      <c r="IMN21" s="160"/>
      <c r="IMO21" s="161"/>
      <c r="IMP21" s="160"/>
      <c r="IMQ21" s="160"/>
      <c r="IMR21" s="160"/>
      <c r="IMS21" s="161"/>
      <c r="IMT21" s="160"/>
      <c r="IMU21" s="160"/>
      <c r="IMV21" s="160"/>
      <c r="IMW21" s="161"/>
      <c r="IMX21" s="160"/>
      <c r="IMY21" s="160"/>
      <c r="IMZ21" s="160"/>
      <c r="INA21" s="161"/>
      <c r="INB21" s="160"/>
      <c r="INC21" s="160"/>
      <c r="IND21" s="160"/>
      <c r="INE21" s="161"/>
      <c r="INF21" s="160"/>
      <c r="ING21" s="160"/>
      <c r="INH21" s="160"/>
      <c r="INI21" s="161"/>
      <c r="INJ21" s="160"/>
      <c r="INK21" s="160"/>
      <c r="INL21" s="160"/>
      <c r="INM21" s="161"/>
      <c r="INN21" s="160"/>
      <c r="INO21" s="160"/>
      <c r="INP21" s="160"/>
      <c r="INQ21" s="161"/>
      <c r="INR21" s="160"/>
      <c r="INS21" s="160"/>
      <c r="INT21" s="160"/>
      <c r="INU21" s="161"/>
      <c r="INV21" s="160"/>
      <c r="INW21" s="160"/>
      <c r="INX21" s="160"/>
      <c r="INY21" s="161"/>
      <c r="INZ21" s="160"/>
      <c r="IOA21" s="160"/>
      <c r="IOB21" s="160"/>
      <c r="IOC21" s="161"/>
      <c r="IOD21" s="160"/>
      <c r="IOE21" s="160"/>
      <c r="IOF21" s="160"/>
      <c r="IOG21" s="161"/>
      <c r="IOH21" s="160"/>
      <c r="IOI21" s="160"/>
      <c r="IOJ21" s="160"/>
      <c r="IOK21" s="161"/>
      <c r="IOL21" s="160"/>
      <c r="IOM21" s="160"/>
      <c r="ION21" s="160"/>
      <c r="IOO21" s="161"/>
      <c r="IOP21" s="160"/>
      <c r="IOQ21" s="160"/>
      <c r="IOR21" s="160"/>
      <c r="IOS21" s="161"/>
      <c r="IOT21" s="160"/>
      <c r="IOU21" s="160"/>
      <c r="IOV21" s="160"/>
      <c r="IOW21" s="161"/>
      <c r="IOX21" s="160"/>
      <c r="IOY21" s="160"/>
      <c r="IOZ21" s="160"/>
      <c r="IPA21" s="161"/>
      <c r="IPB21" s="160"/>
      <c r="IPC21" s="160"/>
      <c r="IPD21" s="160"/>
      <c r="IPE21" s="161"/>
      <c r="IPF21" s="160"/>
      <c r="IPG21" s="160"/>
      <c r="IPH21" s="160"/>
      <c r="IPI21" s="161"/>
      <c r="IPJ21" s="160"/>
      <c r="IPK21" s="160"/>
      <c r="IPL21" s="160"/>
      <c r="IPM21" s="161"/>
      <c r="IPN21" s="160"/>
      <c r="IPO21" s="160"/>
      <c r="IPP21" s="160"/>
      <c r="IPQ21" s="161"/>
      <c r="IPR21" s="160"/>
      <c r="IPS21" s="160"/>
      <c r="IPT21" s="160"/>
      <c r="IPU21" s="161"/>
      <c r="IPV21" s="160"/>
      <c r="IPW21" s="160"/>
      <c r="IPX21" s="160"/>
      <c r="IPY21" s="161"/>
      <c r="IPZ21" s="160"/>
      <c r="IQA21" s="160"/>
      <c r="IQB21" s="160"/>
      <c r="IQC21" s="161"/>
      <c r="IQD21" s="160"/>
      <c r="IQE21" s="160"/>
      <c r="IQF21" s="160"/>
      <c r="IQG21" s="161"/>
      <c r="IQH21" s="160"/>
      <c r="IQI21" s="160"/>
      <c r="IQJ21" s="160"/>
      <c r="IQK21" s="161"/>
      <c r="IQL21" s="160"/>
      <c r="IQM21" s="160"/>
      <c r="IQN21" s="160"/>
      <c r="IQO21" s="161"/>
      <c r="IQP21" s="160"/>
      <c r="IQQ21" s="160"/>
      <c r="IQR21" s="160"/>
      <c r="IQS21" s="161"/>
      <c r="IQT21" s="160"/>
      <c r="IQU21" s="160"/>
      <c r="IQV21" s="160"/>
      <c r="IQW21" s="161"/>
      <c r="IQX21" s="160"/>
      <c r="IQY21" s="160"/>
      <c r="IQZ21" s="160"/>
      <c r="IRA21" s="161"/>
      <c r="IRB21" s="160"/>
      <c r="IRC21" s="160"/>
      <c r="IRD21" s="160"/>
      <c r="IRE21" s="161"/>
      <c r="IRF21" s="160"/>
      <c r="IRG21" s="160"/>
      <c r="IRH21" s="160"/>
      <c r="IRI21" s="161"/>
      <c r="IRJ21" s="160"/>
      <c r="IRK21" s="160"/>
      <c r="IRL21" s="160"/>
      <c r="IRM21" s="161"/>
      <c r="IRN21" s="160"/>
      <c r="IRO21" s="160"/>
      <c r="IRP21" s="160"/>
      <c r="IRQ21" s="161"/>
      <c r="IRR21" s="160"/>
      <c r="IRS21" s="160"/>
      <c r="IRT21" s="160"/>
      <c r="IRU21" s="161"/>
      <c r="IRV21" s="160"/>
      <c r="IRW21" s="160"/>
      <c r="IRX21" s="160"/>
      <c r="IRY21" s="161"/>
      <c r="IRZ21" s="160"/>
      <c r="ISA21" s="160"/>
      <c r="ISB21" s="160"/>
      <c r="ISC21" s="161"/>
      <c r="ISD21" s="160"/>
      <c r="ISE21" s="160"/>
      <c r="ISF21" s="160"/>
      <c r="ISG21" s="161"/>
      <c r="ISH21" s="160"/>
      <c r="ISI21" s="160"/>
      <c r="ISJ21" s="160"/>
      <c r="ISK21" s="161"/>
      <c r="ISL21" s="160"/>
      <c r="ISM21" s="160"/>
      <c r="ISN21" s="160"/>
      <c r="ISO21" s="161"/>
      <c r="ISP21" s="160"/>
      <c r="ISQ21" s="160"/>
      <c r="ISR21" s="160"/>
      <c r="ISS21" s="161"/>
      <c r="IST21" s="160"/>
      <c r="ISU21" s="160"/>
      <c r="ISV21" s="160"/>
      <c r="ISW21" s="161"/>
      <c r="ISX21" s="160"/>
      <c r="ISY21" s="160"/>
      <c r="ISZ21" s="160"/>
      <c r="ITA21" s="161"/>
      <c r="ITB21" s="160"/>
      <c r="ITC21" s="160"/>
      <c r="ITD21" s="160"/>
      <c r="ITE21" s="161"/>
      <c r="ITF21" s="160"/>
      <c r="ITG21" s="160"/>
      <c r="ITH21" s="160"/>
      <c r="ITI21" s="161"/>
      <c r="ITJ21" s="160"/>
      <c r="ITK21" s="160"/>
      <c r="ITL21" s="160"/>
      <c r="ITM21" s="161"/>
      <c r="ITN21" s="160"/>
      <c r="ITO21" s="160"/>
      <c r="ITP21" s="160"/>
      <c r="ITQ21" s="161"/>
      <c r="ITR21" s="160"/>
      <c r="ITS21" s="160"/>
      <c r="ITT21" s="160"/>
      <c r="ITU21" s="161"/>
      <c r="ITV21" s="160"/>
      <c r="ITW21" s="160"/>
      <c r="ITX21" s="160"/>
      <c r="ITY21" s="161"/>
      <c r="ITZ21" s="160"/>
      <c r="IUA21" s="160"/>
      <c r="IUB21" s="160"/>
      <c r="IUC21" s="161"/>
      <c r="IUD21" s="160"/>
      <c r="IUE21" s="160"/>
      <c r="IUF21" s="160"/>
      <c r="IUG21" s="161"/>
      <c r="IUH21" s="160"/>
      <c r="IUI21" s="160"/>
      <c r="IUJ21" s="160"/>
      <c r="IUK21" s="161"/>
      <c r="IUL21" s="160"/>
      <c r="IUM21" s="160"/>
      <c r="IUN21" s="160"/>
      <c r="IUO21" s="161"/>
      <c r="IUP21" s="160"/>
      <c r="IUQ21" s="160"/>
      <c r="IUR21" s="160"/>
      <c r="IUS21" s="161"/>
      <c r="IUT21" s="160"/>
      <c r="IUU21" s="160"/>
      <c r="IUV21" s="160"/>
      <c r="IUW21" s="161"/>
      <c r="IUX21" s="160"/>
      <c r="IUY21" s="160"/>
      <c r="IUZ21" s="160"/>
      <c r="IVA21" s="161"/>
      <c r="IVB21" s="160"/>
      <c r="IVC21" s="160"/>
      <c r="IVD21" s="160"/>
      <c r="IVE21" s="161"/>
      <c r="IVF21" s="160"/>
      <c r="IVG21" s="160"/>
      <c r="IVH21" s="160"/>
      <c r="IVI21" s="161"/>
      <c r="IVJ21" s="160"/>
      <c r="IVK21" s="160"/>
      <c r="IVL21" s="160"/>
      <c r="IVM21" s="161"/>
      <c r="IVN21" s="160"/>
      <c r="IVO21" s="160"/>
      <c r="IVP21" s="160"/>
      <c r="IVQ21" s="161"/>
      <c r="IVR21" s="160"/>
      <c r="IVS21" s="160"/>
      <c r="IVT21" s="160"/>
      <c r="IVU21" s="161"/>
      <c r="IVV21" s="160"/>
      <c r="IVW21" s="160"/>
      <c r="IVX21" s="160"/>
      <c r="IVY21" s="161"/>
      <c r="IVZ21" s="160"/>
      <c r="IWA21" s="160"/>
      <c r="IWB21" s="160"/>
      <c r="IWC21" s="161"/>
      <c r="IWD21" s="160"/>
      <c r="IWE21" s="160"/>
      <c r="IWF21" s="160"/>
      <c r="IWG21" s="161"/>
      <c r="IWH21" s="160"/>
      <c r="IWI21" s="160"/>
      <c r="IWJ21" s="160"/>
      <c r="IWK21" s="161"/>
      <c r="IWL21" s="160"/>
      <c r="IWM21" s="160"/>
      <c r="IWN21" s="160"/>
      <c r="IWO21" s="161"/>
      <c r="IWP21" s="160"/>
      <c r="IWQ21" s="160"/>
      <c r="IWR21" s="160"/>
      <c r="IWS21" s="161"/>
      <c r="IWT21" s="160"/>
      <c r="IWU21" s="160"/>
      <c r="IWV21" s="160"/>
      <c r="IWW21" s="161"/>
      <c r="IWX21" s="160"/>
      <c r="IWY21" s="160"/>
      <c r="IWZ21" s="160"/>
      <c r="IXA21" s="161"/>
      <c r="IXB21" s="160"/>
      <c r="IXC21" s="160"/>
      <c r="IXD21" s="160"/>
      <c r="IXE21" s="161"/>
      <c r="IXF21" s="160"/>
      <c r="IXG21" s="160"/>
      <c r="IXH21" s="160"/>
      <c r="IXI21" s="161"/>
      <c r="IXJ21" s="160"/>
      <c r="IXK21" s="160"/>
      <c r="IXL21" s="160"/>
      <c r="IXM21" s="161"/>
      <c r="IXN21" s="160"/>
      <c r="IXO21" s="160"/>
      <c r="IXP21" s="160"/>
      <c r="IXQ21" s="161"/>
      <c r="IXR21" s="160"/>
      <c r="IXS21" s="160"/>
      <c r="IXT21" s="160"/>
      <c r="IXU21" s="161"/>
      <c r="IXV21" s="160"/>
      <c r="IXW21" s="160"/>
      <c r="IXX21" s="160"/>
      <c r="IXY21" s="161"/>
      <c r="IXZ21" s="160"/>
      <c r="IYA21" s="160"/>
      <c r="IYB21" s="160"/>
      <c r="IYC21" s="161"/>
      <c r="IYD21" s="160"/>
      <c r="IYE21" s="160"/>
      <c r="IYF21" s="160"/>
      <c r="IYG21" s="161"/>
      <c r="IYH21" s="160"/>
      <c r="IYI21" s="160"/>
      <c r="IYJ21" s="160"/>
      <c r="IYK21" s="161"/>
      <c r="IYL21" s="160"/>
      <c r="IYM21" s="160"/>
      <c r="IYN21" s="160"/>
      <c r="IYO21" s="161"/>
      <c r="IYP21" s="160"/>
      <c r="IYQ21" s="160"/>
      <c r="IYR21" s="160"/>
      <c r="IYS21" s="161"/>
      <c r="IYT21" s="160"/>
      <c r="IYU21" s="160"/>
      <c r="IYV21" s="160"/>
      <c r="IYW21" s="161"/>
      <c r="IYX21" s="160"/>
      <c r="IYY21" s="160"/>
      <c r="IYZ21" s="160"/>
      <c r="IZA21" s="161"/>
      <c r="IZB21" s="160"/>
      <c r="IZC21" s="160"/>
      <c r="IZD21" s="160"/>
      <c r="IZE21" s="161"/>
      <c r="IZF21" s="160"/>
      <c r="IZG21" s="160"/>
      <c r="IZH21" s="160"/>
      <c r="IZI21" s="161"/>
      <c r="IZJ21" s="160"/>
      <c r="IZK21" s="160"/>
      <c r="IZL21" s="160"/>
      <c r="IZM21" s="161"/>
      <c r="IZN21" s="160"/>
      <c r="IZO21" s="160"/>
      <c r="IZP21" s="160"/>
      <c r="IZQ21" s="161"/>
      <c r="IZR21" s="160"/>
      <c r="IZS21" s="160"/>
      <c r="IZT21" s="160"/>
      <c r="IZU21" s="161"/>
      <c r="IZV21" s="160"/>
      <c r="IZW21" s="160"/>
      <c r="IZX21" s="160"/>
      <c r="IZY21" s="161"/>
      <c r="IZZ21" s="160"/>
      <c r="JAA21" s="160"/>
      <c r="JAB21" s="160"/>
      <c r="JAC21" s="161"/>
      <c r="JAD21" s="160"/>
      <c r="JAE21" s="160"/>
      <c r="JAF21" s="160"/>
      <c r="JAG21" s="161"/>
      <c r="JAH21" s="160"/>
      <c r="JAI21" s="160"/>
      <c r="JAJ21" s="160"/>
      <c r="JAK21" s="161"/>
      <c r="JAL21" s="160"/>
      <c r="JAM21" s="160"/>
      <c r="JAN21" s="160"/>
      <c r="JAO21" s="161"/>
      <c r="JAP21" s="160"/>
      <c r="JAQ21" s="160"/>
      <c r="JAR21" s="160"/>
      <c r="JAS21" s="161"/>
      <c r="JAT21" s="160"/>
      <c r="JAU21" s="160"/>
      <c r="JAV21" s="160"/>
      <c r="JAW21" s="161"/>
      <c r="JAX21" s="160"/>
      <c r="JAY21" s="160"/>
      <c r="JAZ21" s="160"/>
      <c r="JBA21" s="161"/>
      <c r="JBB21" s="160"/>
      <c r="JBC21" s="160"/>
      <c r="JBD21" s="160"/>
      <c r="JBE21" s="161"/>
      <c r="JBF21" s="160"/>
      <c r="JBG21" s="160"/>
      <c r="JBH21" s="160"/>
      <c r="JBI21" s="161"/>
      <c r="JBJ21" s="160"/>
      <c r="JBK21" s="160"/>
      <c r="JBL21" s="160"/>
      <c r="JBM21" s="161"/>
      <c r="JBN21" s="160"/>
      <c r="JBO21" s="160"/>
      <c r="JBP21" s="160"/>
      <c r="JBQ21" s="161"/>
      <c r="JBR21" s="160"/>
      <c r="JBS21" s="160"/>
      <c r="JBT21" s="160"/>
      <c r="JBU21" s="161"/>
      <c r="JBV21" s="160"/>
      <c r="JBW21" s="160"/>
      <c r="JBX21" s="160"/>
      <c r="JBY21" s="161"/>
      <c r="JBZ21" s="160"/>
      <c r="JCA21" s="160"/>
      <c r="JCB21" s="160"/>
      <c r="JCC21" s="161"/>
      <c r="JCD21" s="160"/>
      <c r="JCE21" s="160"/>
      <c r="JCF21" s="160"/>
      <c r="JCG21" s="161"/>
      <c r="JCH21" s="160"/>
      <c r="JCI21" s="160"/>
      <c r="JCJ21" s="160"/>
      <c r="JCK21" s="161"/>
      <c r="JCL21" s="160"/>
      <c r="JCM21" s="160"/>
      <c r="JCN21" s="160"/>
      <c r="JCO21" s="161"/>
      <c r="JCP21" s="160"/>
      <c r="JCQ21" s="160"/>
      <c r="JCR21" s="160"/>
      <c r="JCS21" s="161"/>
      <c r="JCT21" s="160"/>
      <c r="JCU21" s="160"/>
      <c r="JCV21" s="160"/>
      <c r="JCW21" s="161"/>
      <c r="JCX21" s="160"/>
      <c r="JCY21" s="160"/>
      <c r="JCZ21" s="160"/>
      <c r="JDA21" s="161"/>
      <c r="JDB21" s="160"/>
      <c r="JDC21" s="160"/>
      <c r="JDD21" s="160"/>
      <c r="JDE21" s="161"/>
      <c r="JDF21" s="160"/>
      <c r="JDG21" s="160"/>
      <c r="JDH21" s="160"/>
      <c r="JDI21" s="161"/>
      <c r="JDJ21" s="160"/>
      <c r="JDK21" s="160"/>
      <c r="JDL21" s="160"/>
      <c r="JDM21" s="161"/>
      <c r="JDN21" s="160"/>
      <c r="JDO21" s="160"/>
      <c r="JDP21" s="160"/>
      <c r="JDQ21" s="161"/>
      <c r="JDR21" s="160"/>
      <c r="JDS21" s="160"/>
      <c r="JDT21" s="160"/>
      <c r="JDU21" s="161"/>
      <c r="JDV21" s="160"/>
      <c r="JDW21" s="160"/>
      <c r="JDX21" s="160"/>
      <c r="JDY21" s="161"/>
      <c r="JDZ21" s="160"/>
      <c r="JEA21" s="160"/>
      <c r="JEB21" s="160"/>
      <c r="JEC21" s="161"/>
      <c r="JED21" s="160"/>
      <c r="JEE21" s="160"/>
      <c r="JEF21" s="160"/>
      <c r="JEG21" s="161"/>
      <c r="JEH21" s="160"/>
      <c r="JEI21" s="160"/>
      <c r="JEJ21" s="160"/>
      <c r="JEK21" s="161"/>
      <c r="JEL21" s="160"/>
      <c r="JEM21" s="160"/>
      <c r="JEN21" s="160"/>
      <c r="JEO21" s="161"/>
      <c r="JEP21" s="160"/>
      <c r="JEQ21" s="160"/>
      <c r="JER21" s="160"/>
      <c r="JES21" s="161"/>
      <c r="JET21" s="160"/>
      <c r="JEU21" s="160"/>
      <c r="JEV21" s="160"/>
      <c r="JEW21" s="161"/>
      <c r="JEX21" s="160"/>
      <c r="JEY21" s="160"/>
      <c r="JEZ21" s="160"/>
      <c r="JFA21" s="161"/>
      <c r="JFB21" s="160"/>
      <c r="JFC21" s="160"/>
      <c r="JFD21" s="160"/>
      <c r="JFE21" s="161"/>
      <c r="JFF21" s="160"/>
      <c r="JFG21" s="160"/>
      <c r="JFH21" s="160"/>
      <c r="JFI21" s="161"/>
      <c r="JFJ21" s="160"/>
      <c r="JFK21" s="160"/>
      <c r="JFL21" s="160"/>
      <c r="JFM21" s="161"/>
      <c r="JFN21" s="160"/>
      <c r="JFO21" s="160"/>
      <c r="JFP21" s="160"/>
      <c r="JFQ21" s="161"/>
      <c r="JFR21" s="160"/>
      <c r="JFS21" s="160"/>
      <c r="JFT21" s="160"/>
      <c r="JFU21" s="161"/>
      <c r="JFV21" s="160"/>
      <c r="JFW21" s="160"/>
      <c r="JFX21" s="160"/>
      <c r="JFY21" s="161"/>
      <c r="JFZ21" s="160"/>
      <c r="JGA21" s="160"/>
      <c r="JGB21" s="160"/>
      <c r="JGC21" s="161"/>
      <c r="JGD21" s="160"/>
      <c r="JGE21" s="160"/>
      <c r="JGF21" s="160"/>
      <c r="JGG21" s="161"/>
      <c r="JGH21" s="160"/>
      <c r="JGI21" s="160"/>
      <c r="JGJ21" s="160"/>
      <c r="JGK21" s="161"/>
      <c r="JGL21" s="160"/>
      <c r="JGM21" s="160"/>
      <c r="JGN21" s="160"/>
      <c r="JGO21" s="161"/>
      <c r="JGP21" s="160"/>
      <c r="JGQ21" s="160"/>
      <c r="JGR21" s="160"/>
      <c r="JGS21" s="161"/>
      <c r="JGT21" s="160"/>
      <c r="JGU21" s="160"/>
      <c r="JGV21" s="160"/>
      <c r="JGW21" s="161"/>
      <c r="JGX21" s="160"/>
      <c r="JGY21" s="160"/>
      <c r="JGZ21" s="160"/>
      <c r="JHA21" s="161"/>
      <c r="JHB21" s="160"/>
      <c r="JHC21" s="160"/>
      <c r="JHD21" s="160"/>
      <c r="JHE21" s="161"/>
      <c r="JHF21" s="160"/>
      <c r="JHG21" s="160"/>
      <c r="JHH21" s="160"/>
      <c r="JHI21" s="161"/>
      <c r="JHJ21" s="160"/>
      <c r="JHK21" s="160"/>
      <c r="JHL21" s="160"/>
      <c r="JHM21" s="161"/>
      <c r="JHN21" s="160"/>
      <c r="JHO21" s="160"/>
      <c r="JHP21" s="160"/>
      <c r="JHQ21" s="161"/>
      <c r="JHR21" s="160"/>
      <c r="JHS21" s="160"/>
      <c r="JHT21" s="160"/>
      <c r="JHU21" s="161"/>
      <c r="JHV21" s="160"/>
      <c r="JHW21" s="160"/>
      <c r="JHX21" s="160"/>
      <c r="JHY21" s="161"/>
      <c r="JHZ21" s="160"/>
      <c r="JIA21" s="160"/>
      <c r="JIB21" s="160"/>
      <c r="JIC21" s="161"/>
      <c r="JID21" s="160"/>
      <c r="JIE21" s="160"/>
      <c r="JIF21" s="160"/>
      <c r="JIG21" s="161"/>
      <c r="JIH21" s="160"/>
      <c r="JII21" s="160"/>
      <c r="JIJ21" s="160"/>
      <c r="JIK21" s="161"/>
      <c r="JIL21" s="160"/>
      <c r="JIM21" s="160"/>
      <c r="JIN21" s="160"/>
      <c r="JIO21" s="161"/>
      <c r="JIP21" s="160"/>
      <c r="JIQ21" s="160"/>
      <c r="JIR21" s="160"/>
      <c r="JIS21" s="161"/>
      <c r="JIT21" s="160"/>
      <c r="JIU21" s="160"/>
      <c r="JIV21" s="160"/>
      <c r="JIW21" s="161"/>
      <c r="JIX21" s="160"/>
      <c r="JIY21" s="160"/>
      <c r="JIZ21" s="160"/>
      <c r="JJA21" s="161"/>
      <c r="JJB21" s="160"/>
      <c r="JJC21" s="160"/>
      <c r="JJD21" s="160"/>
      <c r="JJE21" s="161"/>
      <c r="JJF21" s="160"/>
      <c r="JJG21" s="160"/>
      <c r="JJH21" s="160"/>
      <c r="JJI21" s="161"/>
      <c r="JJJ21" s="160"/>
      <c r="JJK21" s="160"/>
      <c r="JJL21" s="160"/>
      <c r="JJM21" s="161"/>
      <c r="JJN21" s="160"/>
      <c r="JJO21" s="160"/>
      <c r="JJP21" s="160"/>
      <c r="JJQ21" s="161"/>
      <c r="JJR21" s="160"/>
      <c r="JJS21" s="160"/>
      <c r="JJT21" s="160"/>
      <c r="JJU21" s="161"/>
      <c r="JJV21" s="160"/>
      <c r="JJW21" s="160"/>
      <c r="JJX21" s="160"/>
      <c r="JJY21" s="161"/>
      <c r="JJZ21" s="160"/>
      <c r="JKA21" s="160"/>
      <c r="JKB21" s="160"/>
      <c r="JKC21" s="161"/>
      <c r="JKD21" s="160"/>
      <c r="JKE21" s="160"/>
      <c r="JKF21" s="160"/>
      <c r="JKG21" s="161"/>
      <c r="JKH21" s="160"/>
      <c r="JKI21" s="160"/>
      <c r="JKJ21" s="160"/>
      <c r="JKK21" s="161"/>
      <c r="JKL21" s="160"/>
      <c r="JKM21" s="160"/>
      <c r="JKN21" s="160"/>
      <c r="JKO21" s="161"/>
      <c r="JKP21" s="160"/>
      <c r="JKQ21" s="160"/>
      <c r="JKR21" s="160"/>
      <c r="JKS21" s="161"/>
      <c r="JKT21" s="160"/>
      <c r="JKU21" s="160"/>
      <c r="JKV21" s="160"/>
      <c r="JKW21" s="161"/>
      <c r="JKX21" s="160"/>
      <c r="JKY21" s="160"/>
      <c r="JKZ21" s="160"/>
      <c r="JLA21" s="161"/>
      <c r="JLB21" s="160"/>
      <c r="JLC21" s="160"/>
      <c r="JLD21" s="160"/>
      <c r="JLE21" s="161"/>
      <c r="JLF21" s="160"/>
      <c r="JLG21" s="160"/>
      <c r="JLH21" s="160"/>
      <c r="JLI21" s="161"/>
      <c r="JLJ21" s="160"/>
      <c r="JLK21" s="160"/>
      <c r="JLL21" s="160"/>
      <c r="JLM21" s="161"/>
      <c r="JLN21" s="160"/>
      <c r="JLO21" s="160"/>
      <c r="JLP21" s="160"/>
      <c r="JLQ21" s="161"/>
      <c r="JLR21" s="160"/>
      <c r="JLS21" s="160"/>
      <c r="JLT21" s="160"/>
      <c r="JLU21" s="161"/>
      <c r="JLV21" s="160"/>
      <c r="JLW21" s="160"/>
      <c r="JLX21" s="160"/>
      <c r="JLY21" s="161"/>
      <c r="JLZ21" s="160"/>
      <c r="JMA21" s="160"/>
      <c r="JMB21" s="160"/>
      <c r="JMC21" s="161"/>
      <c r="JMD21" s="160"/>
      <c r="JME21" s="160"/>
      <c r="JMF21" s="160"/>
      <c r="JMG21" s="161"/>
      <c r="JMH21" s="160"/>
      <c r="JMI21" s="160"/>
      <c r="JMJ21" s="160"/>
      <c r="JMK21" s="161"/>
      <c r="JML21" s="160"/>
      <c r="JMM21" s="160"/>
      <c r="JMN21" s="160"/>
      <c r="JMO21" s="161"/>
      <c r="JMP21" s="160"/>
      <c r="JMQ21" s="160"/>
      <c r="JMR21" s="160"/>
      <c r="JMS21" s="161"/>
      <c r="JMT21" s="160"/>
      <c r="JMU21" s="160"/>
      <c r="JMV21" s="160"/>
      <c r="JMW21" s="161"/>
      <c r="JMX21" s="160"/>
      <c r="JMY21" s="160"/>
      <c r="JMZ21" s="160"/>
      <c r="JNA21" s="161"/>
      <c r="JNB21" s="160"/>
      <c r="JNC21" s="160"/>
      <c r="JND21" s="160"/>
      <c r="JNE21" s="161"/>
      <c r="JNF21" s="160"/>
      <c r="JNG21" s="160"/>
      <c r="JNH21" s="160"/>
      <c r="JNI21" s="161"/>
      <c r="JNJ21" s="160"/>
      <c r="JNK21" s="160"/>
      <c r="JNL21" s="160"/>
      <c r="JNM21" s="161"/>
      <c r="JNN21" s="160"/>
      <c r="JNO21" s="160"/>
      <c r="JNP21" s="160"/>
      <c r="JNQ21" s="161"/>
      <c r="JNR21" s="160"/>
      <c r="JNS21" s="160"/>
      <c r="JNT21" s="160"/>
      <c r="JNU21" s="161"/>
      <c r="JNV21" s="160"/>
      <c r="JNW21" s="160"/>
      <c r="JNX21" s="160"/>
      <c r="JNY21" s="161"/>
      <c r="JNZ21" s="160"/>
      <c r="JOA21" s="160"/>
      <c r="JOB21" s="160"/>
      <c r="JOC21" s="161"/>
      <c r="JOD21" s="160"/>
      <c r="JOE21" s="160"/>
      <c r="JOF21" s="160"/>
      <c r="JOG21" s="161"/>
      <c r="JOH21" s="160"/>
      <c r="JOI21" s="160"/>
      <c r="JOJ21" s="160"/>
      <c r="JOK21" s="161"/>
      <c r="JOL21" s="160"/>
      <c r="JOM21" s="160"/>
      <c r="JON21" s="160"/>
      <c r="JOO21" s="161"/>
      <c r="JOP21" s="160"/>
      <c r="JOQ21" s="160"/>
      <c r="JOR21" s="160"/>
      <c r="JOS21" s="161"/>
      <c r="JOT21" s="160"/>
      <c r="JOU21" s="160"/>
      <c r="JOV21" s="160"/>
      <c r="JOW21" s="161"/>
      <c r="JOX21" s="160"/>
      <c r="JOY21" s="160"/>
      <c r="JOZ21" s="160"/>
      <c r="JPA21" s="161"/>
      <c r="JPB21" s="160"/>
      <c r="JPC21" s="160"/>
      <c r="JPD21" s="160"/>
      <c r="JPE21" s="161"/>
      <c r="JPF21" s="160"/>
      <c r="JPG21" s="160"/>
      <c r="JPH21" s="160"/>
      <c r="JPI21" s="161"/>
      <c r="JPJ21" s="160"/>
      <c r="JPK21" s="160"/>
      <c r="JPL21" s="160"/>
      <c r="JPM21" s="161"/>
      <c r="JPN21" s="160"/>
      <c r="JPO21" s="160"/>
      <c r="JPP21" s="160"/>
      <c r="JPQ21" s="161"/>
      <c r="JPR21" s="160"/>
      <c r="JPS21" s="160"/>
      <c r="JPT21" s="160"/>
      <c r="JPU21" s="161"/>
      <c r="JPV21" s="160"/>
      <c r="JPW21" s="160"/>
      <c r="JPX21" s="160"/>
      <c r="JPY21" s="161"/>
      <c r="JPZ21" s="160"/>
      <c r="JQA21" s="160"/>
      <c r="JQB21" s="160"/>
      <c r="JQC21" s="161"/>
      <c r="JQD21" s="160"/>
      <c r="JQE21" s="160"/>
      <c r="JQF21" s="160"/>
      <c r="JQG21" s="161"/>
      <c r="JQH21" s="160"/>
      <c r="JQI21" s="160"/>
      <c r="JQJ21" s="160"/>
      <c r="JQK21" s="161"/>
      <c r="JQL21" s="160"/>
      <c r="JQM21" s="160"/>
      <c r="JQN21" s="160"/>
      <c r="JQO21" s="161"/>
      <c r="JQP21" s="160"/>
      <c r="JQQ21" s="160"/>
      <c r="JQR21" s="160"/>
      <c r="JQS21" s="161"/>
      <c r="JQT21" s="160"/>
      <c r="JQU21" s="160"/>
      <c r="JQV21" s="160"/>
      <c r="JQW21" s="161"/>
      <c r="JQX21" s="160"/>
      <c r="JQY21" s="160"/>
      <c r="JQZ21" s="160"/>
      <c r="JRA21" s="161"/>
      <c r="JRB21" s="160"/>
      <c r="JRC21" s="160"/>
      <c r="JRD21" s="160"/>
      <c r="JRE21" s="161"/>
      <c r="JRF21" s="160"/>
      <c r="JRG21" s="160"/>
      <c r="JRH21" s="160"/>
      <c r="JRI21" s="161"/>
      <c r="JRJ21" s="160"/>
      <c r="JRK21" s="160"/>
      <c r="JRL21" s="160"/>
      <c r="JRM21" s="161"/>
      <c r="JRN21" s="160"/>
      <c r="JRO21" s="160"/>
      <c r="JRP21" s="160"/>
      <c r="JRQ21" s="161"/>
      <c r="JRR21" s="160"/>
      <c r="JRS21" s="160"/>
      <c r="JRT21" s="160"/>
      <c r="JRU21" s="161"/>
      <c r="JRV21" s="160"/>
      <c r="JRW21" s="160"/>
      <c r="JRX21" s="160"/>
      <c r="JRY21" s="161"/>
      <c r="JRZ21" s="160"/>
      <c r="JSA21" s="160"/>
      <c r="JSB21" s="160"/>
      <c r="JSC21" s="161"/>
      <c r="JSD21" s="160"/>
      <c r="JSE21" s="160"/>
      <c r="JSF21" s="160"/>
      <c r="JSG21" s="161"/>
      <c r="JSH21" s="160"/>
      <c r="JSI21" s="160"/>
      <c r="JSJ21" s="160"/>
      <c r="JSK21" s="161"/>
      <c r="JSL21" s="160"/>
      <c r="JSM21" s="160"/>
      <c r="JSN21" s="160"/>
      <c r="JSO21" s="161"/>
      <c r="JSP21" s="160"/>
      <c r="JSQ21" s="160"/>
      <c r="JSR21" s="160"/>
      <c r="JSS21" s="161"/>
      <c r="JST21" s="160"/>
      <c r="JSU21" s="160"/>
      <c r="JSV21" s="160"/>
      <c r="JSW21" s="161"/>
      <c r="JSX21" s="160"/>
      <c r="JSY21" s="160"/>
      <c r="JSZ21" s="160"/>
      <c r="JTA21" s="161"/>
      <c r="JTB21" s="160"/>
      <c r="JTC21" s="160"/>
      <c r="JTD21" s="160"/>
      <c r="JTE21" s="161"/>
      <c r="JTF21" s="160"/>
      <c r="JTG21" s="160"/>
      <c r="JTH21" s="160"/>
      <c r="JTI21" s="161"/>
      <c r="JTJ21" s="160"/>
      <c r="JTK21" s="160"/>
      <c r="JTL21" s="160"/>
      <c r="JTM21" s="161"/>
      <c r="JTN21" s="160"/>
      <c r="JTO21" s="160"/>
      <c r="JTP21" s="160"/>
      <c r="JTQ21" s="161"/>
      <c r="JTR21" s="160"/>
      <c r="JTS21" s="160"/>
      <c r="JTT21" s="160"/>
      <c r="JTU21" s="161"/>
      <c r="JTV21" s="160"/>
      <c r="JTW21" s="160"/>
      <c r="JTX21" s="160"/>
      <c r="JTY21" s="161"/>
      <c r="JTZ21" s="160"/>
      <c r="JUA21" s="160"/>
      <c r="JUB21" s="160"/>
      <c r="JUC21" s="161"/>
      <c r="JUD21" s="160"/>
      <c r="JUE21" s="160"/>
      <c r="JUF21" s="160"/>
      <c r="JUG21" s="161"/>
      <c r="JUH21" s="160"/>
      <c r="JUI21" s="160"/>
      <c r="JUJ21" s="160"/>
      <c r="JUK21" s="161"/>
      <c r="JUL21" s="160"/>
      <c r="JUM21" s="160"/>
      <c r="JUN21" s="160"/>
      <c r="JUO21" s="161"/>
      <c r="JUP21" s="160"/>
      <c r="JUQ21" s="160"/>
      <c r="JUR21" s="160"/>
      <c r="JUS21" s="161"/>
      <c r="JUT21" s="160"/>
      <c r="JUU21" s="160"/>
      <c r="JUV21" s="160"/>
      <c r="JUW21" s="161"/>
      <c r="JUX21" s="160"/>
      <c r="JUY21" s="160"/>
      <c r="JUZ21" s="160"/>
      <c r="JVA21" s="161"/>
      <c r="JVB21" s="160"/>
      <c r="JVC21" s="160"/>
      <c r="JVD21" s="160"/>
      <c r="JVE21" s="161"/>
      <c r="JVF21" s="160"/>
      <c r="JVG21" s="160"/>
      <c r="JVH21" s="160"/>
      <c r="JVI21" s="161"/>
      <c r="JVJ21" s="160"/>
      <c r="JVK21" s="160"/>
      <c r="JVL21" s="160"/>
      <c r="JVM21" s="161"/>
      <c r="JVN21" s="160"/>
      <c r="JVO21" s="160"/>
      <c r="JVP21" s="160"/>
      <c r="JVQ21" s="161"/>
      <c r="JVR21" s="160"/>
      <c r="JVS21" s="160"/>
      <c r="JVT21" s="160"/>
      <c r="JVU21" s="161"/>
      <c r="JVV21" s="160"/>
      <c r="JVW21" s="160"/>
      <c r="JVX21" s="160"/>
      <c r="JVY21" s="161"/>
      <c r="JVZ21" s="160"/>
      <c r="JWA21" s="160"/>
      <c r="JWB21" s="160"/>
      <c r="JWC21" s="161"/>
      <c r="JWD21" s="160"/>
      <c r="JWE21" s="160"/>
      <c r="JWF21" s="160"/>
      <c r="JWG21" s="161"/>
      <c r="JWH21" s="160"/>
      <c r="JWI21" s="160"/>
      <c r="JWJ21" s="160"/>
      <c r="JWK21" s="161"/>
      <c r="JWL21" s="160"/>
      <c r="JWM21" s="160"/>
      <c r="JWN21" s="160"/>
      <c r="JWO21" s="161"/>
      <c r="JWP21" s="160"/>
      <c r="JWQ21" s="160"/>
      <c r="JWR21" s="160"/>
      <c r="JWS21" s="161"/>
      <c r="JWT21" s="160"/>
      <c r="JWU21" s="160"/>
      <c r="JWV21" s="160"/>
      <c r="JWW21" s="161"/>
      <c r="JWX21" s="160"/>
      <c r="JWY21" s="160"/>
      <c r="JWZ21" s="160"/>
      <c r="JXA21" s="161"/>
      <c r="JXB21" s="160"/>
      <c r="JXC21" s="160"/>
      <c r="JXD21" s="160"/>
      <c r="JXE21" s="161"/>
      <c r="JXF21" s="160"/>
      <c r="JXG21" s="160"/>
      <c r="JXH21" s="160"/>
      <c r="JXI21" s="161"/>
      <c r="JXJ21" s="160"/>
      <c r="JXK21" s="160"/>
      <c r="JXL21" s="160"/>
      <c r="JXM21" s="161"/>
      <c r="JXN21" s="160"/>
      <c r="JXO21" s="160"/>
      <c r="JXP21" s="160"/>
      <c r="JXQ21" s="161"/>
      <c r="JXR21" s="160"/>
      <c r="JXS21" s="160"/>
      <c r="JXT21" s="160"/>
      <c r="JXU21" s="161"/>
      <c r="JXV21" s="160"/>
      <c r="JXW21" s="160"/>
      <c r="JXX21" s="160"/>
      <c r="JXY21" s="161"/>
      <c r="JXZ21" s="160"/>
      <c r="JYA21" s="160"/>
      <c r="JYB21" s="160"/>
      <c r="JYC21" s="161"/>
      <c r="JYD21" s="160"/>
      <c r="JYE21" s="160"/>
      <c r="JYF21" s="160"/>
      <c r="JYG21" s="161"/>
      <c r="JYH21" s="160"/>
      <c r="JYI21" s="160"/>
      <c r="JYJ21" s="160"/>
      <c r="JYK21" s="161"/>
      <c r="JYL21" s="160"/>
      <c r="JYM21" s="160"/>
      <c r="JYN21" s="160"/>
      <c r="JYO21" s="161"/>
      <c r="JYP21" s="160"/>
      <c r="JYQ21" s="160"/>
      <c r="JYR21" s="160"/>
      <c r="JYS21" s="161"/>
      <c r="JYT21" s="160"/>
      <c r="JYU21" s="160"/>
      <c r="JYV21" s="160"/>
      <c r="JYW21" s="161"/>
      <c r="JYX21" s="160"/>
      <c r="JYY21" s="160"/>
      <c r="JYZ21" s="160"/>
      <c r="JZA21" s="161"/>
      <c r="JZB21" s="160"/>
      <c r="JZC21" s="160"/>
      <c r="JZD21" s="160"/>
      <c r="JZE21" s="161"/>
      <c r="JZF21" s="160"/>
      <c r="JZG21" s="160"/>
      <c r="JZH21" s="160"/>
      <c r="JZI21" s="161"/>
      <c r="JZJ21" s="160"/>
      <c r="JZK21" s="160"/>
      <c r="JZL21" s="160"/>
      <c r="JZM21" s="161"/>
      <c r="JZN21" s="160"/>
      <c r="JZO21" s="160"/>
      <c r="JZP21" s="160"/>
      <c r="JZQ21" s="161"/>
      <c r="JZR21" s="160"/>
      <c r="JZS21" s="160"/>
      <c r="JZT21" s="160"/>
      <c r="JZU21" s="161"/>
      <c r="JZV21" s="160"/>
      <c r="JZW21" s="160"/>
      <c r="JZX21" s="160"/>
      <c r="JZY21" s="161"/>
      <c r="JZZ21" s="160"/>
      <c r="KAA21" s="160"/>
      <c r="KAB21" s="160"/>
      <c r="KAC21" s="161"/>
      <c r="KAD21" s="160"/>
      <c r="KAE21" s="160"/>
      <c r="KAF21" s="160"/>
      <c r="KAG21" s="161"/>
      <c r="KAH21" s="160"/>
      <c r="KAI21" s="160"/>
      <c r="KAJ21" s="160"/>
      <c r="KAK21" s="161"/>
      <c r="KAL21" s="160"/>
      <c r="KAM21" s="160"/>
      <c r="KAN21" s="160"/>
      <c r="KAO21" s="161"/>
      <c r="KAP21" s="160"/>
      <c r="KAQ21" s="160"/>
      <c r="KAR21" s="160"/>
      <c r="KAS21" s="161"/>
      <c r="KAT21" s="160"/>
      <c r="KAU21" s="160"/>
      <c r="KAV21" s="160"/>
      <c r="KAW21" s="161"/>
      <c r="KAX21" s="160"/>
      <c r="KAY21" s="160"/>
      <c r="KAZ21" s="160"/>
      <c r="KBA21" s="161"/>
      <c r="KBB21" s="160"/>
      <c r="KBC21" s="160"/>
      <c r="KBD21" s="160"/>
      <c r="KBE21" s="161"/>
      <c r="KBF21" s="160"/>
      <c r="KBG21" s="160"/>
      <c r="KBH21" s="160"/>
      <c r="KBI21" s="161"/>
      <c r="KBJ21" s="160"/>
      <c r="KBK21" s="160"/>
      <c r="KBL21" s="160"/>
      <c r="KBM21" s="161"/>
      <c r="KBN21" s="160"/>
      <c r="KBO21" s="160"/>
      <c r="KBP21" s="160"/>
      <c r="KBQ21" s="161"/>
      <c r="KBR21" s="160"/>
      <c r="KBS21" s="160"/>
      <c r="KBT21" s="160"/>
      <c r="KBU21" s="161"/>
      <c r="KBV21" s="160"/>
      <c r="KBW21" s="160"/>
      <c r="KBX21" s="160"/>
      <c r="KBY21" s="161"/>
      <c r="KBZ21" s="160"/>
      <c r="KCA21" s="160"/>
      <c r="KCB21" s="160"/>
      <c r="KCC21" s="161"/>
      <c r="KCD21" s="160"/>
      <c r="KCE21" s="160"/>
      <c r="KCF21" s="160"/>
      <c r="KCG21" s="161"/>
      <c r="KCH21" s="160"/>
      <c r="KCI21" s="160"/>
      <c r="KCJ21" s="160"/>
      <c r="KCK21" s="161"/>
      <c r="KCL21" s="160"/>
      <c r="KCM21" s="160"/>
      <c r="KCN21" s="160"/>
      <c r="KCO21" s="161"/>
      <c r="KCP21" s="160"/>
      <c r="KCQ21" s="160"/>
      <c r="KCR21" s="160"/>
      <c r="KCS21" s="161"/>
      <c r="KCT21" s="160"/>
      <c r="KCU21" s="160"/>
      <c r="KCV21" s="160"/>
      <c r="KCW21" s="161"/>
      <c r="KCX21" s="160"/>
      <c r="KCY21" s="160"/>
      <c r="KCZ21" s="160"/>
      <c r="KDA21" s="161"/>
      <c r="KDB21" s="160"/>
      <c r="KDC21" s="160"/>
      <c r="KDD21" s="160"/>
      <c r="KDE21" s="161"/>
      <c r="KDF21" s="160"/>
      <c r="KDG21" s="160"/>
      <c r="KDH21" s="160"/>
      <c r="KDI21" s="161"/>
      <c r="KDJ21" s="160"/>
      <c r="KDK21" s="160"/>
      <c r="KDL21" s="160"/>
      <c r="KDM21" s="161"/>
      <c r="KDN21" s="160"/>
      <c r="KDO21" s="160"/>
      <c r="KDP21" s="160"/>
      <c r="KDQ21" s="161"/>
      <c r="KDR21" s="160"/>
      <c r="KDS21" s="160"/>
      <c r="KDT21" s="160"/>
      <c r="KDU21" s="161"/>
      <c r="KDV21" s="160"/>
      <c r="KDW21" s="160"/>
      <c r="KDX21" s="160"/>
      <c r="KDY21" s="161"/>
      <c r="KDZ21" s="160"/>
      <c r="KEA21" s="160"/>
      <c r="KEB21" s="160"/>
      <c r="KEC21" s="161"/>
      <c r="KED21" s="160"/>
      <c r="KEE21" s="160"/>
      <c r="KEF21" s="160"/>
      <c r="KEG21" s="161"/>
      <c r="KEH21" s="160"/>
      <c r="KEI21" s="160"/>
      <c r="KEJ21" s="160"/>
      <c r="KEK21" s="161"/>
      <c r="KEL21" s="160"/>
      <c r="KEM21" s="160"/>
      <c r="KEN21" s="160"/>
      <c r="KEO21" s="161"/>
      <c r="KEP21" s="160"/>
      <c r="KEQ21" s="160"/>
      <c r="KER21" s="160"/>
      <c r="KES21" s="161"/>
      <c r="KET21" s="160"/>
      <c r="KEU21" s="160"/>
      <c r="KEV21" s="160"/>
      <c r="KEW21" s="161"/>
      <c r="KEX21" s="160"/>
      <c r="KEY21" s="160"/>
      <c r="KEZ21" s="160"/>
      <c r="KFA21" s="161"/>
      <c r="KFB21" s="160"/>
      <c r="KFC21" s="160"/>
      <c r="KFD21" s="160"/>
      <c r="KFE21" s="161"/>
      <c r="KFF21" s="160"/>
      <c r="KFG21" s="160"/>
      <c r="KFH21" s="160"/>
      <c r="KFI21" s="161"/>
      <c r="KFJ21" s="160"/>
      <c r="KFK21" s="160"/>
      <c r="KFL21" s="160"/>
      <c r="KFM21" s="161"/>
      <c r="KFN21" s="160"/>
      <c r="KFO21" s="160"/>
      <c r="KFP21" s="160"/>
      <c r="KFQ21" s="161"/>
      <c r="KFR21" s="160"/>
      <c r="KFS21" s="160"/>
      <c r="KFT21" s="160"/>
      <c r="KFU21" s="161"/>
      <c r="KFV21" s="160"/>
      <c r="KFW21" s="160"/>
      <c r="KFX21" s="160"/>
      <c r="KFY21" s="161"/>
      <c r="KFZ21" s="160"/>
      <c r="KGA21" s="160"/>
      <c r="KGB21" s="160"/>
      <c r="KGC21" s="161"/>
      <c r="KGD21" s="160"/>
      <c r="KGE21" s="160"/>
      <c r="KGF21" s="160"/>
      <c r="KGG21" s="161"/>
      <c r="KGH21" s="160"/>
      <c r="KGI21" s="160"/>
      <c r="KGJ21" s="160"/>
      <c r="KGK21" s="161"/>
      <c r="KGL21" s="160"/>
      <c r="KGM21" s="160"/>
      <c r="KGN21" s="160"/>
      <c r="KGO21" s="161"/>
      <c r="KGP21" s="160"/>
      <c r="KGQ21" s="160"/>
      <c r="KGR21" s="160"/>
      <c r="KGS21" s="161"/>
      <c r="KGT21" s="160"/>
      <c r="KGU21" s="160"/>
      <c r="KGV21" s="160"/>
      <c r="KGW21" s="161"/>
      <c r="KGX21" s="160"/>
      <c r="KGY21" s="160"/>
      <c r="KGZ21" s="160"/>
      <c r="KHA21" s="161"/>
      <c r="KHB21" s="160"/>
      <c r="KHC21" s="160"/>
      <c r="KHD21" s="160"/>
      <c r="KHE21" s="161"/>
      <c r="KHF21" s="160"/>
      <c r="KHG21" s="160"/>
      <c r="KHH21" s="160"/>
      <c r="KHI21" s="161"/>
      <c r="KHJ21" s="160"/>
      <c r="KHK21" s="160"/>
      <c r="KHL21" s="160"/>
      <c r="KHM21" s="161"/>
      <c r="KHN21" s="160"/>
      <c r="KHO21" s="160"/>
      <c r="KHP21" s="160"/>
      <c r="KHQ21" s="161"/>
      <c r="KHR21" s="160"/>
      <c r="KHS21" s="160"/>
      <c r="KHT21" s="160"/>
      <c r="KHU21" s="161"/>
      <c r="KHV21" s="160"/>
      <c r="KHW21" s="160"/>
      <c r="KHX21" s="160"/>
      <c r="KHY21" s="161"/>
      <c r="KHZ21" s="160"/>
      <c r="KIA21" s="160"/>
      <c r="KIB21" s="160"/>
      <c r="KIC21" s="161"/>
      <c r="KID21" s="160"/>
      <c r="KIE21" s="160"/>
      <c r="KIF21" s="160"/>
      <c r="KIG21" s="161"/>
      <c r="KIH21" s="160"/>
      <c r="KII21" s="160"/>
      <c r="KIJ21" s="160"/>
      <c r="KIK21" s="161"/>
      <c r="KIL21" s="160"/>
      <c r="KIM21" s="160"/>
      <c r="KIN21" s="160"/>
      <c r="KIO21" s="161"/>
      <c r="KIP21" s="160"/>
      <c r="KIQ21" s="160"/>
      <c r="KIR21" s="160"/>
      <c r="KIS21" s="161"/>
      <c r="KIT21" s="160"/>
      <c r="KIU21" s="160"/>
      <c r="KIV21" s="160"/>
      <c r="KIW21" s="161"/>
      <c r="KIX21" s="160"/>
      <c r="KIY21" s="160"/>
      <c r="KIZ21" s="160"/>
      <c r="KJA21" s="161"/>
      <c r="KJB21" s="160"/>
      <c r="KJC21" s="160"/>
      <c r="KJD21" s="160"/>
      <c r="KJE21" s="161"/>
      <c r="KJF21" s="160"/>
      <c r="KJG21" s="160"/>
      <c r="KJH21" s="160"/>
      <c r="KJI21" s="161"/>
      <c r="KJJ21" s="160"/>
      <c r="KJK21" s="160"/>
      <c r="KJL21" s="160"/>
      <c r="KJM21" s="161"/>
      <c r="KJN21" s="160"/>
      <c r="KJO21" s="160"/>
      <c r="KJP21" s="160"/>
      <c r="KJQ21" s="161"/>
      <c r="KJR21" s="160"/>
      <c r="KJS21" s="160"/>
      <c r="KJT21" s="160"/>
      <c r="KJU21" s="161"/>
      <c r="KJV21" s="160"/>
      <c r="KJW21" s="160"/>
      <c r="KJX21" s="160"/>
      <c r="KJY21" s="161"/>
      <c r="KJZ21" s="160"/>
      <c r="KKA21" s="160"/>
      <c r="KKB21" s="160"/>
      <c r="KKC21" s="161"/>
      <c r="KKD21" s="160"/>
      <c r="KKE21" s="160"/>
      <c r="KKF21" s="160"/>
      <c r="KKG21" s="161"/>
      <c r="KKH21" s="160"/>
      <c r="KKI21" s="160"/>
      <c r="KKJ21" s="160"/>
      <c r="KKK21" s="161"/>
      <c r="KKL21" s="160"/>
      <c r="KKM21" s="160"/>
      <c r="KKN21" s="160"/>
      <c r="KKO21" s="161"/>
      <c r="KKP21" s="160"/>
      <c r="KKQ21" s="160"/>
      <c r="KKR21" s="160"/>
      <c r="KKS21" s="161"/>
      <c r="KKT21" s="160"/>
      <c r="KKU21" s="160"/>
      <c r="KKV21" s="160"/>
      <c r="KKW21" s="161"/>
      <c r="KKX21" s="160"/>
      <c r="KKY21" s="160"/>
      <c r="KKZ21" s="160"/>
      <c r="KLA21" s="161"/>
      <c r="KLB21" s="160"/>
      <c r="KLC21" s="160"/>
      <c r="KLD21" s="160"/>
      <c r="KLE21" s="161"/>
      <c r="KLF21" s="160"/>
      <c r="KLG21" s="160"/>
      <c r="KLH21" s="160"/>
      <c r="KLI21" s="161"/>
      <c r="KLJ21" s="160"/>
      <c r="KLK21" s="160"/>
      <c r="KLL21" s="160"/>
      <c r="KLM21" s="161"/>
      <c r="KLN21" s="160"/>
      <c r="KLO21" s="160"/>
      <c r="KLP21" s="160"/>
      <c r="KLQ21" s="161"/>
      <c r="KLR21" s="160"/>
      <c r="KLS21" s="160"/>
      <c r="KLT21" s="160"/>
      <c r="KLU21" s="161"/>
      <c r="KLV21" s="160"/>
      <c r="KLW21" s="160"/>
      <c r="KLX21" s="160"/>
      <c r="KLY21" s="161"/>
      <c r="KLZ21" s="160"/>
      <c r="KMA21" s="160"/>
      <c r="KMB21" s="160"/>
      <c r="KMC21" s="161"/>
      <c r="KMD21" s="160"/>
      <c r="KME21" s="160"/>
      <c r="KMF21" s="160"/>
      <c r="KMG21" s="161"/>
      <c r="KMH21" s="160"/>
      <c r="KMI21" s="160"/>
      <c r="KMJ21" s="160"/>
      <c r="KMK21" s="161"/>
      <c r="KML21" s="160"/>
      <c r="KMM21" s="160"/>
      <c r="KMN21" s="160"/>
      <c r="KMO21" s="161"/>
      <c r="KMP21" s="160"/>
      <c r="KMQ21" s="160"/>
      <c r="KMR21" s="160"/>
      <c r="KMS21" s="161"/>
      <c r="KMT21" s="160"/>
      <c r="KMU21" s="160"/>
      <c r="KMV21" s="160"/>
      <c r="KMW21" s="161"/>
      <c r="KMX21" s="160"/>
      <c r="KMY21" s="160"/>
      <c r="KMZ21" s="160"/>
      <c r="KNA21" s="161"/>
      <c r="KNB21" s="160"/>
      <c r="KNC21" s="160"/>
      <c r="KND21" s="160"/>
      <c r="KNE21" s="161"/>
      <c r="KNF21" s="160"/>
      <c r="KNG21" s="160"/>
      <c r="KNH21" s="160"/>
      <c r="KNI21" s="161"/>
      <c r="KNJ21" s="160"/>
      <c r="KNK21" s="160"/>
      <c r="KNL21" s="160"/>
      <c r="KNM21" s="161"/>
      <c r="KNN21" s="160"/>
      <c r="KNO21" s="160"/>
      <c r="KNP21" s="160"/>
      <c r="KNQ21" s="161"/>
      <c r="KNR21" s="160"/>
      <c r="KNS21" s="160"/>
      <c r="KNT21" s="160"/>
      <c r="KNU21" s="161"/>
      <c r="KNV21" s="160"/>
      <c r="KNW21" s="160"/>
      <c r="KNX21" s="160"/>
      <c r="KNY21" s="161"/>
      <c r="KNZ21" s="160"/>
      <c r="KOA21" s="160"/>
      <c r="KOB21" s="160"/>
      <c r="KOC21" s="161"/>
      <c r="KOD21" s="160"/>
      <c r="KOE21" s="160"/>
      <c r="KOF21" s="160"/>
      <c r="KOG21" s="161"/>
      <c r="KOH21" s="160"/>
      <c r="KOI21" s="160"/>
      <c r="KOJ21" s="160"/>
      <c r="KOK21" s="161"/>
      <c r="KOL21" s="160"/>
      <c r="KOM21" s="160"/>
      <c r="KON21" s="160"/>
      <c r="KOO21" s="161"/>
      <c r="KOP21" s="160"/>
      <c r="KOQ21" s="160"/>
      <c r="KOR21" s="160"/>
      <c r="KOS21" s="161"/>
      <c r="KOT21" s="160"/>
      <c r="KOU21" s="160"/>
      <c r="KOV21" s="160"/>
      <c r="KOW21" s="161"/>
      <c r="KOX21" s="160"/>
      <c r="KOY21" s="160"/>
      <c r="KOZ21" s="160"/>
      <c r="KPA21" s="161"/>
      <c r="KPB21" s="160"/>
      <c r="KPC21" s="160"/>
      <c r="KPD21" s="160"/>
      <c r="KPE21" s="161"/>
      <c r="KPF21" s="160"/>
      <c r="KPG21" s="160"/>
      <c r="KPH21" s="160"/>
      <c r="KPI21" s="161"/>
      <c r="KPJ21" s="160"/>
      <c r="KPK21" s="160"/>
      <c r="KPL21" s="160"/>
      <c r="KPM21" s="161"/>
      <c r="KPN21" s="160"/>
      <c r="KPO21" s="160"/>
      <c r="KPP21" s="160"/>
      <c r="KPQ21" s="161"/>
      <c r="KPR21" s="160"/>
      <c r="KPS21" s="160"/>
      <c r="KPT21" s="160"/>
      <c r="KPU21" s="161"/>
      <c r="KPV21" s="160"/>
      <c r="KPW21" s="160"/>
      <c r="KPX21" s="160"/>
      <c r="KPY21" s="161"/>
      <c r="KPZ21" s="160"/>
      <c r="KQA21" s="160"/>
      <c r="KQB21" s="160"/>
      <c r="KQC21" s="161"/>
      <c r="KQD21" s="160"/>
      <c r="KQE21" s="160"/>
      <c r="KQF21" s="160"/>
      <c r="KQG21" s="161"/>
      <c r="KQH21" s="160"/>
      <c r="KQI21" s="160"/>
      <c r="KQJ21" s="160"/>
      <c r="KQK21" s="161"/>
      <c r="KQL21" s="160"/>
      <c r="KQM21" s="160"/>
      <c r="KQN21" s="160"/>
      <c r="KQO21" s="161"/>
      <c r="KQP21" s="160"/>
      <c r="KQQ21" s="160"/>
      <c r="KQR21" s="160"/>
      <c r="KQS21" s="161"/>
      <c r="KQT21" s="160"/>
      <c r="KQU21" s="160"/>
      <c r="KQV21" s="160"/>
      <c r="KQW21" s="161"/>
      <c r="KQX21" s="160"/>
      <c r="KQY21" s="160"/>
      <c r="KQZ21" s="160"/>
      <c r="KRA21" s="161"/>
      <c r="KRB21" s="160"/>
      <c r="KRC21" s="160"/>
      <c r="KRD21" s="160"/>
      <c r="KRE21" s="161"/>
      <c r="KRF21" s="160"/>
      <c r="KRG21" s="160"/>
      <c r="KRH21" s="160"/>
      <c r="KRI21" s="161"/>
      <c r="KRJ21" s="160"/>
      <c r="KRK21" s="160"/>
      <c r="KRL21" s="160"/>
      <c r="KRM21" s="161"/>
      <c r="KRN21" s="160"/>
      <c r="KRO21" s="160"/>
      <c r="KRP21" s="160"/>
      <c r="KRQ21" s="161"/>
      <c r="KRR21" s="160"/>
      <c r="KRS21" s="160"/>
      <c r="KRT21" s="160"/>
      <c r="KRU21" s="161"/>
      <c r="KRV21" s="160"/>
      <c r="KRW21" s="160"/>
      <c r="KRX21" s="160"/>
      <c r="KRY21" s="161"/>
      <c r="KRZ21" s="160"/>
      <c r="KSA21" s="160"/>
      <c r="KSB21" s="160"/>
      <c r="KSC21" s="161"/>
      <c r="KSD21" s="160"/>
      <c r="KSE21" s="160"/>
      <c r="KSF21" s="160"/>
      <c r="KSG21" s="161"/>
      <c r="KSH21" s="160"/>
      <c r="KSI21" s="160"/>
      <c r="KSJ21" s="160"/>
      <c r="KSK21" s="161"/>
      <c r="KSL21" s="160"/>
      <c r="KSM21" s="160"/>
      <c r="KSN21" s="160"/>
      <c r="KSO21" s="161"/>
      <c r="KSP21" s="160"/>
      <c r="KSQ21" s="160"/>
      <c r="KSR21" s="160"/>
      <c r="KSS21" s="161"/>
      <c r="KST21" s="160"/>
      <c r="KSU21" s="160"/>
      <c r="KSV21" s="160"/>
      <c r="KSW21" s="161"/>
      <c r="KSX21" s="160"/>
      <c r="KSY21" s="160"/>
      <c r="KSZ21" s="160"/>
      <c r="KTA21" s="161"/>
      <c r="KTB21" s="160"/>
      <c r="KTC21" s="160"/>
      <c r="KTD21" s="160"/>
      <c r="KTE21" s="161"/>
      <c r="KTF21" s="160"/>
      <c r="KTG21" s="160"/>
      <c r="KTH21" s="160"/>
      <c r="KTI21" s="161"/>
      <c r="KTJ21" s="160"/>
      <c r="KTK21" s="160"/>
      <c r="KTL21" s="160"/>
      <c r="KTM21" s="161"/>
      <c r="KTN21" s="160"/>
      <c r="KTO21" s="160"/>
      <c r="KTP21" s="160"/>
      <c r="KTQ21" s="161"/>
      <c r="KTR21" s="160"/>
      <c r="KTS21" s="160"/>
      <c r="KTT21" s="160"/>
      <c r="KTU21" s="161"/>
      <c r="KTV21" s="160"/>
      <c r="KTW21" s="160"/>
      <c r="KTX21" s="160"/>
      <c r="KTY21" s="161"/>
      <c r="KTZ21" s="160"/>
      <c r="KUA21" s="160"/>
      <c r="KUB21" s="160"/>
      <c r="KUC21" s="161"/>
      <c r="KUD21" s="160"/>
      <c r="KUE21" s="160"/>
      <c r="KUF21" s="160"/>
      <c r="KUG21" s="161"/>
      <c r="KUH21" s="160"/>
      <c r="KUI21" s="160"/>
      <c r="KUJ21" s="160"/>
      <c r="KUK21" s="161"/>
      <c r="KUL21" s="160"/>
      <c r="KUM21" s="160"/>
      <c r="KUN21" s="160"/>
      <c r="KUO21" s="161"/>
      <c r="KUP21" s="160"/>
      <c r="KUQ21" s="160"/>
      <c r="KUR21" s="160"/>
      <c r="KUS21" s="161"/>
      <c r="KUT21" s="160"/>
      <c r="KUU21" s="160"/>
      <c r="KUV21" s="160"/>
      <c r="KUW21" s="161"/>
      <c r="KUX21" s="160"/>
      <c r="KUY21" s="160"/>
      <c r="KUZ21" s="160"/>
      <c r="KVA21" s="161"/>
      <c r="KVB21" s="160"/>
      <c r="KVC21" s="160"/>
      <c r="KVD21" s="160"/>
      <c r="KVE21" s="161"/>
      <c r="KVF21" s="160"/>
      <c r="KVG21" s="160"/>
      <c r="KVH21" s="160"/>
      <c r="KVI21" s="161"/>
      <c r="KVJ21" s="160"/>
      <c r="KVK21" s="160"/>
      <c r="KVL21" s="160"/>
      <c r="KVM21" s="161"/>
      <c r="KVN21" s="160"/>
      <c r="KVO21" s="160"/>
      <c r="KVP21" s="160"/>
      <c r="KVQ21" s="161"/>
      <c r="KVR21" s="160"/>
      <c r="KVS21" s="160"/>
      <c r="KVT21" s="160"/>
      <c r="KVU21" s="161"/>
      <c r="KVV21" s="160"/>
      <c r="KVW21" s="160"/>
      <c r="KVX21" s="160"/>
      <c r="KVY21" s="161"/>
      <c r="KVZ21" s="160"/>
      <c r="KWA21" s="160"/>
      <c r="KWB21" s="160"/>
      <c r="KWC21" s="161"/>
      <c r="KWD21" s="160"/>
      <c r="KWE21" s="160"/>
      <c r="KWF21" s="160"/>
      <c r="KWG21" s="161"/>
      <c r="KWH21" s="160"/>
      <c r="KWI21" s="160"/>
      <c r="KWJ21" s="160"/>
      <c r="KWK21" s="161"/>
      <c r="KWL21" s="160"/>
      <c r="KWM21" s="160"/>
      <c r="KWN21" s="160"/>
      <c r="KWO21" s="161"/>
      <c r="KWP21" s="160"/>
      <c r="KWQ21" s="160"/>
      <c r="KWR21" s="160"/>
      <c r="KWS21" s="161"/>
      <c r="KWT21" s="160"/>
      <c r="KWU21" s="160"/>
      <c r="KWV21" s="160"/>
      <c r="KWW21" s="161"/>
      <c r="KWX21" s="160"/>
      <c r="KWY21" s="160"/>
      <c r="KWZ21" s="160"/>
      <c r="KXA21" s="161"/>
      <c r="KXB21" s="160"/>
      <c r="KXC21" s="160"/>
      <c r="KXD21" s="160"/>
      <c r="KXE21" s="161"/>
      <c r="KXF21" s="160"/>
      <c r="KXG21" s="160"/>
      <c r="KXH21" s="160"/>
      <c r="KXI21" s="161"/>
      <c r="KXJ21" s="160"/>
      <c r="KXK21" s="160"/>
      <c r="KXL21" s="160"/>
      <c r="KXM21" s="161"/>
      <c r="KXN21" s="160"/>
      <c r="KXO21" s="160"/>
      <c r="KXP21" s="160"/>
      <c r="KXQ21" s="161"/>
      <c r="KXR21" s="160"/>
      <c r="KXS21" s="160"/>
      <c r="KXT21" s="160"/>
      <c r="KXU21" s="161"/>
      <c r="KXV21" s="160"/>
      <c r="KXW21" s="160"/>
      <c r="KXX21" s="160"/>
      <c r="KXY21" s="161"/>
      <c r="KXZ21" s="160"/>
      <c r="KYA21" s="160"/>
      <c r="KYB21" s="160"/>
      <c r="KYC21" s="161"/>
      <c r="KYD21" s="160"/>
      <c r="KYE21" s="160"/>
      <c r="KYF21" s="160"/>
      <c r="KYG21" s="161"/>
      <c r="KYH21" s="160"/>
      <c r="KYI21" s="160"/>
      <c r="KYJ21" s="160"/>
      <c r="KYK21" s="161"/>
      <c r="KYL21" s="160"/>
      <c r="KYM21" s="160"/>
      <c r="KYN21" s="160"/>
      <c r="KYO21" s="161"/>
      <c r="KYP21" s="160"/>
      <c r="KYQ21" s="160"/>
      <c r="KYR21" s="160"/>
      <c r="KYS21" s="161"/>
      <c r="KYT21" s="160"/>
      <c r="KYU21" s="160"/>
      <c r="KYV21" s="160"/>
      <c r="KYW21" s="161"/>
      <c r="KYX21" s="160"/>
      <c r="KYY21" s="160"/>
      <c r="KYZ21" s="160"/>
      <c r="KZA21" s="161"/>
      <c r="KZB21" s="160"/>
      <c r="KZC21" s="160"/>
      <c r="KZD21" s="160"/>
      <c r="KZE21" s="161"/>
      <c r="KZF21" s="160"/>
      <c r="KZG21" s="160"/>
      <c r="KZH21" s="160"/>
      <c r="KZI21" s="161"/>
      <c r="KZJ21" s="160"/>
      <c r="KZK21" s="160"/>
      <c r="KZL21" s="160"/>
      <c r="KZM21" s="161"/>
      <c r="KZN21" s="160"/>
      <c r="KZO21" s="160"/>
      <c r="KZP21" s="160"/>
      <c r="KZQ21" s="161"/>
      <c r="KZR21" s="160"/>
      <c r="KZS21" s="160"/>
      <c r="KZT21" s="160"/>
      <c r="KZU21" s="161"/>
      <c r="KZV21" s="160"/>
      <c r="KZW21" s="160"/>
      <c r="KZX21" s="160"/>
      <c r="KZY21" s="161"/>
      <c r="KZZ21" s="160"/>
      <c r="LAA21" s="160"/>
      <c r="LAB21" s="160"/>
      <c r="LAC21" s="161"/>
      <c r="LAD21" s="160"/>
      <c r="LAE21" s="160"/>
      <c r="LAF21" s="160"/>
      <c r="LAG21" s="161"/>
      <c r="LAH21" s="160"/>
      <c r="LAI21" s="160"/>
      <c r="LAJ21" s="160"/>
      <c r="LAK21" s="161"/>
      <c r="LAL21" s="160"/>
      <c r="LAM21" s="160"/>
      <c r="LAN21" s="160"/>
      <c r="LAO21" s="161"/>
      <c r="LAP21" s="160"/>
      <c r="LAQ21" s="160"/>
      <c r="LAR21" s="160"/>
      <c r="LAS21" s="161"/>
      <c r="LAT21" s="160"/>
      <c r="LAU21" s="160"/>
      <c r="LAV21" s="160"/>
      <c r="LAW21" s="161"/>
      <c r="LAX21" s="160"/>
      <c r="LAY21" s="160"/>
      <c r="LAZ21" s="160"/>
      <c r="LBA21" s="161"/>
      <c r="LBB21" s="160"/>
      <c r="LBC21" s="160"/>
      <c r="LBD21" s="160"/>
      <c r="LBE21" s="161"/>
      <c r="LBF21" s="160"/>
      <c r="LBG21" s="160"/>
      <c r="LBH21" s="160"/>
      <c r="LBI21" s="161"/>
      <c r="LBJ21" s="160"/>
      <c r="LBK21" s="160"/>
      <c r="LBL21" s="160"/>
      <c r="LBM21" s="161"/>
      <c r="LBN21" s="160"/>
      <c r="LBO21" s="160"/>
      <c r="LBP21" s="160"/>
      <c r="LBQ21" s="161"/>
      <c r="LBR21" s="160"/>
      <c r="LBS21" s="160"/>
      <c r="LBT21" s="160"/>
      <c r="LBU21" s="161"/>
      <c r="LBV21" s="160"/>
      <c r="LBW21" s="160"/>
      <c r="LBX21" s="160"/>
      <c r="LBY21" s="161"/>
      <c r="LBZ21" s="160"/>
      <c r="LCA21" s="160"/>
      <c r="LCB21" s="160"/>
      <c r="LCC21" s="161"/>
      <c r="LCD21" s="160"/>
      <c r="LCE21" s="160"/>
      <c r="LCF21" s="160"/>
      <c r="LCG21" s="161"/>
      <c r="LCH21" s="160"/>
      <c r="LCI21" s="160"/>
      <c r="LCJ21" s="160"/>
      <c r="LCK21" s="161"/>
      <c r="LCL21" s="160"/>
      <c r="LCM21" s="160"/>
      <c r="LCN21" s="160"/>
      <c r="LCO21" s="161"/>
      <c r="LCP21" s="160"/>
      <c r="LCQ21" s="160"/>
      <c r="LCR21" s="160"/>
      <c r="LCS21" s="161"/>
      <c r="LCT21" s="160"/>
      <c r="LCU21" s="160"/>
      <c r="LCV21" s="160"/>
      <c r="LCW21" s="161"/>
      <c r="LCX21" s="160"/>
      <c r="LCY21" s="160"/>
      <c r="LCZ21" s="160"/>
      <c r="LDA21" s="161"/>
      <c r="LDB21" s="160"/>
      <c r="LDC21" s="160"/>
      <c r="LDD21" s="160"/>
      <c r="LDE21" s="161"/>
      <c r="LDF21" s="160"/>
      <c r="LDG21" s="160"/>
      <c r="LDH21" s="160"/>
      <c r="LDI21" s="161"/>
      <c r="LDJ21" s="160"/>
      <c r="LDK21" s="160"/>
      <c r="LDL21" s="160"/>
      <c r="LDM21" s="161"/>
      <c r="LDN21" s="160"/>
      <c r="LDO21" s="160"/>
      <c r="LDP21" s="160"/>
      <c r="LDQ21" s="161"/>
      <c r="LDR21" s="160"/>
      <c r="LDS21" s="160"/>
      <c r="LDT21" s="160"/>
      <c r="LDU21" s="161"/>
      <c r="LDV21" s="160"/>
      <c r="LDW21" s="160"/>
      <c r="LDX21" s="160"/>
      <c r="LDY21" s="161"/>
      <c r="LDZ21" s="160"/>
      <c r="LEA21" s="160"/>
      <c r="LEB21" s="160"/>
      <c r="LEC21" s="161"/>
      <c r="LED21" s="160"/>
      <c r="LEE21" s="160"/>
      <c r="LEF21" s="160"/>
      <c r="LEG21" s="161"/>
      <c r="LEH21" s="160"/>
      <c r="LEI21" s="160"/>
      <c r="LEJ21" s="160"/>
      <c r="LEK21" s="161"/>
      <c r="LEL21" s="160"/>
      <c r="LEM21" s="160"/>
      <c r="LEN21" s="160"/>
      <c r="LEO21" s="161"/>
      <c r="LEP21" s="160"/>
      <c r="LEQ21" s="160"/>
      <c r="LER21" s="160"/>
      <c r="LES21" s="161"/>
      <c r="LET21" s="160"/>
      <c r="LEU21" s="160"/>
      <c r="LEV21" s="160"/>
      <c r="LEW21" s="161"/>
      <c r="LEX21" s="160"/>
      <c r="LEY21" s="160"/>
      <c r="LEZ21" s="160"/>
      <c r="LFA21" s="161"/>
      <c r="LFB21" s="160"/>
      <c r="LFC21" s="160"/>
      <c r="LFD21" s="160"/>
      <c r="LFE21" s="161"/>
      <c r="LFF21" s="160"/>
      <c r="LFG21" s="160"/>
      <c r="LFH21" s="160"/>
      <c r="LFI21" s="161"/>
      <c r="LFJ21" s="160"/>
      <c r="LFK21" s="160"/>
      <c r="LFL21" s="160"/>
      <c r="LFM21" s="161"/>
      <c r="LFN21" s="160"/>
      <c r="LFO21" s="160"/>
      <c r="LFP21" s="160"/>
      <c r="LFQ21" s="161"/>
      <c r="LFR21" s="160"/>
      <c r="LFS21" s="160"/>
      <c r="LFT21" s="160"/>
      <c r="LFU21" s="161"/>
      <c r="LFV21" s="160"/>
      <c r="LFW21" s="160"/>
      <c r="LFX21" s="160"/>
      <c r="LFY21" s="161"/>
      <c r="LFZ21" s="160"/>
      <c r="LGA21" s="160"/>
      <c r="LGB21" s="160"/>
      <c r="LGC21" s="161"/>
      <c r="LGD21" s="160"/>
      <c r="LGE21" s="160"/>
      <c r="LGF21" s="160"/>
      <c r="LGG21" s="161"/>
      <c r="LGH21" s="160"/>
      <c r="LGI21" s="160"/>
      <c r="LGJ21" s="160"/>
      <c r="LGK21" s="161"/>
      <c r="LGL21" s="160"/>
      <c r="LGM21" s="160"/>
      <c r="LGN21" s="160"/>
      <c r="LGO21" s="161"/>
      <c r="LGP21" s="160"/>
      <c r="LGQ21" s="160"/>
      <c r="LGR21" s="160"/>
      <c r="LGS21" s="161"/>
      <c r="LGT21" s="160"/>
      <c r="LGU21" s="160"/>
      <c r="LGV21" s="160"/>
      <c r="LGW21" s="161"/>
      <c r="LGX21" s="160"/>
      <c r="LGY21" s="160"/>
      <c r="LGZ21" s="160"/>
      <c r="LHA21" s="161"/>
      <c r="LHB21" s="160"/>
      <c r="LHC21" s="160"/>
      <c r="LHD21" s="160"/>
      <c r="LHE21" s="161"/>
      <c r="LHF21" s="160"/>
      <c r="LHG21" s="160"/>
      <c r="LHH21" s="160"/>
      <c r="LHI21" s="161"/>
      <c r="LHJ21" s="160"/>
      <c r="LHK21" s="160"/>
      <c r="LHL21" s="160"/>
      <c r="LHM21" s="161"/>
      <c r="LHN21" s="160"/>
      <c r="LHO21" s="160"/>
      <c r="LHP21" s="160"/>
      <c r="LHQ21" s="161"/>
      <c r="LHR21" s="160"/>
      <c r="LHS21" s="160"/>
      <c r="LHT21" s="160"/>
      <c r="LHU21" s="161"/>
      <c r="LHV21" s="160"/>
      <c r="LHW21" s="160"/>
      <c r="LHX21" s="160"/>
      <c r="LHY21" s="161"/>
      <c r="LHZ21" s="160"/>
      <c r="LIA21" s="160"/>
      <c r="LIB21" s="160"/>
      <c r="LIC21" s="161"/>
      <c r="LID21" s="160"/>
      <c r="LIE21" s="160"/>
      <c r="LIF21" s="160"/>
      <c r="LIG21" s="161"/>
      <c r="LIH21" s="160"/>
      <c r="LII21" s="160"/>
      <c r="LIJ21" s="160"/>
      <c r="LIK21" s="161"/>
      <c r="LIL21" s="160"/>
      <c r="LIM21" s="160"/>
      <c r="LIN21" s="160"/>
      <c r="LIO21" s="161"/>
      <c r="LIP21" s="160"/>
      <c r="LIQ21" s="160"/>
      <c r="LIR21" s="160"/>
      <c r="LIS21" s="161"/>
      <c r="LIT21" s="160"/>
      <c r="LIU21" s="160"/>
      <c r="LIV21" s="160"/>
      <c r="LIW21" s="161"/>
      <c r="LIX21" s="160"/>
      <c r="LIY21" s="160"/>
      <c r="LIZ21" s="160"/>
      <c r="LJA21" s="161"/>
      <c r="LJB21" s="160"/>
      <c r="LJC21" s="160"/>
      <c r="LJD21" s="160"/>
      <c r="LJE21" s="161"/>
      <c r="LJF21" s="160"/>
      <c r="LJG21" s="160"/>
      <c r="LJH21" s="160"/>
      <c r="LJI21" s="161"/>
      <c r="LJJ21" s="160"/>
      <c r="LJK21" s="160"/>
      <c r="LJL21" s="160"/>
      <c r="LJM21" s="161"/>
      <c r="LJN21" s="160"/>
      <c r="LJO21" s="160"/>
      <c r="LJP21" s="160"/>
      <c r="LJQ21" s="161"/>
      <c r="LJR21" s="160"/>
      <c r="LJS21" s="160"/>
      <c r="LJT21" s="160"/>
      <c r="LJU21" s="161"/>
      <c r="LJV21" s="160"/>
      <c r="LJW21" s="160"/>
      <c r="LJX21" s="160"/>
      <c r="LJY21" s="161"/>
      <c r="LJZ21" s="160"/>
      <c r="LKA21" s="160"/>
      <c r="LKB21" s="160"/>
      <c r="LKC21" s="161"/>
      <c r="LKD21" s="160"/>
      <c r="LKE21" s="160"/>
      <c r="LKF21" s="160"/>
      <c r="LKG21" s="161"/>
      <c r="LKH21" s="160"/>
      <c r="LKI21" s="160"/>
      <c r="LKJ21" s="160"/>
      <c r="LKK21" s="161"/>
      <c r="LKL21" s="160"/>
      <c r="LKM21" s="160"/>
      <c r="LKN21" s="160"/>
      <c r="LKO21" s="161"/>
      <c r="LKP21" s="160"/>
      <c r="LKQ21" s="160"/>
      <c r="LKR21" s="160"/>
      <c r="LKS21" s="161"/>
      <c r="LKT21" s="160"/>
      <c r="LKU21" s="160"/>
      <c r="LKV21" s="160"/>
      <c r="LKW21" s="161"/>
      <c r="LKX21" s="160"/>
      <c r="LKY21" s="160"/>
      <c r="LKZ21" s="160"/>
      <c r="LLA21" s="161"/>
      <c r="LLB21" s="160"/>
      <c r="LLC21" s="160"/>
      <c r="LLD21" s="160"/>
      <c r="LLE21" s="161"/>
      <c r="LLF21" s="160"/>
      <c r="LLG21" s="160"/>
      <c r="LLH21" s="160"/>
      <c r="LLI21" s="161"/>
      <c r="LLJ21" s="160"/>
      <c r="LLK21" s="160"/>
      <c r="LLL21" s="160"/>
      <c r="LLM21" s="161"/>
      <c r="LLN21" s="160"/>
      <c r="LLO21" s="160"/>
      <c r="LLP21" s="160"/>
      <c r="LLQ21" s="161"/>
      <c r="LLR21" s="160"/>
      <c r="LLS21" s="160"/>
      <c r="LLT21" s="160"/>
      <c r="LLU21" s="161"/>
      <c r="LLV21" s="160"/>
      <c r="LLW21" s="160"/>
      <c r="LLX21" s="160"/>
      <c r="LLY21" s="161"/>
      <c r="LLZ21" s="160"/>
      <c r="LMA21" s="160"/>
      <c r="LMB21" s="160"/>
      <c r="LMC21" s="161"/>
      <c r="LMD21" s="160"/>
      <c r="LME21" s="160"/>
      <c r="LMF21" s="160"/>
      <c r="LMG21" s="161"/>
      <c r="LMH21" s="160"/>
      <c r="LMI21" s="160"/>
      <c r="LMJ21" s="160"/>
      <c r="LMK21" s="161"/>
      <c r="LML21" s="160"/>
      <c r="LMM21" s="160"/>
      <c r="LMN21" s="160"/>
      <c r="LMO21" s="161"/>
      <c r="LMP21" s="160"/>
      <c r="LMQ21" s="160"/>
      <c r="LMR21" s="160"/>
      <c r="LMS21" s="161"/>
      <c r="LMT21" s="160"/>
      <c r="LMU21" s="160"/>
      <c r="LMV21" s="160"/>
      <c r="LMW21" s="161"/>
      <c r="LMX21" s="160"/>
      <c r="LMY21" s="160"/>
      <c r="LMZ21" s="160"/>
      <c r="LNA21" s="161"/>
      <c r="LNB21" s="160"/>
      <c r="LNC21" s="160"/>
      <c r="LND21" s="160"/>
      <c r="LNE21" s="161"/>
      <c r="LNF21" s="160"/>
      <c r="LNG21" s="160"/>
      <c r="LNH21" s="160"/>
      <c r="LNI21" s="161"/>
      <c r="LNJ21" s="160"/>
      <c r="LNK21" s="160"/>
      <c r="LNL21" s="160"/>
      <c r="LNM21" s="161"/>
      <c r="LNN21" s="160"/>
      <c r="LNO21" s="160"/>
      <c r="LNP21" s="160"/>
      <c r="LNQ21" s="161"/>
      <c r="LNR21" s="160"/>
      <c r="LNS21" s="160"/>
      <c r="LNT21" s="160"/>
      <c r="LNU21" s="161"/>
      <c r="LNV21" s="160"/>
      <c r="LNW21" s="160"/>
      <c r="LNX21" s="160"/>
      <c r="LNY21" s="161"/>
      <c r="LNZ21" s="160"/>
      <c r="LOA21" s="160"/>
      <c r="LOB21" s="160"/>
      <c r="LOC21" s="161"/>
      <c r="LOD21" s="160"/>
      <c r="LOE21" s="160"/>
      <c r="LOF21" s="160"/>
      <c r="LOG21" s="161"/>
      <c r="LOH21" s="160"/>
      <c r="LOI21" s="160"/>
      <c r="LOJ21" s="160"/>
      <c r="LOK21" s="161"/>
      <c r="LOL21" s="160"/>
      <c r="LOM21" s="160"/>
      <c r="LON21" s="160"/>
      <c r="LOO21" s="161"/>
      <c r="LOP21" s="160"/>
      <c r="LOQ21" s="160"/>
      <c r="LOR21" s="160"/>
      <c r="LOS21" s="161"/>
      <c r="LOT21" s="160"/>
      <c r="LOU21" s="160"/>
      <c r="LOV21" s="160"/>
      <c r="LOW21" s="161"/>
      <c r="LOX21" s="160"/>
      <c r="LOY21" s="160"/>
      <c r="LOZ21" s="160"/>
      <c r="LPA21" s="161"/>
      <c r="LPB21" s="160"/>
      <c r="LPC21" s="160"/>
      <c r="LPD21" s="160"/>
      <c r="LPE21" s="161"/>
      <c r="LPF21" s="160"/>
      <c r="LPG21" s="160"/>
      <c r="LPH21" s="160"/>
      <c r="LPI21" s="161"/>
      <c r="LPJ21" s="160"/>
      <c r="LPK21" s="160"/>
      <c r="LPL21" s="160"/>
      <c r="LPM21" s="161"/>
      <c r="LPN21" s="160"/>
      <c r="LPO21" s="160"/>
      <c r="LPP21" s="160"/>
      <c r="LPQ21" s="161"/>
      <c r="LPR21" s="160"/>
      <c r="LPS21" s="160"/>
      <c r="LPT21" s="160"/>
      <c r="LPU21" s="161"/>
      <c r="LPV21" s="160"/>
      <c r="LPW21" s="160"/>
      <c r="LPX21" s="160"/>
      <c r="LPY21" s="161"/>
      <c r="LPZ21" s="160"/>
      <c r="LQA21" s="160"/>
      <c r="LQB21" s="160"/>
      <c r="LQC21" s="161"/>
      <c r="LQD21" s="160"/>
      <c r="LQE21" s="160"/>
      <c r="LQF21" s="160"/>
      <c r="LQG21" s="161"/>
      <c r="LQH21" s="160"/>
      <c r="LQI21" s="160"/>
      <c r="LQJ21" s="160"/>
      <c r="LQK21" s="161"/>
      <c r="LQL21" s="160"/>
      <c r="LQM21" s="160"/>
      <c r="LQN21" s="160"/>
      <c r="LQO21" s="161"/>
      <c r="LQP21" s="160"/>
      <c r="LQQ21" s="160"/>
      <c r="LQR21" s="160"/>
      <c r="LQS21" s="161"/>
      <c r="LQT21" s="160"/>
      <c r="LQU21" s="160"/>
      <c r="LQV21" s="160"/>
      <c r="LQW21" s="161"/>
      <c r="LQX21" s="160"/>
      <c r="LQY21" s="160"/>
      <c r="LQZ21" s="160"/>
      <c r="LRA21" s="161"/>
      <c r="LRB21" s="160"/>
      <c r="LRC21" s="160"/>
      <c r="LRD21" s="160"/>
      <c r="LRE21" s="161"/>
      <c r="LRF21" s="160"/>
      <c r="LRG21" s="160"/>
      <c r="LRH21" s="160"/>
      <c r="LRI21" s="161"/>
      <c r="LRJ21" s="160"/>
      <c r="LRK21" s="160"/>
      <c r="LRL21" s="160"/>
      <c r="LRM21" s="161"/>
      <c r="LRN21" s="160"/>
      <c r="LRO21" s="160"/>
      <c r="LRP21" s="160"/>
      <c r="LRQ21" s="161"/>
      <c r="LRR21" s="160"/>
      <c r="LRS21" s="160"/>
      <c r="LRT21" s="160"/>
      <c r="LRU21" s="161"/>
      <c r="LRV21" s="160"/>
      <c r="LRW21" s="160"/>
      <c r="LRX21" s="160"/>
      <c r="LRY21" s="161"/>
      <c r="LRZ21" s="160"/>
      <c r="LSA21" s="160"/>
      <c r="LSB21" s="160"/>
      <c r="LSC21" s="161"/>
      <c r="LSD21" s="160"/>
      <c r="LSE21" s="160"/>
      <c r="LSF21" s="160"/>
      <c r="LSG21" s="161"/>
      <c r="LSH21" s="160"/>
      <c r="LSI21" s="160"/>
      <c r="LSJ21" s="160"/>
      <c r="LSK21" s="161"/>
      <c r="LSL21" s="160"/>
      <c r="LSM21" s="160"/>
      <c r="LSN21" s="160"/>
      <c r="LSO21" s="161"/>
      <c r="LSP21" s="160"/>
      <c r="LSQ21" s="160"/>
      <c r="LSR21" s="160"/>
      <c r="LSS21" s="161"/>
      <c r="LST21" s="160"/>
      <c r="LSU21" s="160"/>
      <c r="LSV21" s="160"/>
      <c r="LSW21" s="161"/>
      <c r="LSX21" s="160"/>
      <c r="LSY21" s="160"/>
      <c r="LSZ21" s="160"/>
      <c r="LTA21" s="161"/>
      <c r="LTB21" s="160"/>
      <c r="LTC21" s="160"/>
      <c r="LTD21" s="160"/>
      <c r="LTE21" s="161"/>
      <c r="LTF21" s="160"/>
      <c r="LTG21" s="160"/>
      <c r="LTH21" s="160"/>
      <c r="LTI21" s="161"/>
      <c r="LTJ21" s="160"/>
      <c r="LTK21" s="160"/>
      <c r="LTL21" s="160"/>
      <c r="LTM21" s="161"/>
      <c r="LTN21" s="160"/>
      <c r="LTO21" s="160"/>
      <c r="LTP21" s="160"/>
      <c r="LTQ21" s="161"/>
      <c r="LTR21" s="160"/>
      <c r="LTS21" s="160"/>
      <c r="LTT21" s="160"/>
      <c r="LTU21" s="161"/>
      <c r="LTV21" s="160"/>
      <c r="LTW21" s="160"/>
      <c r="LTX21" s="160"/>
      <c r="LTY21" s="161"/>
      <c r="LTZ21" s="160"/>
      <c r="LUA21" s="160"/>
      <c r="LUB21" s="160"/>
      <c r="LUC21" s="161"/>
      <c r="LUD21" s="160"/>
      <c r="LUE21" s="160"/>
      <c r="LUF21" s="160"/>
      <c r="LUG21" s="161"/>
      <c r="LUH21" s="160"/>
      <c r="LUI21" s="160"/>
      <c r="LUJ21" s="160"/>
      <c r="LUK21" s="161"/>
      <c r="LUL21" s="160"/>
      <c r="LUM21" s="160"/>
      <c r="LUN21" s="160"/>
      <c r="LUO21" s="161"/>
      <c r="LUP21" s="160"/>
      <c r="LUQ21" s="160"/>
      <c r="LUR21" s="160"/>
      <c r="LUS21" s="161"/>
      <c r="LUT21" s="160"/>
      <c r="LUU21" s="160"/>
      <c r="LUV21" s="160"/>
      <c r="LUW21" s="161"/>
      <c r="LUX21" s="160"/>
      <c r="LUY21" s="160"/>
      <c r="LUZ21" s="160"/>
      <c r="LVA21" s="161"/>
      <c r="LVB21" s="160"/>
      <c r="LVC21" s="160"/>
      <c r="LVD21" s="160"/>
      <c r="LVE21" s="161"/>
      <c r="LVF21" s="160"/>
      <c r="LVG21" s="160"/>
      <c r="LVH21" s="160"/>
      <c r="LVI21" s="161"/>
      <c r="LVJ21" s="160"/>
      <c r="LVK21" s="160"/>
      <c r="LVL21" s="160"/>
      <c r="LVM21" s="161"/>
      <c r="LVN21" s="160"/>
      <c r="LVO21" s="160"/>
      <c r="LVP21" s="160"/>
      <c r="LVQ21" s="161"/>
      <c r="LVR21" s="160"/>
      <c r="LVS21" s="160"/>
      <c r="LVT21" s="160"/>
      <c r="LVU21" s="161"/>
      <c r="LVV21" s="160"/>
      <c r="LVW21" s="160"/>
      <c r="LVX21" s="160"/>
      <c r="LVY21" s="161"/>
      <c r="LVZ21" s="160"/>
      <c r="LWA21" s="160"/>
      <c r="LWB21" s="160"/>
      <c r="LWC21" s="161"/>
      <c r="LWD21" s="160"/>
      <c r="LWE21" s="160"/>
      <c r="LWF21" s="160"/>
      <c r="LWG21" s="161"/>
      <c r="LWH21" s="160"/>
      <c r="LWI21" s="160"/>
      <c r="LWJ21" s="160"/>
      <c r="LWK21" s="161"/>
      <c r="LWL21" s="160"/>
      <c r="LWM21" s="160"/>
      <c r="LWN21" s="160"/>
      <c r="LWO21" s="161"/>
      <c r="LWP21" s="160"/>
      <c r="LWQ21" s="160"/>
      <c r="LWR21" s="160"/>
      <c r="LWS21" s="161"/>
      <c r="LWT21" s="160"/>
      <c r="LWU21" s="160"/>
      <c r="LWV21" s="160"/>
      <c r="LWW21" s="161"/>
      <c r="LWX21" s="160"/>
      <c r="LWY21" s="160"/>
      <c r="LWZ21" s="160"/>
      <c r="LXA21" s="161"/>
      <c r="LXB21" s="160"/>
      <c r="LXC21" s="160"/>
      <c r="LXD21" s="160"/>
      <c r="LXE21" s="161"/>
      <c r="LXF21" s="160"/>
      <c r="LXG21" s="160"/>
      <c r="LXH21" s="160"/>
      <c r="LXI21" s="161"/>
      <c r="LXJ21" s="160"/>
      <c r="LXK21" s="160"/>
      <c r="LXL21" s="160"/>
      <c r="LXM21" s="161"/>
      <c r="LXN21" s="160"/>
      <c r="LXO21" s="160"/>
      <c r="LXP21" s="160"/>
      <c r="LXQ21" s="161"/>
      <c r="LXR21" s="160"/>
      <c r="LXS21" s="160"/>
      <c r="LXT21" s="160"/>
      <c r="LXU21" s="161"/>
      <c r="LXV21" s="160"/>
      <c r="LXW21" s="160"/>
      <c r="LXX21" s="160"/>
      <c r="LXY21" s="161"/>
      <c r="LXZ21" s="160"/>
      <c r="LYA21" s="160"/>
      <c r="LYB21" s="160"/>
      <c r="LYC21" s="161"/>
      <c r="LYD21" s="160"/>
      <c r="LYE21" s="160"/>
      <c r="LYF21" s="160"/>
      <c r="LYG21" s="161"/>
      <c r="LYH21" s="160"/>
      <c r="LYI21" s="160"/>
      <c r="LYJ21" s="160"/>
      <c r="LYK21" s="161"/>
      <c r="LYL21" s="160"/>
      <c r="LYM21" s="160"/>
      <c r="LYN21" s="160"/>
      <c r="LYO21" s="161"/>
      <c r="LYP21" s="160"/>
      <c r="LYQ21" s="160"/>
      <c r="LYR21" s="160"/>
      <c r="LYS21" s="161"/>
      <c r="LYT21" s="160"/>
      <c r="LYU21" s="160"/>
      <c r="LYV21" s="160"/>
      <c r="LYW21" s="161"/>
      <c r="LYX21" s="160"/>
      <c r="LYY21" s="160"/>
      <c r="LYZ21" s="160"/>
      <c r="LZA21" s="161"/>
      <c r="LZB21" s="160"/>
      <c r="LZC21" s="160"/>
      <c r="LZD21" s="160"/>
      <c r="LZE21" s="161"/>
      <c r="LZF21" s="160"/>
      <c r="LZG21" s="160"/>
      <c r="LZH21" s="160"/>
      <c r="LZI21" s="161"/>
      <c r="LZJ21" s="160"/>
      <c r="LZK21" s="160"/>
      <c r="LZL21" s="160"/>
      <c r="LZM21" s="161"/>
      <c r="LZN21" s="160"/>
      <c r="LZO21" s="160"/>
      <c r="LZP21" s="160"/>
      <c r="LZQ21" s="161"/>
      <c r="LZR21" s="160"/>
      <c r="LZS21" s="160"/>
      <c r="LZT21" s="160"/>
      <c r="LZU21" s="161"/>
      <c r="LZV21" s="160"/>
      <c r="LZW21" s="160"/>
      <c r="LZX21" s="160"/>
      <c r="LZY21" s="161"/>
      <c r="LZZ21" s="160"/>
      <c r="MAA21" s="160"/>
      <c r="MAB21" s="160"/>
      <c r="MAC21" s="161"/>
      <c r="MAD21" s="160"/>
      <c r="MAE21" s="160"/>
      <c r="MAF21" s="160"/>
      <c r="MAG21" s="161"/>
      <c r="MAH21" s="160"/>
      <c r="MAI21" s="160"/>
      <c r="MAJ21" s="160"/>
      <c r="MAK21" s="161"/>
      <c r="MAL21" s="160"/>
      <c r="MAM21" s="160"/>
      <c r="MAN21" s="160"/>
      <c r="MAO21" s="161"/>
      <c r="MAP21" s="160"/>
      <c r="MAQ21" s="160"/>
      <c r="MAR21" s="160"/>
      <c r="MAS21" s="161"/>
      <c r="MAT21" s="160"/>
      <c r="MAU21" s="160"/>
      <c r="MAV21" s="160"/>
      <c r="MAW21" s="161"/>
      <c r="MAX21" s="160"/>
      <c r="MAY21" s="160"/>
      <c r="MAZ21" s="160"/>
      <c r="MBA21" s="161"/>
      <c r="MBB21" s="160"/>
      <c r="MBC21" s="160"/>
      <c r="MBD21" s="160"/>
      <c r="MBE21" s="161"/>
      <c r="MBF21" s="160"/>
      <c r="MBG21" s="160"/>
      <c r="MBH21" s="160"/>
      <c r="MBI21" s="161"/>
      <c r="MBJ21" s="160"/>
      <c r="MBK21" s="160"/>
      <c r="MBL21" s="160"/>
      <c r="MBM21" s="161"/>
      <c r="MBN21" s="160"/>
      <c r="MBO21" s="160"/>
      <c r="MBP21" s="160"/>
      <c r="MBQ21" s="161"/>
      <c r="MBR21" s="160"/>
      <c r="MBS21" s="160"/>
      <c r="MBT21" s="160"/>
      <c r="MBU21" s="161"/>
      <c r="MBV21" s="160"/>
      <c r="MBW21" s="160"/>
      <c r="MBX21" s="160"/>
      <c r="MBY21" s="161"/>
      <c r="MBZ21" s="160"/>
      <c r="MCA21" s="160"/>
      <c r="MCB21" s="160"/>
      <c r="MCC21" s="161"/>
      <c r="MCD21" s="160"/>
      <c r="MCE21" s="160"/>
      <c r="MCF21" s="160"/>
      <c r="MCG21" s="161"/>
      <c r="MCH21" s="160"/>
      <c r="MCI21" s="160"/>
      <c r="MCJ21" s="160"/>
      <c r="MCK21" s="161"/>
      <c r="MCL21" s="160"/>
      <c r="MCM21" s="160"/>
      <c r="MCN21" s="160"/>
      <c r="MCO21" s="161"/>
      <c r="MCP21" s="160"/>
      <c r="MCQ21" s="160"/>
      <c r="MCR21" s="160"/>
      <c r="MCS21" s="161"/>
      <c r="MCT21" s="160"/>
      <c r="MCU21" s="160"/>
      <c r="MCV21" s="160"/>
      <c r="MCW21" s="161"/>
      <c r="MCX21" s="160"/>
      <c r="MCY21" s="160"/>
      <c r="MCZ21" s="160"/>
      <c r="MDA21" s="161"/>
      <c r="MDB21" s="160"/>
      <c r="MDC21" s="160"/>
      <c r="MDD21" s="160"/>
      <c r="MDE21" s="161"/>
      <c r="MDF21" s="160"/>
      <c r="MDG21" s="160"/>
      <c r="MDH21" s="160"/>
      <c r="MDI21" s="161"/>
      <c r="MDJ21" s="160"/>
      <c r="MDK21" s="160"/>
      <c r="MDL21" s="160"/>
      <c r="MDM21" s="161"/>
      <c r="MDN21" s="160"/>
      <c r="MDO21" s="160"/>
      <c r="MDP21" s="160"/>
      <c r="MDQ21" s="161"/>
      <c r="MDR21" s="160"/>
      <c r="MDS21" s="160"/>
      <c r="MDT21" s="160"/>
      <c r="MDU21" s="161"/>
      <c r="MDV21" s="160"/>
      <c r="MDW21" s="160"/>
      <c r="MDX21" s="160"/>
      <c r="MDY21" s="161"/>
      <c r="MDZ21" s="160"/>
      <c r="MEA21" s="160"/>
      <c r="MEB21" s="160"/>
      <c r="MEC21" s="161"/>
      <c r="MED21" s="160"/>
      <c r="MEE21" s="160"/>
      <c r="MEF21" s="160"/>
      <c r="MEG21" s="161"/>
      <c r="MEH21" s="160"/>
      <c r="MEI21" s="160"/>
      <c r="MEJ21" s="160"/>
      <c r="MEK21" s="161"/>
      <c r="MEL21" s="160"/>
      <c r="MEM21" s="160"/>
      <c r="MEN21" s="160"/>
      <c r="MEO21" s="161"/>
      <c r="MEP21" s="160"/>
      <c r="MEQ21" s="160"/>
      <c r="MER21" s="160"/>
      <c r="MES21" s="161"/>
      <c r="MET21" s="160"/>
      <c r="MEU21" s="160"/>
      <c r="MEV21" s="160"/>
      <c r="MEW21" s="161"/>
      <c r="MEX21" s="160"/>
      <c r="MEY21" s="160"/>
      <c r="MEZ21" s="160"/>
      <c r="MFA21" s="161"/>
      <c r="MFB21" s="160"/>
      <c r="MFC21" s="160"/>
      <c r="MFD21" s="160"/>
      <c r="MFE21" s="161"/>
      <c r="MFF21" s="160"/>
      <c r="MFG21" s="160"/>
      <c r="MFH21" s="160"/>
      <c r="MFI21" s="161"/>
      <c r="MFJ21" s="160"/>
      <c r="MFK21" s="160"/>
      <c r="MFL21" s="160"/>
      <c r="MFM21" s="161"/>
      <c r="MFN21" s="160"/>
      <c r="MFO21" s="160"/>
      <c r="MFP21" s="160"/>
      <c r="MFQ21" s="161"/>
      <c r="MFR21" s="160"/>
      <c r="MFS21" s="160"/>
      <c r="MFT21" s="160"/>
      <c r="MFU21" s="161"/>
      <c r="MFV21" s="160"/>
      <c r="MFW21" s="160"/>
      <c r="MFX21" s="160"/>
      <c r="MFY21" s="161"/>
      <c r="MFZ21" s="160"/>
      <c r="MGA21" s="160"/>
      <c r="MGB21" s="160"/>
      <c r="MGC21" s="161"/>
      <c r="MGD21" s="160"/>
      <c r="MGE21" s="160"/>
      <c r="MGF21" s="160"/>
      <c r="MGG21" s="161"/>
      <c r="MGH21" s="160"/>
      <c r="MGI21" s="160"/>
      <c r="MGJ21" s="160"/>
      <c r="MGK21" s="161"/>
      <c r="MGL21" s="160"/>
      <c r="MGM21" s="160"/>
      <c r="MGN21" s="160"/>
      <c r="MGO21" s="161"/>
      <c r="MGP21" s="160"/>
      <c r="MGQ21" s="160"/>
      <c r="MGR21" s="160"/>
      <c r="MGS21" s="161"/>
      <c r="MGT21" s="160"/>
      <c r="MGU21" s="160"/>
      <c r="MGV21" s="160"/>
      <c r="MGW21" s="161"/>
      <c r="MGX21" s="160"/>
      <c r="MGY21" s="160"/>
      <c r="MGZ21" s="160"/>
      <c r="MHA21" s="161"/>
      <c r="MHB21" s="160"/>
      <c r="MHC21" s="160"/>
      <c r="MHD21" s="160"/>
      <c r="MHE21" s="161"/>
      <c r="MHF21" s="160"/>
      <c r="MHG21" s="160"/>
      <c r="MHH21" s="160"/>
      <c r="MHI21" s="161"/>
      <c r="MHJ21" s="160"/>
      <c r="MHK21" s="160"/>
      <c r="MHL21" s="160"/>
      <c r="MHM21" s="161"/>
      <c r="MHN21" s="160"/>
      <c r="MHO21" s="160"/>
      <c r="MHP21" s="160"/>
      <c r="MHQ21" s="161"/>
      <c r="MHR21" s="160"/>
      <c r="MHS21" s="160"/>
      <c r="MHT21" s="160"/>
      <c r="MHU21" s="161"/>
      <c r="MHV21" s="160"/>
      <c r="MHW21" s="160"/>
      <c r="MHX21" s="160"/>
      <c r="MHY21" s="161"/>
      <c r="MHZ21" s="160"/>
      <c r="MIA21" s="160"/>
      <c r="MIB21" s="160"/>
      <c r="MIC21" s="161"/>
      <c r="MID21" s="160"/>
      <c r="MIE21" s="160"/>
      <c r="MIF21" s="160"/>
      <c r="MIG21" s="161"/>
      <c r="MIH21" s="160"/>
      <c r="MII21" s="160"/>
      <c r="MIJ21" s="160"/>
      <c r="MIK21" s="161"/>
      <c r="MIL21" s="160"/>
      <c r="MIM21" s="160"/>
      <c r="MIN21" s="160"/>
      <c r="MIO21" s="161"/>
      <c r="MIP21" s="160"/>
      <c r="MIQ21" s="160"/>
      <c r="MIR21" s="160"/>
      <c r="MIS21" s="161"/>
      <c r="MIT21" s="160"/>
      <c r="MIU21" s="160"/>
      <c r="MIV21" s="160"/>
      <c r="MIW21" s="161"/>
      <c r="MIX21" s="160"/>
      <c r="MIY21" s="160"/>
      <c r="MIZ21" s="160"/>
      <c r="MJA21" s="161"/>
      <c r="MJB21" s="160"/>
      <c r="MJC21" s="160"/>
      <c r="MJD21" s="160"/>
      <c r="MJE21" s="161"/>
      <c r="MJF21" s="160"/>
      <c r="MJG21" s="160"/>
      <c r="MJH21" s="160"/>
      <c r="MJI21" s="161"/>
      <c r="MJJ21" s="160"/>
      <c r="MJK21" s="160"/>
      <c r="MJL21" s="160"/>
      <c r="MJM21" s="161"/>
      <c r="MJN21" s="160"/>
      <c r="MJO21" s="160"/>
      <c r="MJP21" s="160"/>
      <c r="MJQ21" s="161"/>
      <c r="MJR21" s="160"/>
      <c r="MJS21" s="160"/>
      <c r="MJT21" s="160"/>
      <c r="MJU21" s="161"/>
      <c r="MJV21" s="160"/>
      <c r="MJW21" s="160"/>
      <c r="MJX21" s="160"/>
      <c r="MJY21" s="161"/>
      <c r="MJZ21" s="160"/>
      <c r="MKA21" s="160"/>
      <c r="MKB21" s="160"/>
      <c r="MKC21" s="161"/>
      <c r="MKD21" s="160"/>
      <c r="MKE21" s="160"/>
      <c r="MKF21" s="160"/>
      <c r="MKG21" s="161"/>
      <c r="MKH21" s="160"/>
      <c r="MKI21" s="160"/>
      <c r="MKJ21" s="160"/>
      <c r="MKK21" s="161"/>
      <c r="MKL21" s="160"/>
      <c r="MKM21" s="160"/>
      <c r="MKN21" s="160"/>
      <c r="MKO21" s="161"/>
      <c r="MKP21" s="160"/>
      <c r="MKQ21" s="160"/>
      <c r="MKR21" s="160"/>
      <c r="MKS21" s="161"/>
      <c r="MKT21" s="160"/>
      <c r="MKU21" s="160"/>
      <c r="MKV21" s="160"/>
      <c r="MKW21" s="161"/>
      <c r="MKX21" s="160"/>
      <c r="MKY21" s="160"/>
      <c r="MKZ21" s="160"/>
      <c r="MLA21" s="161"/>
      <c r="MLB21" s="160"/>
      <c r="MLC21" s="160"/>
      <c r="MLD21" s="160"/>
      <c r="MLE21" s="161"/>
      <c r="MLF21" s="160"/>
      <c r="MLG21" s="160"/>
      <c r="MLH21" s="160"/>
      <c r="MLI21" s="161"/>
      <c r="MLJ21" s="160"/>
      <c r="MLK21" s="160"/>
      <c r="MLL21" s="160"/>
      <c r="MLM21" s="161"/>
      <c r="MLN21" s="160"/>
      <c r="MLO21" s="160"/>
      <c r="MLP21" s="160"/>
      <c r="MLQ21" s="161"/>
      <c r="MLR21" s="160"/>
      <c r="MLS21" s="160"/>
      <c r="MLT21" s="160"/>
      <c r="MLU21" s="161"/>
      <c r="MLV21" s="160"/>
      <c r="MLW21" s="160"/>
      <c r="MLX21" s="160"/>
      <c r="MLY21" s="161"/>
      <c r="MLZ21" s="160"/>
      <c r="MMA21" s="160"/>
      <c r="MMB21" s="160"/>
      <c r="MMC21" s="161"/>
      <c r="MMD21" s="160"/>
      <c r="MME21" s="160"/>
      <c r="MMF21" s="160"/>
      <c r="MMG21" s="161"/>
      <c r="MMH21" s="160"/>
      <c r="MMI21" s="160"/>
      <c r="MMJ21" s="160"/>
      <c r="MMK21" s="161"/>
      <c r="MML21" s="160"/>
      <c r="MMM21" s="160"/>
      <c r="MMN21" s="160"/>
      <c r="MMO21" s="161"/>
      <c r="MMP21" s="160"/>
      <c r="MMQ21" s="160"/>
      <c r="MMR21" s="160"/>
      <c r="MMS21" s="161"/>
      <c r="MMT21" s="160"/>
      <c r="MMU21" s="160"/>
      <c r="MMV21" s="160"/>
      <c r="MMW21" s="161"/>
      <c r="MMX21" s="160"/>
      <c r="MMY21" s="160"/>
      <c r="MMZ21" s="160"/>
      <c r="MNA21" s="161"/>
      <c r="MNB21" s="160"/>
      <c r="MNC21" s="160"/>
      <c r="MND21" s="160"/>
      <c r="MNE21" s="161"/>
      <c r="MNF21" s="160"/>
      <c r="MNG21" s="160"/>
      <c r="MNH21" s="160"/>
      <c r="MNI21" s="161"/>
      <c r="MNJ21" s="160"/>
      <c r="MNK21" s="160"/>
      <c r="MNL21" s="160"/>
      <c r="MNM21" s="161"/>
      <c r="MNN21" s="160"/>
      <c r="MNO21" s="160"/>
      <c r="MNP21" s="160"/>
      <c r="MNQ21" s="161"/>
      <c r="MNR21" s="160"/>
      <c r="MNS21" s="160"/>
      <c r="MNT21" s="160"/>
      <c r="MNU21" s="161"/>
      <c r="MNV21" s="160"/>
      <c r="MNW21" s="160"/>
      <c r="MNX21" s="160"/>
      <c r="MNY21" s="161"/>
      <c r="MNZ21" s="160"/>
      <c r="MOA21" s="160"/>
      <c r="MOB21" s="160"/>
      <c r="MOC21" s="161"/>
      <c r="MOD21" s="160"/>
      <c r="MOE21" s="160"/>
      <c r="MOF21" s="160"/>
      <c r="MOG21" s="161"/>
      <c r="MOH21" s="160"/>
      <c r="MOI21" s="160"/>
      <c r="MOJ21" s="160"/>
      <c r="MOK21" s="161"/>
      <c r="MOL21" s="160"/>
      <c r="MOM21" s="160"/>
      <c r="MON21" s="160"/>
      <c r="MOO21" s="161"/>
      <c r="MOP21" s="160"/>
      <c r="MOQ21" s="160"/>
      <c r="MOR21" s="160"/>
      <c r="MOS21" s="161"/>
      <c r="MOT21" s="160"/>
      <c r="MOU21" s="160"/>
      <c r="MOV21" s="160"/>
      <c r="MOW21" s="161"/>
      <c r="MOX21" s="160"/>
      <c r="MOY21" s="160"/>
      <c r="MOZ21" s="160"/>
      <c r="MPA21" s="161"/>
      <c r="MPB21" s="160"/>
      <c r="MPC21" s="160"/>
      <c r="MPD21" s="160"/>
      <c r="MPE21" s="161"/>
      <c r="MPF21" s="160"/>
      <c r="MPG21" s="160"/>
      <c r="MPH21" s="160"/>
      <c r="MPI21" s="161"/>
      <c r="MPJ21" s="160"/>
      <c r="MPK21" s="160"/>
      <c r="MPL21" s="160"/>
      <c r="MPM21" s="161"/>
      <c r="MPN21" s="160"/>
      <c r="MPO21" s="160"/>
      <c r="MPP21" s="160"/>
      <c r="MPQ21" s="161"/>
      <c r="MPR21" s="160"/>
      <c r="MPS21" s="160"/>
      <c r="MPT21" s="160"/>
      <c r="MPU21" s="161"/>
      <c r="MPV21" s="160"/>
      <c r="MPW21" s="160"/>
      <c r="MPX21" s="160"/>
      <c r="MPY21" s="161"/>
      <c r="MPZ21" s="160"/>
      <c r="MQA21" s="160"/>
      <c r="MQB21" s="160"/>
      <c r="MQC21" s="161"/>
      <c r="MQD21" s="160"/>
      <c r="MQE21" s="160"/>
      <c r="MQF21" s="160"/>
      <c r="MQG21" s="161"/>
      <c r="MQH21" s="160"/>
      <c r="MQI21" s="160"/>
      <c r="MQJ21" s="160"/>
      <c r="MQK21" s="161"/>
      <c r="MQL21" s="160"/>
      <c r="MQM21" s="160"/>
      <c r="MQN21" s="160"/>
      <c r="MQO21" s="161"/>
      <c r="MQP21" s="160"/>
      <c r="MQQ21" s="160"/>
      <c r="MQR21" s="160"/>
      <c r="MQS21" s="161"/>
      <c r="MQT21" s="160"/>
      <c r="MQU21" s="160"/>
      <c r="MQV21" s="160"/>
      <c r="MQW21" s="161"/>
      <c r="MQX21" s="160"/>
      <c r="MQY21" s="160"/>
      <c r="MQZ21" s="160"/>
      <c r="MRA21" s="161"/>
      <c r="MRB21" s="160"/>
      <c r="MRC21" s="160"/>
      <c r="MRD21" s="160"/>
      <c r="MRE21" s="161"/>
      <c r="MRF21" s="160"/>
      <c r="MRG21" s="160"/>
      <c r="MRH21" s="160"/>
      <c r="MRI21" s="161"/>
      <c r="MRJ21" s="160"/>
      <c r="MRK21" s="160"/>
      <c r="MRL21" s="160"/>
      <c r="MRM21" s="161"/>
      <c r="MRN21" s="160"/>
      <c r="MRO21" s="160"/>
      <c r="MRP21" s="160"/>
      <c r="MRQ21" s="161"/>
      <c r="MRR21" s="160"/>
      <c r="MRS21" s="160"/>
      <c r="MRT21" s="160"/>
      <c r="MRU21" s="161"/>
      <c r="MRV21" s="160"/>
      <c r="MRW21" s="160"/>
      <c r="MRX21" s="160"/>
      <c r="MRY21" s="161"/>
      <c r="MRZ21" s="160"/>
      <c r="MSA21" s="160"/>
      <c r="MSB21" s="160"/>
      <c r="MSC21" s="161"/>
      <c r="MSD21" s="160"/>
      <c r="MSE21" s="160"/>
      <c r="MSF21" s="160"/>
      <c r="MSG21" s="161"/>
      <c r="MSH21" s="160"/>
      <c r="MSI21" s="160"/>
      <c r="MSJ21" s="160"/>
      <c r="MSK21" s="161"/>
      <c r="MSL21" s="160"/>
      <c r="MSM21" s="160"/>
      <c r="MSN21" s="160"/>
      <c r="MSO21" s="161"/>
      <c r="MSP21" s="160"/>
      <c r="MSQ21" s="160"/>
      <c r="MSR21" s="160"/>
      <c r="MSS21" s="161"/>
      <c r="MST21" s="160"/>
      <c r="MSU21" s="160"/>
      <c r="MSV21" s="160"/>
      <c r="MSW21" s="161"/>
      <c r="MSX21" s="160"/>
      <c r="MSY21" s="160"/>
      <c r="MSZ21" s="160"/>
      <c r="MTA21" s="161"/>
      <c r="MTB21" s="160"/>
      <c r="MTC21" s="160"/>
      <c r="MTD21" s="160"/>
      <c r="MTE21" s="161"/>
      <c r="MTF21" s="160"/>
      <c r="MTG21" s="160"/>
      <c r="MTH21" s="160"/>
      <c r="MTI21" s="161"/>
      <c r="MTJ21" s="160"/>
      <c r="MTK21" s="160"/>
      <c r="MTL21" s="160"/>
      <c r="MTM21" s="161"/>
      <c r="MTN21" s="160"/>
      <c r="MTO21" s="160"/>
      <c r="MTP21" s="160"/>
      <c r="MTQ21" s="161"/>
      <c r="MTR21" s="160"/>
      <c r="MTS21" s="160"/>
      <c r="MTT21" s="160"/>
      <c r="MTU21" s="161"/>
      <c r="MTV21" s="160"/>
      <c r="MTW21" s="160"/>
      <c r="MTX21" s="160"/>
      <c r="MTY21" s="161"/>
      <c r="MTZ21" s="160"/>
      <c r="MUA21" s="160"/>
      <c r="MUB21" s="160"/>
      <c r="MUC21" s="161"/>
      <c r="MUD21" s="160"/>
      <c r="MUE21" s="160"/>
      <c r="MUF21" s="160"/>
      <c r="MUG21" s="161"/>
      <c r="MUH21" s="160"/>
      <c r="MUI21" s="160"/>
      <c r="MUJ21" s="160"/>
      <c r="MUK21" s="161"/>
      <c r="MUL21" s="160"/>
      <c r="MUM21" s="160"/>
      <c r="MUN21" s="160"/>
      <c r="MUO21" s="161"/>
      <c r="MUP21" s="160"/>
      <c r="MUQ21" s="160"/>
      <c r="MUR21" s="160"/>
      <c r="MUS21" s="161"/>
      <c r="MUT21" s="160"/>
      <c r="MUU21" s="160"/>
      <c r="MUV21" s="160"/>
      <c r="MUW21" s="161"/>
      <c r="MUX21" s="160"/>
      <c r="MUY21" s="160"/>
      <c r="MUZ21" s="160"/>
      <c r="MVA21" s="161"/>
      <c r="MVB21" s="160"/>
      <c r="MVC21" s="160"/>
      <c r="MVD21" s="160"/>
      <c r="MVE21" s="161"/>
      <c r="MVF21" s="160"/>
      <c r="MVG21" s="160"/>
      <c r="MVH21" s="160"/>
      <c r="MVI21" s="161"/>
      <c r="MVJ21" s="160"/>
      <c r="MVK21" s="160"/>
      <c r="MVL21" s="160"/>
      <c r="MVM21" s="161"/>
      <c r="MVN21" s="160"/>
      <c r="MVO21" s="160"/>
      <c r="MVP21" s="160"/>
      <c r="MVQ21" s="161"/>
      <c r="MVR21" s="160"/>
      <c r="MVS21" s="160"/>
      <c r="MVT21" s="160"/>
      <c r="MVU21" s="161"/>
      <c r="MVV21" s="160"/>
      <c r="MVW21" s="160"/>
      <c r="MVX21" s="160"/>
      <c r="MVY21" s="161"/>
      <c r="MVZ21" s="160"/>
      <c r="MWA21" s="160"/>
      <c r="MWB21" s="160"/>
      <c r="MWC21" s="161"/>
      <c r="MWD21" s="160"/>
      <c r="MWE21" s="160"/>
      <c r="MWF21" s="160"/>
      <c r="MWG21" s="161"/>
      <c r="MWH21" s="160"/>
      <c r="MWI21" s="160"/>
      <c r="MWJ21" s="160"/>
      <c r="MWK21" s="161"/>
      <c r="MWL21" s="160"/>
      <c r="MWM21" s="160"/>
      <c r="MWN21" s="160"/>
      <c r="MWO21" s="161"/>
      <c r="MWP21" s="160"/>
      <c r="MWQ21" s="160"/>
      <c r="MWR21" s="160"/>
      <c r="MWS21" s="161"/>
      <c r="MWT21" s="160"/>
      <c r="MWU21" s="160"/>
      <c r="MWV21" s="160"/>
      <c r="MWW21" s="161"/>
      <c r="MWX21" s="160"/>
      <c r="MWY21" s="160"/>
      <c r="MWZ21" s="160"/>
      <c r="MXA21" s="161"/>
      <c r="MXB21" s="160"/>
      <c r="MXC21" s="160"/>
      <c r="MXD21" s="160"/>
      <c r="MXE21" s="161"/>
      <c r="MXF21" s="160"/>
      <c r="MXG21" s="160"/>
      <c r="MXH21" s="160"/>
      <c r="MXI21" s="161"/>
      <c r="MXJ21" s="160"/>
      <c r="MXK21" s="160"/>
      <c r="MXL21" s="160"/>
      <c r="MXM21" s="161"/>
      <c r="MXN21" s="160"/>
      <c r="MXO21" s="160"/>
      <c r="MXP21" s="160"/>
      <c r="MXQ21" s="161"/>
      <c r="MXR21" s="160"/>
      <c r="MXS21" s="160"/>
      <c r="MXT21" s="160"/>
      <c r="MXU21" s="161"/>
      <c r="MXV21" s="160"/>
      <c r="MXW21" s="160"/>
      <c r="MXX21" s="160"/>
      <c r="MXY21" s="161"/>
      <c r="MXZ21" s="160"/>
      <c r="MYA21" s="160"/>
      <c r="MYB21" s="160"/>
      <c r="MYC21" s="161"/>
      <c r="MYD21" s="160"/>
      <c r="MYE21" s="160"/>
      <c r="MYF21" s="160"/>
      <c r="MYG21" s="161"/>
      <c r="MYH21" s="160"/>
      <c r="MYI21" s="160"/>
      <c r="MYJ21" s="160"/>
      <c r="MYK21" s="161"/>
      <c r="MYL21" s="160"/>
      <c r="MYM21" s="160"/>
      <c r="MYN21" s="160"/>
      <c r="MYO21" s="161"/>
      <c r="MYP21" s="160"/>
      <c r="MYQ21" s="160"/>
      <c r="MYR21" s="160"/>
      <c r="MYS21" s="161"/>
      <c r="MYT21" s="160"/>
      <c r="MYU21" s="160"/>
      <c r="MYV21" s="160"/>
      <c r="MYW21" s="161"/>
      <c r="MYX21" s="160"/>
      <c r="MYY21" s="160"/>
      <c r="MYZ21" s="160"/>
      <c r="MZA21" s="161"/>
      <c r="MZB21" s="160"/>
      <c r="MZC21" s="160"/>
      <c r="MZD21" s="160"/>
      <c r="MZE21" s="161"/>
      <c r="MZF21" s="160"/>
      <c r="MZG21" s="160"/>
      <c r="MZH21" s="160"/>
      <c r="MZI21" s="161"/>
      <c r="MZJ21" s="160"/>
      <c r="MZK21" s="160"/>
      <c r="MZL21" s="160"/>
      <c r="MZM21" s="161"/>
      <c r="MZN21" s="160"/>
      <c r="MZO21" s="160"/>
      <c r="MZP21" s="160"/>
      <c r="MZQ21" s="161"/>
      <c r="MZR21" s="160"/>
      <c r="MZS21" s="160"/>
      <c r="MZT21" s="160"/>
      <c r="MZU21" s="161"/>
      <c r="MZV21" s="160"/>
      <c r="MZW21" s="160"/>
      <c r="MZX21" s="160"/>
      <c r="MZY21" s="161"/>
      <c r="MZZ21" s="160"/>
      <c r="NAA21" s="160"/>
      <c r="NAB21" s="160"/>
      <c r="NAC21" s="161"/>
      <c r="NAD21" s="160"/>
      <c r="NAE21" s="160"/>
      <c r="NAF21" s="160"/>
      <c r="NAG21" s="161"/>
      <c r="NAH21" s="160"/>
      <c r="NAI21" s="160"/>
      <c r="NAJ21" s="160"/>
      <c r="NAK21" s="161"/>
      <c r="NAL21" s="160"/>
      <c r="NAM21" s="160"/>
      <c r="NAN21" s="160"/>
      <c r="NAO21" s="161"/>
      <c r="NAP21" s="160"/>
      <c r="NAQ21" s="160"/>
      <c r="NAR21" s="160"/>
      <c r="NAS21" s="161"/>
      <c r="NAT21" s="160"/>
      <c r="NAU21" s="160"/>
      <c r="NAV21" s="160"/>
      <c r="NAW21" s="161"/>
      <c r="NAX21" s="160"/>
      <c r="NAY21" s="160"/>
      <c r="NAZ21" s="160"/>
      <c r="NBA21" s="161"/>
      <c r="NBB21" s="160"/>
      <c r="NBC21" s="160"/>
      <c r="NBD21" s="160"/>
      <c r="NBE21" s="161"/>
      <c r="NBF21" s="160"/>
      <c r="NBG21" s="160"/>
      <c r="NBH21" s="160"/>
      <c r="NBI21" s="161"/>
      <c r="NBJ21" s="160"/>
      <c r="NBK21" s="160"/>
      <c r="NBL21" s="160"/>
      <c r="NBM21" s="161"/>
      <c r="NBN21" s="160"/>
      <c r="NBO21" s="160"/>
      <c r="NBP21" s="160"/>
      <c r="NBQ21" s="161"/>
      <c r="NBR21" s="160"/>
      <c r="NBS21" s="160"/>
      <c r="NBT21" s="160"/>
      <c r="NBU21" s="161"/>
      <c r="NBV21" s="160"/>
      <c r="NBW21" s="160"/>
      <c r="NBX21" s="160"/>
      <c r="NBY21" s="161"/>
      <c r="NBZ21" s="160"/>
      <c r="NCA21" s="160"/>
      <c r="NCB21" s="160"/>
      <c r="NCC21" s="161"/>
      <c r="NCD21" s="160"/>
      <c r="NCE21" s="160"/>
      <c r="NCF21" s="160"/>
      <c r="NCG21" s="161"/>
      <c r="NCH21" s="160"/>
      <c r="NCI21" s="160"/>
      <c r="NCJ21" s="160"/>
      <c r="NCK21" s="161"/>
      <c r="NCL21" s="160"/>
      <c r="NCM21" s="160"/>
      <c r="NCN21" s="160"/>
      <c r="NCO21" s="161"/>
      <c r="NCP21" s="160"/>
      <c r="NCQ21" s="160"/>
      <c r="NCR21" s="160"/>
      <c r="NCS21" s="161"/>
      <c r="NCT21" s="160"/>
      <c r="NCU21" s="160"/>
      <c r="NCV21" s="160"/>
      <c r="NCW21" s="161"/>
      <c r="NCX21" s="160"/>
      <c r="NCY21" s="160"/>
      <c r="NCZ21" s="160"/>
      <c r="NDA21" s="161"/>
      <c r="NDB21" s="160"/>
      <c r="NDC21" s="160"/>
      <c r="NDD21" s="160"/>
      <c r="NDE21" s="161"/>
      <c r="NDF21" s="160"/>
      <c r="NDG21" s="160"/>
      <c r="NDH21" s="160"/>
      <c r="NDI21" s="161"/>
      <c r="NDJ21" s="160"/>
      <c r="NDK21" s="160"/>
      <c r="NDL21" s="160"/>
      <c r="NDM21" s="161"/>
      <c r="NDN21" s="160"/>
      <c r="NDO21" s="160"/>
      <c r="NDP21" s="160"/>
      <c r="NDQ21" s="161"/>
      <c r="NDR21" s="160"/>
      <c r="NDS21" s="160"/>
      <c r="NDT21" s="160"/>
      <c r="NDU21" s="161"/>
      <c r="NDV21" s="160"/>
      <c r="NDW21" s="160"/>
      <c r="NDX21" s="160"/>
      <c r="NDY21" s="161"/>
      <c r="NDZ21" s="160"/>
      <c r="NEA21" s="160"/>
      <c r="NEB21" s="160"/>
      <c r="NEC21" s="161"/>
      <c r="NED21" s="160"/>
      <c r="NEE21" s="160"/>
      <c r="NEF21" s="160"/>
      <c r="NEG21" s="161"/>
      <c r="NEH21" s="160"/>
      <c r="NEI21" s="160"/>
      <c r="NEJ21" s="160"/>
      <c r="NEK21" s="161"/>
      <c r="NEL21" s="160"/>
      <c r="NEM21" s="160"/>
      <c r="NEN21" s="160"/>
      <c r="NEO21" s="161"/>
      <c r="NEP21" s="160"/>
      <c r="NEQ21" s="160"/>
      <c r="NER21" s="160"/>
      <c r="NES21" s="161"/>
      <c r="NET21" s="160"/>
      <c r="NEU21" s="160"/>
      <c r="NEV21" s="160"/>
      <c r="NEW21" s="161"/>
      <c r="NEX21" s="160"/>
      <c r="NEY21" s="160"/>
      <c r="NEZ21" s="160"/>
      <c r="NFA21" s="161"/>
      <c r="NFB21" s="160"/>
      <c r="NFC21" s="160"/>
      <c r="NFD21" s="160"/>
      <c r="NFE21" s="161"/>
      <c r="NFF21" s="160"/>
      <c r="NFG21" s="160"/>
      <c r="NFH21" s="160"/>
      <c r="NFI21" s="161"/>
      <c r="NFJ21" s="160"/>
      <c r="NFK21" s="160"/>
      <c r="NFL21" s="160"/>
      <c r="NFM21" s="161"/>
      <c r="NFN21" s="160"/>
      <c r="NFO21" s="160"/>
      <c r="NFP21" s="160"/>
      <c r="NFQ21" s="161"/>
      <c r="NFR21" s="160"/>
      <c r="NFS21" s="160"/>
      <c r="NFT21" s="160"/>
      <c r="NFU21" s="161"/>
      <c r="NFV21" s="160"/>
      <c r="NFW21" s="160"/>
      <c r="NFX21" s="160"/>
      <c r="NFY21" s="161"/>
      <c r="NFZ21" s="160"/>
      <c r="NGA21" s="160"/>
      <c r="NGB21" s="160"/>
      <c r="NGC21" s="161"/>
      <c r="NGD21" s="160"/>
      <c r="NGE21" s="160"/>
      <c r="NGF21" s="160"/>
      <c r="NGG21" s="161"/>
      <c r="NGH21" s="160"/>
      <c r="NGI21" s="160"/>
      <c r="NGJ21" s="160"/>
      <c r="NGK21" s="161"/>
      <c r="NGL21" s="160"/>
      <c r="NGM21" s="160"/>
      <c r="NGN21" s="160"/>
      <c r="NGO21" s="161"/>
      <c r="NGP21" s="160"/>
      <c r="NGQ21" s="160"/>
      <c r="NGR21" s="160"/>
      <c r="NGS21" s="161"/>
      <c r="NGT21" s="160"/>
      <c r="NGU21" s="160"/>
      <c r="NGV21" s="160"/>
      <c r="NGW21" s="161"/>
      <c r="NGX21" s="160"/>
      <c r="NGY21" s="160"/>
      <c r="NGZ21" s="160"/>
      <c r="NHA21" s="161"/>
      <c r="NHB21" s="160"/>
      <c r="NHC21" s="160"/>
      <c r="NHD21" s="160"/>
      <c r="NHE21" s="161"/>
      <c r="NHF21" s="160"/>
      <c r="NHG21" s="160"/>
      <c r="NHH21" s="160"/>
      <c r="NHI21" s="161"/>
      <c r="NHJ21" s="160"/>
      <c r="NHK21" s="160"/>
      <c r="NHL21" s="160"/>
      <c r="NHM21" s="161"/>
      <c r="NHN21" s="160"/>
      <c r="NHO21" s="160"/>
      <c r="NHP21" s="160"/>
      <c r="NHQ21" s="161"/>
      <c r="NHR21" s="160"/>
      <c r="NHS21" s="160"/>
      <c r="NHT21" s="160"/>
      <c r="NHU21" s="161"/>
      <c r="NHV21" s="160"/>
      <c r="NHW21" s="160"/>
      <c r="NHX21" s="160"/>
      <c r="NHY21" s="161"/>
      <c r="NHZ21" s="160"/>
      <c r="NIA21" s="160"/>
      <c r="NIB21" s="160"/>
      <c r="NIC21" s="161"/>
      <c r="NID21" s="160"/>
      <c r="NIE21" s="160"/>
      <c r="NIF21" s="160"/>
      <c r="NIG21" s="161"/>
      <c r="NIH21" s="160"/>
      <c r="NII21" s="160"/>
      <c r="NIJ21" s="160"/>
      <c r="NIK21" s="161"/>
      <c r="NIL21" s="160"/>
      <c r="NIM21" s="160"/>
      <c r="NIN21" s="160"/>
      <c r="NIO21" s="161"/>
      <c r="NIP21" s="160"/>
      <c r="NIQ21" s="160"/>
      <c r="NIR21" s="160"/>
      <c r="NIS21" s="161"/>
      <c r="NIT21" s="160"/>
      <c r="NIU21" s="160"/>
      <c r="NIV21" s="160"/>
      <c r="NIW21" s="161"/>
      <c r="NIX21" s="160"/>
      <c r="NIY21" s="160"/>
      <c r="NIZ21" s="160"/>
      <c r="NJA21" s="161"/>
      <c r="NJB21" s="160"/>
      <c r="NJC21" s="160"/>
      <c r="NJD21" s="160"/>
      <c r="NJE21" s="161"/>
      <c r="NJF21" s="160"/>
      <c r="NJG21" s="160"/>
      <c r="NJH21" s="160"/>
      <c r="NJI21" s="161"/>
      <c r="NJJ21" s="160"/>
      <c r="NJK21" s="160"/>
      <c r="NJL21" s="160"/>
      <c r="NJM21" s="161"/>
      <c r="NJN21" s="160"/>
      <c r="NJO21" s="160"/>
      <c r="NJP21" s="160"/>
      <c r="NJQ21" s="161"/>
      <c r="NJR21" s="160"/>
      <c r="NJS21" s="160"/>
      <c r="NJT21" s="160"/>
      <c r="NJU21" s="161"/>
      <c r="NJV21" s="160"/>
      <c r="NJW21" s="160"/>
      <c r="NJX21" s="160"/>
      <c r="NJY21" s="161"/>
      <c r="NJZ21" s="160"/>
      <c r="NKA21" s="160"/>
      <c r="NKB21" s="160"/>
      <c r="NKC21" s="161"/>
      <c r="NKD21" s="160"/>
      <c r="NKE21" s="160"/>
      <c r="NKF21" s="160"/>
      <c r="NKG21" s="161"/>
      <c r="NKH21" s="160"/>
      <c r="NKI21" s="160"/>
      <c r="NKJ21" s="160"/>
      <c r="NKK21" s="161"/>
      <c r="NKL21" s="160"/>
      <c r="NKM21" s="160"/>
      <c r="NKN21" s="160"/>
      <c r="NKO21" s="161"/>
      <c r="NKP21" s="160"/>
      <c r="NKQ21" s="160"/>
      <c r="NKR21" s="160"/>
      <c r="NKS21" s="161"/>
      <c r="NKT21" s="160"/>
      <c r="NKU21" s="160"/>
      <c r="NKV21" s="160"/>
      <c r="NKW21" s="161"/>
      <c r="NKX21" s="160"/>
      <c r="NKY21" s="160"/>
      <c r="NKZ21" s="160"/>
      <c r="NLA21" s="161"/>
      <c r="NLB21" s="160"/>
      <c r="NLC21" s="160"/>
      <c r="NLD21" s="160"/>
      <c r="NLE21" s="161"/>
      <c r="NLF21" s="160"/>
      <c r="NLG21" s="160"/>
      <c r="NLH21" s="160"/>
      <c r="NLI21" s="161"/>
      <c r="NLJ21" s="160"/>
      <c r="NLK21" s="160"/>
      <c r="NLL21" s="160"/>
      <c r="NLM21" s="161"/>
      <c r="NLN21" s="160"/>
      <c r="NLO21" s="160"/>
      <c r="NLP21" s="160"/>
      <c r="NLQ21" s="161"/>
      <c r="NLR21" s="160"/>
      <c r="NLS21" s="160"/>
      <c r="NLT21" s="160"/>
      <c r="NLU21" s="161"/>
      <c r="NLV21" s="160"/>
      <c r="NLW21" s="160"/>
      <c r="NLX21" s="160"/>
      <c r="NLY21" s="161"/>
      <c r="NLZ21" s="160"/>
      <c r="NMA21" s="160"/>
      <c r="NMB21" s="160"/>
      <c r="NMC21" s="161"/>
      <c r="NMD21" s="160"/>
      <c r="NME21" s="160"/>
      <c r="NMF21" s="160"/>
      <c r="NMG21" s="161"/>
      <c r="NMH21" s="160"/>
      <c r="NMI21" s="160"/>
      <c r="NMJ21" s="160"/>
      <c r="NMK21" s="161"/>
      <c r="NML21" s="160"/>
      <c r="NMM21" s="160"/>
      <c r="NMN21" s="160"/>
      <c r="NMO21" s="161"/>
      <c r="NMP21" s="160"/>
      <c r="NMQ21" s="160"/>
      <c r="NMR21" s="160"/>
      <c r="NMS21" s="161"/>
      <c r="NMT21" s="160"/>
      <c r="NMU21" s="160"/>
      <c r="NMV21" s="160"/>
      <c r="NMW21" s="161"/>
      <c r="NMX21" s="160"/>
      <c r="NMY21" s="160"/>
      <c r="NMZ21" s="160"/>
      <c r="NNA21" s="161"/>
      <c r="NNB21" s="160"/>
      <c r="NNC21" s="160"/>
      <c r="NND21" s="160"/>
      <c r="NNE21" s="161"/>
      <c r="NNF21" s="160"/>
      <c r="NNG21" s="160"/>
      <c r="NNH21" s="160"/>
      <c r="NNI21" s="161"/>
      <c r="NNJ21" s="160"/>
      <c r="NNK21" s="160"/>
      <c r="NNL21" s="160"/>
      <c r="NNM21" s="161"/>
      <c r="NNN21" s="160"/>
      <c r="NNO21" s="160"/>
      <c r="NNP21" s="160"/>
      <c r="NNQ21" s="161"/>
      <c r="NNR21" s="160"/>
      <c r="NNS21" s="160"/>
      <c r="NNT21" s="160"/>
      <c r="NNU21" s="161"/>
      <c r="NNV21" s="160"/>
      <c r="NNW21" s="160"/>
      <c r="NNX21" s="160"/>
      <c r="NNY21" s="161"/>
      <c r="NNZ21" s="160"/>
      <c r="NOA21" s="160"/>
      <c r="NOB21" s="160"/>
      <c r="NOC21" s="161"/>
      <c r="NOD21" s="160"/>
      <c r="NOE21" s="160"/>
      <c r="NOF21" s="160"/>
      <c r="NOG21" s="161"/>
      <c r="NOH21" s="160"/>
      <c r="NOI21" s="160"/>
      <c r="NOJ21" s="160"/>
      <c r="NOK21" s="161"/>
      <c r="NOL21" s="160"/>
      <c r="NOM21" s="160"/>
      <c r="NON21" s="160"/>
      <c r="NOO21" s="161"/>
      <c r="NOP21" s="160"/>
      <c r="NOQ21" s="160"/>
      <c r="NOR21" s="160"/>
      <c r="NOS21" s="161"/>
      <c r="NOT21" s="160"/>
      <c r="NOU21" s="160"/>
      <c r="NOV21" s="160"/>
      <c r="NOW21" s="161"/>
      <c r="NOX21" s="160"/>
      <c r="NOY21" s="160"/>
      <c r="NOZ21" s="160"/>
      <c r="NPA21" s="161"/>
      <c r="NPB21" s="160"/>
      <c r="NPC21" s="160"/>
      <c r="NPD21" s="160"/>
      <c r="NPE21" s="161"/>
      <c r="NPF21" s="160"/>
      <c r="NPG21" s="160"/>
      <c r="NPH21" s="160"/>
      <c r="NPI21" s="161"/>
      <c r="NPJ21" s="160"/>
      <c r="NPK21" s="160"/>
      <c r="NPL21" s="160"/>
      <c r="NPM21" s="161"/>
      <c r="NPN21" s="160"/>
      <c r="NPO21" s="160"/>
      <c r="NPP21" s="160"/>
      <c r="NPQ21" s="161"/>
      <c r="NPR21" s="160"/>
      <c r="NPS21" s="160"/>
      <c r="NPT21" s="160"/>
      <c r="NPU21" s="161"/>
      <c r="NPV21" s="160"/>
      <c r="NPW21" s="160"/>
      <c r="NPX21" s="160"/>
      <c r="NPY21" s="161"/>
      <c r="NPZ21" s="160"/>
      <c r="NQA21" s="160"/>
      <c r="NQB21" s="160"/>
      <c r="NQC21" s="161"/>
      <c r="NQD21" s="160"/>
      <c r="NQE21" s="160"/>
      <c r="NQF21" s="160"/>
      <c r="NQG21" s="161"/>
      <c r="NQH21" s="160"/>
      <c r="NQI21" s="160"/>
      <c r="NQJ21" s="160"/>
      <c r="NQK21" s="161"/>
      <c r="NQL21" s="160"/>
      <c r="NQM21" s="160"/>
      <c r="NQN21" s="160"/>
      <c r="NQO21" s="161"/>
      <c r="NQP21" s="160"/>
      <c r="NQQ21" s="160"/>
      <c r="NQR21" s="160"/>
      <c r="NQS21" s="161"/>
      <c r="NQT21" s="160"/>
      <c r="NQU21" s="160"/>
      <c r="NQV21" s="160"/>
      <c r="NQW21" s="161"/>
      <c r="NQX21" s="160"/>
      <c r="NQY21" s="160"/>
      <c r="NQZ21" s="160"/>
      <c r="NRA21" s="161"/>
      <c r="NRB21" s="160"/>
      <c r="NRC21" s="160"/>
      <c r="NRD21" s="160"/>
      <c r="NRE21" s="161"/>
      <c r="NRF21" s="160"/>
      <c r="NRG21" s="160"/>
      <c r="NRH21" s="160"/>
      <c r="NRI21" s="161"/>
      <c r="NRJ21" s="160"/>
      <c r="NRK21" s="160"/>
      <c r="NRL21" s="160"/>
      <c r="NRM21" s="161"/>
      <c r="NRN21" s="160"/>
      <c r="NRO21" s="160"/>
      <c r="NRP21" s="160"/>
      <c r="NRQ21" s="161"/>
      <c r="NRR21" s="160"/>
      <c r="NRS21" s="160"/>
      <c r="NRT21" s="160"/>
      <c r="NRU21" s="161"/>
      <c r="NRV21" s="160"/>
      <c r="NRW21" s="160"/>
      <c r="NRX21" s="160"/>
      <c r="NRY21" s="161"/>
      <c r="NRZ21" s="160"/>
      <c r="NSA21" s="160"/>
      <c r="NSB21" s="160"/>
      <c r="NSC21" s="161"/>
      <c r="NSD21" s="160"/>
      <c r="NSE21" s="160"/>
      <c r="NSF21" s="160"/>
      <c r="NSG21" s="161"/>
      <c r="NSH21" s="160"/>
      <c r="NSI21" s="160"/>
      <c r="NSJ21" s="160"/>
      <c r="NSK21" s="161"/>
      <c r="NSL21" s="160"/>
      <c r="NSM21" s="160"/>
      <c r="NSN21" s="160"/>
      <c r="NSO21" s="161"/>
      <c r="NSP21" s="160"/>
      <c r="NSQ21" s="160"/>
      <c r="NSR21" s="160"/>
      <c r="NSS21" s="161"/>
      <c r="NST21" s="160"/>
      <c r="NSU21" s="160"/>
      <c r="NSV21" s="160"/>
      <c r="NSW21" s="161"/>
      <c r="NSX21" s="160"/>
      <c r="NSY21" s="160"/>
      <c r="NSZ21" s="160"/>
      <c r="NTA21" s="161"/>
      <c r="NTB21" s="160"/>
      <c r="NTC21" s="160"/>
      <c r="NTD21" s="160"/>
      <c r="NTE21" s="161"/>
      <c r="NTF21" s="160"/>
      <c r="NTG21" s="160"/>
      <c r="NTH21" s="160"/>
      <c r="NTI21" s="161"/>
      <c r="NTJ21" s="160"/>
      <c r="NTK21" s="160"/>
      <c r="NTL21" s="160"/>
      <c r="NTM21" s="161"/>
      <c r="NTN21" s="160"/>
      <c r="NTO21" s="160"/>
      <c r="NTP21" s="160"/>
      <c r="NTQ21" s="161"/>
      <c r="NTR21" s="160"/>
      <c r="NTS21" s="160"/>
      <c r="NTT21" s="160"/>
      <c r="NTU21" s="161"/>
      <c r="NTV21" s="160"/>
      <c r="NTW21" s="160"/>
      <c r="NTX21" s="160"/>
      <c r="NTY21" s="161"/>
      <c r="NTZ21" s="160"/>
      <c r="NUA21" s="160"/>
      <c r="NUB21" s="160"/>
      <c r="NUC21" s="161"/>
      <c r="NUD21" s="160"/>
      <c r="NUE21" s="160"/>
      <c r="NUF21" s="160"/>
      <c r="NUG21" s="161"/>
      <c r="NUH21" s="160"/>
      <c r="NUI21" s="160"/>
      <c r="NUJ21" s="160"/>
      <c r="NUK21" s="161"/>
      <c r="NUL21" s="160"/>
      <c r="NUM21" s="160"/>
      <c r="NUN21" s="160"/>
      <c r="NUO21" s="161"/>
      <c r="NUP21" s="160"/>
      <c r="NUQ21" s="160"/>
      <c r="NUR21" s="160"/>
      <c r="NUS21" s="161"/>
      <c r="NUT21" s="160"/>
      <c r="NUU21" s="160"/>
      <c r="NUV21" s="160"/>
      <c r="NUW21" s="161"/>
      <c r="NUX21" s="160"/>
      <c r="NUY21" s="160"/>
      <c r="NUZ21" s="160"/>
      <c r="NVA21" s="161"/>
      <c r="NVB21" s="160"/>
      <c r="NVC21" s="160"/>
      <c r="NVD21" s="160"/>
      <c r="NVE21" s="161"/>
      <c r="NVF21" s="160"/>
      <c r="NVG21" s="160"/>
      <c r="NVH21" s="160"/>
      <c r="NVI21" s="161"/>
      <c r="NVJ21" s="160"/>
      <c r="NVK21" s="160"/>
      <c r="NVL21" s="160"/>
      <c r="NVM21" s="161"/>
      <c r="NVN21" s="160"/>
      <c r="NVO21" s="160"/>
      <c r="NVP21" s="160"/>
      <c r="NVQ21" s="161"/>
      <c r="NVR21" s="160"/>
      <c r="NVS21" s="160"/>
      <c r="NVT21" s="160"/>
      <c r="NVU21" s="161"/>
      <c r="NVV21" s="160"/>
      <c r="NVW21" s="160"/>
      <c r="NVX21" s="160"/>
      <c r="NVY21" s="161"/>
      <c r="NVZ21" s="160"/>
      <c r="NWA21" s="160"/>
      <c r="NWB21" s="160"/>
      <c r="NWC21" s="161"/>
      <c r="NWD21" s="160"/>
      <c r="NWE21" s="160"/>
      <c r="NWF21" s="160"/>
      <c r="NWG21" s="161"/>
      <c r="NWH21" s="160"/>
      <c r="NWI21" s="160"/>
      <c r="NWJ21" s="160"/>
      <c r="NWK21" s="161"/>
      <c r="NWL21" s="160"/>
      <c r="NWM21" s="160"/>
      <c r="NWN21" s="160"/>
      <c r="NWO21" s="161"/>
      <c r="NWP21" s="160"/>
      <c r="NWQ21" s="160"/>
      <c r="NWR21" s="160"/>
      <c r="NWS21" s="161"/>
      <c r="NWT21" s="160"/>
      <c r="NWU21" s="160"/>
      <c r="NWV21" s="160"/>
      <c r="NWW21" s="161"/>
      <c r="NWX21" s="160"/>
      <c r="NWY21" s="160"/>
      <c r="NWZ21" s="160"/>
      <c r="NXA21" s="161"/>
      <c r="NXB21" s="160"/>
      <c r="NXC21" s="160"/>
      <c r="NXD21" s="160"/>
      <c r="NXE21" s="161"/>
      <c r="NXF21" s="160"/>
      <c r="NXG21" s="160"/>
      <c r="NXH21" s="160"/>
      <c r="NXI21" s="161"/>
      <c r="NXJ21" s="160"/>
      <c r="NXK21" s="160"/>
      <c r="NXL21" s="160"/>
      <c r="NXM21" s="161"/>
      <c r="NXN21" s="160"/>
      <c r="NXO21" s="160"/>
      <c r="NXP21" s="160"/>
      <c r="NXQ21" s="161"/>
      <c r="NXR21" s="160"/>
      <c r="NXS21" s="160"/>
      <c r="NXT21" s="160"/>
      <c r="NXU21" s="161"/>
      <c r="NXV21" s="160"/>
      <c r="NXW21" s="160"/>
      <c r="NXX21" s="160"/>
      <c r="NXY21" s="161"/>
      <c r="NXZ21" s="160"/>
      <c r="NYA21" s="160"/>
      <c r="NYB21" s="160"/>
      <c r="NYC21" s="161"/>
      <c r="NYD21" s="160"/>
      <c r="NYE21" s="160"/>
      <c r="NYF21" s="160"/>
      <c r="NYG21" s="161"/>
      <c r="NYH21" s="160"/>
      <c r="NYI21" s="160"/>
      <c r="NYJ21" s="160"/>
      <c r="NYK21" s="161"/>
      <c r="NYL21" s="160"/>
      <c r="NYM21" s="160"/>
      <c r="NYN21" s="160"/>
      <c r="NYO21" s="161"/>
      <c r="NYP21" s="160"/>
      <c r="NYQ21" s="160"/>
      <c r="NYR21" s="160"/>
      <c r="NYS21" s="161"/>
      <c r="NYT21" s="160"/>
      <c r="NYU21" s="160"/>
      <c r="NYV21" s="160"/>
      <c r="NYW21" s="161"/>
      <c r="NYX21" s="160"/>
      <c r="NYY21" s="160"/>
      <c r="NYZ21" s="160"/>
      <c r="NZA21" s="161"/>
      <c r="NZB21" s="160"/>
      <c r="NZC21" s="160"/>
      <c r="NZD21" s="160"/>
      <c r="NZE21" s="161"/>
      <c r="NZF21" s="160"/>
      <c r="NZG21" s="160"/>
      <c r="NZH21" s="160"/>
      <c r="NZI21" s="161"/>
      <c r="NZJ21" s="160"/>
      <c r="NZK21" s="160"/>
      <c r="NZL21" s="160"/>
      <c r="NZM21" s="161"/>
      <c r="NZN21" s="160"/>
      <c r="NZO21" s="160"/>
      <c r="NZP21" s="160"/>
      <c r="NZQ21" s="161"/>
      <c r="NZR21" s="160"/>
      <c r="NZS21" s="160"/>
      <c r="NZT21" s="160"/>
      <c r="NZU21" s="161"/>
      <c r="NZV21" s="160"/>
      <c r="NZW21" s="160"/>
      <c r="NZX21" s="160"/>
      <c r="NZY21" s="161"/>
      <c r="NZZ21" s="160"/>
      <c r="OAA21" s="160"/>
      <c r="OAB21" s="160"/>
      <c r="OAC21" s="161"/>
      <c r="OAD21" s="160"/>
      <c r="OAE21" s="160"/>
      <c r="OAF21" s="160"/>
      <c r="OAG21" s="161"/>
      <c r="OAH21" s="160"/>
      <c r="OAI21" s="160"/>
      <c r="OAJ21" s="160"/>
      <c r="OAK21" s="161"/>
      <c r="OAL21" s="160"/>
      <c r="OAM21" s="160"/>
      <c r="OAN21" s="160"/>
      <c r="OAO21" s="161"/>
      <c r="OAP21" s="160"/>
      <c r="OAQ21" s="160"/>
      <c r="OAR21" s="160"/>
      <c r="OAS21" s="161"/>
      <c r="OAT21" s="160"/>
      <c r="OAU21" s="160"/>
      <c r="OAV21" s="160"/>
      <c r="OAW21" s="161"/>
      <c r="OAX21" s="160"/>
      <c r="OAY21" s="160"/>
      <c r="OAZ21" s="160"/>
      <c r="OBA21" s="161"/>
      <c r="OBB21" s="160"/>
      <c r="OBC21" s="160"/>
      <c r="OBD21" s="160"/>
      <c r="OBE21" s="161"/>
      <c r="OBF21" s="160"/>
      <c r="OBG21" s="160"/>
      <c r="OBH21" s="160"/>
      <c r="OBI21" s="161"/>
      <c r="OBJ21" s="160"/>
      <c r="OBK21" s="160"/>
      <c r="OBL21" s="160"/>
      <c r="OBM21" s="161"/>
      <c r="OBN21" s="160"/>
      <c r="OBO21" s="160"/>
      <c r="OBP21" s="160"/>
      <c r="OBQ21" s="161"/>
      <c r="OBR21" s="160"/>
      <c r="OBS21" s="160"/>
      <c r="OBT21" s="160"/>
      <c r="OBU21" s="161"/>
      <c r="OBV21" s="160"/>
      <c r="OBW21" s="160"/>
      <c r="OBX21" s="160"/>
      <c r="OBY21" s="161"/>
      <c r="OBZ21" s="160"/>
      <c r="OCA21" s="160"/>
      <c r="OCB21" s="160"/>
      <c r="OCC21" s="161"/>
      <c r="OCD21" s="160"/>
      <c r="OCE21" s="160"/>
      <c r="OCF21" s="160"/>
      <c r="OCG21" s="161"/>
      <c r="OCH21" s="160"/>
      <c r="OCI21" s="160"/>
      <c r="OCJ21" s="160"/>
      <c r="OCK21" s="161"/>
      <c r="OCL21" s="160"/>
      <c r="OCM21" s="160"/>
      <c r="OCN21" s="160"/>
      <c r="OCO21" s="161"/>
      <c r="OCP21" s="160"/>
      <c r="OCQ21" s="160"/>
      <c r="OCR21" s="160"/>
      <c r="OCS21" s="161"/>
      <c r="OCT21" s="160"/>
      <c r="OCU21" s="160"/>
      <c r="OCV21" s="160"/>
      <c r="OCW21" s="161"/>
      <c r="OCX21" s="160"/>
      <c r="OCY21" s="160"/>
      <c r="OCZ21" s="160"/>
      <c r="ODA21" s="161"/>
      <c r="ODB21" s="160"/>
      <c r="ODC21" s="160"/>
      <c r="ODD21" s="160"/>
      <c r="ODE21" s="161"/>
      <c r="ODF21" s="160"/>
      <c r="ODG21" s="160"/>
      <c r="ODH21" s="160"/>
      <c r="ODI21" s="161"/>
      <c r="ODJ21" s="160"/>
      <c r="ODK21" s="160"/>
      <c r="ODL21" s="160"/>
      <c r="ODM21" s="161"/>
      <c r="ODN21" s="160"/>
      <c r="ODO21" s="160"/>
      <c r="ODP21" s="160"/>
      <c r="ODQ21" s="161"/>
      <c r="ODR21" s="160"/>
      <c r="ODS21" s="160"/>
      <c r="ODT21" s="160"/>
      <c r="ODU21" s="161"/>
      <c r="ODV21" s="160"/>
      <c r="ODW21" s="160"/>
      <c r="ODX21" s="160"/>
      <c r="ODY21" s="161"/>
      <c r="ODZ21" s="160"/>
      <c r="OEA21" s="160"/>
      <c r="OEB21" s="160"/>
      <c r="OEC21" s="161"/>
      <c r="OED21" s="160"/>
      <c r="OEE21" s="160"/>
      <c r="OEF21" s="160"/>
      <c r="OEG21" s="161"/>
      <c r="OEH21" s="160"/>
      <c r="OEI21" s="160"/>
      <c r="OEJ21" s="160"/>
      <c r="OEK21" s="161"/>
      <c r="OEL21" s="160"/>
      <c r="OEM21" s="160"/>
      <c r="OEN21" s="160"/>
      <c r="OEO21" s="161"/>
      <c r="OEP21" s="160"/>
      <c r="OEQ21" s="160"/>
      <c r="OER21" s="160"/>
      <c r="OES21" s="161"/>
      <c r="OET21" s="160"/>
      <c r="OEU21" s="160"/>
      <c r="OEV21" s="160"/>
      <c r="OEW21" s="161"/>
      <c r="OEX21" s="160"/>
      <c r="OEY21" s="160"/>
      <c r="OEZ21" s="160"/>
      <c r="OFA21" s="161"/>
      <c r="OFB21" s="160"/>
      <c r="OFC21" s="160"/>
      <c r="OFD21" s="160"/>
      <c r="OFE21" s="161"/>
      <c r="OFF21" s="160"/>
      <c r="OFG21" s="160"/>
      <c r="OFH21" s="160"/>
      <c r="OFI21" s="161"/>
      <c r="OFJ21" s="160"/>
      <c r="OFK21" s="160"/>
      <c r="OFL21" s="160"/>
      <c r="OFM21" s="161"/>
      <c r="OFN21" s="160"/>
      <c r="OFO21" s="160"/>
      <c r="OFP21" s="160"/>
      <c r="OFQ21" s="161"/>
      <c r="OFR21" s="160"/>
      <c r="OFS21" s="160"/>
      <c r="OFT21" s="160"/>
      <c r="OFU21" s="161"/>
      <c r="OFV21" s="160"/>
      <c r="OFW21" s="160"/>
      <c r="OFX21" s="160"/>
      <c r="OFY21" s="161"/>
      <c r="OFZ21" s="160"/>
      <c r="OGA21" s="160"/>
      <c r="OGB21" s="160"/>
      <c r="OGC21" s="161"/>
      <c r="OGD21" s="160"/>
      <c r="OGE21" s="160"/>
      <c r="OGF21" s="160"/>
      <c r="OGG21" s="161"/>
      <c r="OGH21" s="160"/>
      <c r="OGI21" s="160"/>
      <c r="OGJ21" s="160"/>
      <c r="OGK21" s="161"/>
      <c r="OGL21" s="160"/>
      <c r="OGM21" s="160"/>
      <c r="OGN21" s="160"/>
      <c r="OGO21" s="161"/>
      <c r="OGP21" s="160"/>
      <c r="OGQ21" s="160"/>
      <c r="OGR21" s="160"/>
      <c r="OGS21" s="161"/>
      <c r="OGT21" s="160"/>
      <c r="OGU21" s="160"/>
      <c r="OGV21" s="160"/>
      <c r="OGW21" s="161"/>
      <c r="OGX21" s="160"/>
      <c r="OGY21" s="160"/>
      <c r="OGZ21" s="160"/>
      <c r="OHA21" s="161"/>
      <c r="OHB21" s="160"/>
      <c r="OHC21" s="160"/>
      <c r="OHD21" s="160"/>
      <c r="OHE21" s="161"/>
      <c r="OHF21" s="160"/>
      <c r="OHG21" s="160"/>
      <c r="OHH21" s="160"/>
      <c r="OHI21" s="161"/>
      <c r="OHJ21" s="160"/>
      <c r="OHK21" s="160"/>
      <c r="OHL21" s="160"/>
      <c r="OHM21" s="161"/>
      <c r="OHN21" s="160"/>
      <c r="OHO21" s="160"/>
      <c r="OHP21" s="160"/>
      <c r="OHQ21" s="161"/>
      <c r="OHR21" s="160"/>
      <c r="OHS21" s="160"/>
      <c r="OHT21" s="160"/>
      <c r="OHU21" s="161"/>
      <c r="OHV21" s="160"/>
      <c r="OHW21" s="160"/>
      <c r="OHX21" s="160"/>
      <c r="OHY21" s="161"/>
      <c r="OHZ21" s="160"/>
      <c r="OIA21" s="160"/>
      <c r="OIB21" s="160"/>
      <c r="OIC21" s="161"/>
      <c r="OID21" s="160"/>
      <c r="OIE21" s="160"/>
      <c r="OIF21" s="160"/>
      <c r="OIG21" s="161"/>
      <c r="OIH21" s="160"/>
      <c r="OII21" s="160"/>
      <c r="OIJ21" s="160"/>
      <c r="OIK21" s="161"/>
      <c r="OIL21" s="160"/>
      <c r="OIM21" s="160"/>
      <c r="OIN21" s="160"/>
      <c r="OIO21" s="161"/>
      <c r="OIP21" s="160"/>
      <c r="OIQ21" s="160"/>
      <c r="OIR21" s="160"/>
      <c r="OIS21" s="161"/>
      <c r="OIT21" s="160"/>
      <c r="OIU21" s="160"/>
      <c r="OIV21" s="160"/>
      <c r="OIW21" s="161"/>
      <c r="OIX21" s="160"/>
      <c r="OIY21" s="160"/>
      <c r="OIZ21" s="160"/>
      <c r="OJA21" s="161"/>
      <c r="OJB21" s="160"/>
      <c r="OJC21" s="160"/>
      <c r="OJD21" s="160"/>
      <c r="OJE21" s="161"/>
      <c r="OJF21" s="160"/>
      <c r="OJG21" s="160"/>
      <c r="OJH21" s="160"/>
      <c r="OJI21" s="161"/>
      <c r="OJJ21" s="160"/>
      <c r="OJK21" s="160"/>
      <c r="OJL21" s="160"/>
      <c r="OJM21" s="161"/>
      <c r="OJN21" s="160"/>
      <c r="OJO21" s="160"/>
      <c r="OJP21" s="160"/>
      <c r="OJQ21" s="161"/>
      <c r="OJR21" s="160"/>
      <c r="OJS21" s="160"/>
      <c r="OJT21" s="160"/>
      <c r="OJU21" s="161"/>
      <c r="OJV21" s="160"/>
      <c r="OJW21" s="160"/>
      <c r="OJX21" s="160"/>
      <c r="OJY21" s="161"/>
      <c r="OJZ21" s="160"/>
      <c r="OKA21" s="160"/>
      <c r="OKB21" s="160"/>
      <c r="OKC21" s="161"/>
      <c r="OKD21" s="160"/>
      <c r="OKE21" s="160"/>
      <c r="OKF21" s="160"/>
      <c r="OKG21" s="161"/>
      <c r="OKH21" s="160"/>
      <c r="OKI21" s="160"/>
      <c r="OKJ21" s="160"/>
      <c r="OKK21" s="161"/>
      <c r="OKL21" s="160"/>
      <c r="OKM21" s="160"/>
      <c r="OKN21" s="160"/>
      <c r="OKO21" s="161"/>
      <c r="OKP21" s="160"/>
      <c r="OKQ21" s="160"/>
      <c r="OKR21" s="160"/>
      <c r="OKS21" s="161"/>
      <c r="OKT21" s="160"/>
      <c r="OKU21" s="160"/>
      <c r="OKV21" s="160"/>
      <c r="OKW21" s="161"/>
      <c r="OKX21" s="160"/>
      <c r="OKY21" s="160"/>
      <c r="OKZ21" s="160"/>
      <c r="OLA21" s="161"/>
      <c r="OLB21" s="160"/>
      <c r="OLC21" s="160"/>
      <c r="OLD21" s="160"/>
      <c r="OLE21" s="161"/>
      <c r="OLF21" s="160"/>
      <c r="OLG21" s="160"/>
      <c r="OLH21" s="160"/>
      <c r="OLI21" s="161"/>
      <c r="OLJ21" s="160"/>
      <c r="OLK21" s="160"/>
      <c r="OLL21" s="160"/>
      <c r="OLM21" s="161"/>
      <c r="OLN21" s="160"/>
      <c r="OLO21" s="160"/>
      <c r="OLP21" s="160"/>
      <c r="OLQ21" s="161"/>
      <c r="OLR21" s="160"/>
      <c r="OLS21" s="160"/>
      <c r="OLT21" s="160"/>
      <c r="OLU21" s="161"/>
      <c r="OLV21" s="160"/>
      <c r="OLW21" s="160"/>
      <c r="OLX21" s="160"/>
      <c r="OLY21" s="161"/>
      <c r="OLZ21" s="160"/>
      <c r="OMA21" s="160"/>
      <c r="OMB21" s="160"/>
      <c r="OMC21" s="161"/>
      <c r="OMD21" s="160"/>
      <c r="OME21" s="160"/>
      <c r="OMF21" s="160"/>
      <c r="OMG21" s="161"/>
      <c r="OMH21" s="160"/>
      <c r="OMI21" s="160"/>
      <c r="OMJ21" s="160"/>
      <c r="OMK21" s="161"/>
      <c r="OML21" s="160"/>
      <c r="OMM21" s="160"/>
      <c r="OMN21" s="160"/>
      <c r="OMO21" s="161"/>
      <c r="OMP21" s="160"/>
      <c r="OMQ21" s="160"/>
      <c r="OMR21" s="160"/>
      <c r="OMS21" s="161"/>
      <c r="OMT21" s="160"/>
      <c r="OMU21" s="160"/>
      <c r="OMV21" s="160"/>
      <c r="OMW21" s="161"/>
      <c r="OMX21" s="160"/>
      <c r="OMY21" s="160"/>
      <c r="OMZ21" s="160"/>
      <c r="ONA21" s="161"/>
      <c r="ONB21" s="160"/>
      <c r="ONC21" s="160"/>
      <c r="OND21" s="160"/>
      <c r="ONE21" s="161"/>
      <c r="ONF21" s="160"/>
      <c r="ONG21" s="160"/>
      <c r="ONH21" s="160"/>
      <c r="ONI21" s="161"/>
      <c r="ONJ21" s="160"/>
      <c r="ONK21" s="160"/>
      <c r="ONL21" s="160"/>
      <c r="ONM21" s="161"/>
      <c r="ONN21" s="160"/>
      <c r="ONO21" s="160"/>
      <c r="ONP21" s="160"/>
      <c r="ONQ21" s="161"/>
      <c r="ONR21" s="160"/>
      <c r="ONS21" s="160"/>
      <c r="ONT21" s="160"/>
      <c r="ONU21" s="161"/>
      <c r="ONV21" s="160"/>
      <c r="ONW21" s="160"/>
      <c r="ONX21" s="160"/>
      <c r="ONY21" s="161"/>
      <c r="ONZ21" s="160"/>
      <c r="OOA21" s="160"/>
      <c r="OOB21" s="160"/>
      <c r="OOC21" s="161"/>
      <c r="OOD21" s="160"/>
      <c r="OOE21" s="160"/>
      <c r="OOF21" s="160"/>
      <c r="OOG21" s="161"/>
      <c r="OOH21" s="160"/>
      <c r="OOI21" s="160"/>
      <c r="OOJ21" s="160"/>
      <c r="OOK21" s="161"/>
      <c r="OOL21" s="160"/>
      <c r="OOM21" s="160"/>
      <c r="OON21" s="160"/>
      <c r="OOO21" s="161"/>
      <c r="OOP21" s="160"/>
      <c r="OOQ21" s="160"/>
      <c r="OOR21" s="160"/>
      <c r="OOS21" s="161"/>
      <c r="OOT21" s="160"/>
      <c r="OOU21" s="160"/>
      <c r="OOV21" s="160"/>
      <c r="OOW21" s="161"/>
      <c r="OOX21" s="160"/>
      <c r="OOY21" s="160"/>
      <c r="OOZ21" s="160"/>
      <c r="OPA21" s="161"/>
      <c r="OPB21" s="160"/>
      <c r="OPC21" s="160"/>
      <c r="OPD21" s="160"/>
      <c r="OPE21" s="161"/>
      <c r="OPF21" s="160"/>
      <c r="OPG21" s="160"/>
      <c r="OPH21" s="160"/>
      <c r="OPI21" s="161"/>
      <c r="OPJ21" s="160"/>
      <c r="OPK21" s="160"/>
      <c r="OPL21" s="160"/>
      <c r="OPM21" s="161"/>
      <c r="OPN21" s="160"/>
      <c r="OPO21" s="160"/>
      <c r="OPP21" s="160"/>
      <c r="OPQ21" s="161"/>
      <c r="OPR21" s="160"/>
      <c r="OPS21" s="160"/>
      <c r="OPT21" s="160"/>
      <c r="OPU21" s="161"/>
      <c r="OPV21" s="160"/>
      <c r="OPW21" s="160"/>
      <c r="OPX21" s="160"/>
      <c r="OPY21" s="161"/>
      <c r="OPZ21" s="160"/>
      <c r="OQA21" s="160"/>
      <c r="OQB21" s="160"/>
      <c r="OQC21" s="161"/>
      <c r="OQD21" s="160"/>
      <c r="OQE21" s="160"/>
      <c r="OQF21" s="160"/>
      <c r="OQG21" s="161"/>
      <c r="OQH21" s="160"/>
      <c r="OQI21" s="160"/>
      <c r="OQJ21" s="160"/>
      <c r="OQK21" s="161"/>
      <c r="OQL21" s="160"/>
      <c r="OQM21" s="160"/>
      <c r="OQN21" s="160"/>
      <c r="OQO21" s="161"/>
      <c r="OQP21" s="160"/>
      <c r="OQQ21" s="160"/>
      <c r="OQR21" s="160"/>
      <c r="OQS21" s="161"/>
      <c r="OQT21" s="160"/>
      <c r="OQU21" s="160"/>
      <c r="OQV21" s="160"/>
      <c r="OQW21" s="161"/>
      <c r="OQX21" s="160"/>
      <c r="OQY21" s="160"/>
      <c r="OQZ21" s="160"/>
      <c r="ORA21" s="161"/>
      <c r="ORB21" s="160"/>
      <c r="ORC21" s="160"/>
      <c r="ORD21" s="160"/>
      <c r="ORE21" s="161"/>
      <c r="ORF21" s="160"/>
      <c r="ORG21" s="160"/>
      <c r="ORH21" s="160"/>
      <c r="ORI21" s="161"/>
      <c r="ORJ21" s="160"/>
      <c r="ORK21" s="160"/>
      <c r="ORL21" s="160"/>
      <c r="ORM21" s="161"/>
      <c r="ORN21" s="160"/>
      <c r="ORO21" s="160"/>
      <c r="ORP21" s="160"/>
      <c r="ORQ21" s="161"/>
      <c r="ORR21" s="160"/>
      <c r="ORS21" s="160"/>
      <c r="ORT21" s="160"/>
      <c r="ORU21" s="161"/>
      <c r="ORV21" s="160"/>
      <c r="ORW21" s="160"/>
      <c r="ORX21" s="160"/>
      <c r="ORY21" s="161"/>
      <c r="ORZ21" s="160"/>
      <c r="OSA21" s="160"/>
      <c r="OSB21" s="160"/>
      <c r="OSC21" s="161"/>
      <c r="OSD21" s="160"/>
      <c r="OSE21" s="160"/>
      <c r="OSF21" s="160"/>
      <c r="OSG21" s="161"/>
      <c r="OSH21" s="160"/>
      <c r="OSI21" s="160"/>
      <c r="OSJ21" s="160"/>
      <c r="OSK21" s="161"/>
      <c r="OSL21" s="160"/>
      <c r="OSM21" s="160"/>
      <c r="OSN21" s="160"/>
      <c r="OSO21" s="161"/>
      <c r="OSP21" s="160"/>
      <c r="OSQ21" s="160"/>
      <c r="OSR21" s="160"/>
      <c r="OSS21" s="161"/>
      <c r="OST21" s="160"/>
      <c r="OSU21" s="160"/>
      <c r="OSV21" s="160"/>
      <c r="OSW21" s="161"/>
      <c r="OSX21" s="160"/>
      <c r="OSY21" s="160"/>
      <c r="OSZ21" s="160"/>
      <c r="OTA21" s="161"/>
      <c r="OTB21" s="160"/>
      <c r="OTC21" s="160"/>
      <c r="OTD21" s="160"/>
      <c r="OTE21" s="161"/>
      <c r="OTF21" s="160"/>
      <c r="OTG21" s="160"/>
      <c r="OTH21" s="160"/>
      <c r="OTI21" s="161"/>
      <c r="OTJ21" s="160"/>
      <c r="OTK21" s="160"/>
      <c r="OTL21" s="160"/>
      <c r="OTM21" s="161"/>
      <c r="OTN21" s="160"/>
      <c r="OTO21" s="160"/>
      <c r="OTP21" s="160"/>
      <c r="OTQ21" s="161"/>
      <c r="OTR21" s="160"/>
      <c r="OTS21" s="160"/>
      <c r="OTT21" s="160"/>
      <c r="OTU21" s="161"/>
      <c r="OTV21" s="160"/>
      <c r="OTW21" s="160"/>
      <c r="OTX21" s="160"/>
      <c r="OTY21" s="161"/>
      <c r="OTZ21" s="160"/>
      <c r="OUA21" s="160"/>
      <c r="OUB21" s="160"/>
      <c r="OUC21" s="161"/>
      <c r="OUD21" s="160"/>
      <c r="OUE21" s="160"/>
      <c r="OUF21" s="160"/>
      <c r="OUG21" s="161"/>
      <c r="OUH21" s="160"/>
      <c r="OUI21" s="160"/>
      <c r="OUJ21" s="160"/>
      <c r="OUK21" s="161"/>
      <c r="OUL21" s="160"/>
      <c r="OUM21" s="160"/>
      <c r="OUN21" s="160"/>
      <c r="OUO21" s="161"/>
      <c r="OUP21" s="160"/>
      <c r="OUQ21" s="160"/>
      <c r="OUR21" s="160"/>
      <c r="OUS21" s="161"/>
      <c r="OUT21" s="160"/>
      <c r="OUU21" s="160"/>
      <c r="OUV21" s="160"/>
      <c r="OUW21" s="161"/>
      <c r="OUX21" s="160"/>
      <c r="OUY21" s="160"/>
      <c r="OUZ21" s="160"/>
      <c r="OVA21" s="161"/>
      <c r="OVB21" s="160"/>
      <c r="OVC21" s="160"/>
      <c r="OVD21" s="160"/>
      <c r="OVE21" s="161"/>
      <c r="OVF21" s="160"/>
      <c r="OVG21" s="160"/>
      <c r="OVH21" s="160"/>
      <c r="OVI21" s="161"/>
      <c r="OVJ21" s="160"/>
      <c r="OVK21" s="160"/>
      <c r="OVL21" s="160"/>
      <c r="OVM21" s="161"/>
      <c r="OVN21" s="160"/>
      <c r="OVO21" s="160"/>
      <c r="OVP21" s="160"/>
      <c r="OVQ21" s="161"/>
      <c r="OVR21" s="160"/>
      <c r="OVS21" s="160"/>
      <c r="OVT21" s="160"/>
      <c r="OVU21" s="161"/>
      <c r="OVV21" s="160"/>
      <c r="OVW21" s="160"/>
      <c r="OVX21" s="160"/>
      <c r="OVY21" s="161"/>
      <c r="OVZ21" s="160"/>
      <c r="OWA21" s="160"/>
      <c r="OWB21" s="160"/>
      <c r="OWC21" s="161"/>
      <c r="OWD21" s="160"/>
      <c r="OWE21" s="160"/>
      <c r="OWF21" s="160"/>
      <c r="OWG21" s="161"/>
      <c r="OWH21" s="160"/>
      <c r="OWI21" s="160"/>
      <c r="OWJ21" s="160"/>
      <c r="OWK21" s="161"/>
      <c r="OWL21" s="160"/>
      <c r="OWM21" s="160"/>
      <c r="OWN21" s="160"/>
      <c r="OWO21" s="161"/>
      <c r="OWP21" s="160"/>
      <c r="OWQ21" s="160"/>
      <c r="OWR21" s="160"/>
      <c r="OWS21" s="161"/>
      <c r="OWT21" s="160"/>
      <c r="OWU21" s="160"/>
      <c r="OWV21" s="160"/>
      <c r="OWW21" s="161"/>
      <c r="OWX21" s="160"/>
      <c r="OWY21" s="160"/>
      <c r="OWZ21" s="160"/>
      <c r="OXA21" s="161"/>
      <c r="OXB21" s="160"/>
      <c r="OXC21" s="160"/>
      <c r="OXD21" s="160"/>
      <c r="OXE21" s="161"/>
      <c r="OXF21" s="160"/>
      <c r="OXG21" s="160"/>
      <c r="OXH21" s="160"/>
      <c r="OXI21" s="161"/>
      <c r="OXJ21" s="160"/>
      <c r="OXK21" s="160"/>
      <c r="OXL21" s="160"/>
      <c r="OXM21" s="161"/>
      <c r="OXN21" s="160"/>
      <c r="OXO21" s="160"/>
      <c r="OXP21" s="160"/>
      <c r="OXQ21" s="161"/>
      <c r="OXR21" s="160"/>
      <c r="OXS21" s="160"/>
      <c r="OXT21" s="160"/>
      <c r="OXU21" s="161"/>
      <c r="OXV21" s="160"/>
      <c r="OXW21" s="160"/>
      <c r="OXX21" s="160"/>
      <c r="OXY21" s="161"/>
      <c r="OXZ21" s="160"/>
      <c r="OYA21" s="160"/>
      <c r="OYB21" s="160"/>
      <c r="OYC21" s="161"/>
      <c r="OYD21" s="160"/>
      <c r="OYE21" s="160"/>
      <c r="OYF21" s="160"/>
      <c r="OYG21" s="161"/>
      <c r="OYH21" s="160"/>
      <c r="OYI21" s="160"/>
      <c r="OYJ21" s="160"/>
      <c r="OYK21" s="161"/>
      <c r="OYL21" s="160"/>
      <c r="OYM21" s="160"/>
      <c r="OYN21" s="160"/>
      <c r="OYO21" s="161"/>
      <c r="OYP21" s="160"/>
      <c r="OYQ21" s="160"/>
      <c r="OYR21" s="160"/>
      <c r="OYS21" s="161"/>
      <c r="OYT21" s="160"/>
      <c r="OYU21" s="160"/>
      <c r="OYV21" s="160"/>
      <c r="OYW21" s="161"/>
      <c r="OYX21" s="160"/>
      <c r="OYY21" s="160"/>
      <c r="OYZ21" s="160"/>
      <c r="OZA21" s="161"/>
      <c r="OZB21" s="160"/>
      <c r="OZC21" s="160"/>
      <c r="OZD21" s="160"/>
      <c r="OZE21" s="161"/>
      <c r="OZF21" s="160"/>
      <c r="OZG21" s="160"/>
      <c r="OZH21" s="160"/>
      <c r="OZI21" s="161"/>
      <c r="OZJ21" s="160"/>
      <c r="OZK21" s="160"/>
      <c r="OZL21" s="160"/>
      <c r="OZM21" s="161"/>
      <c r="OZN21" s="160"/>
      <c r="OZO21" s="160"/>
      <c r="OZP21" s="160"/>
      <c r="OZQ21" s="161"/>
      <c r="OZR21" s="160"/>
      <c r="OZS21" s="160"/>
      <c r="OZT21" s="160"/>
      <c r="OZU21" s="161"/>
      <c r="OZV21" s="160"/>
      <c r="OZW21" s="160"/>
      <c r="OZX21" s="160"/>
      <c r="OZY21" s="161"/>
      <c r="OZZ21" s="160"/>
      <c r="PAA21" s="160"/>
      <c r="PAB21" s="160"/>
      <c r="PAC21" s="161"/>
      <c r="PAD21" s="160"/>
      <c r="PAE21" s="160"/>
      <c r="PAF21" s="160"/>
      <c r="PAG21" s="161"/>
      <c r="PAH21" s="160"/>
      <c r="PAI21" s="160"/>
      <c r="PAJ21" s="160"/>
      <c r="PAK21" s="161"/>
      <c r="PAL21" s="160"/>
      <c r="PAM21" s="160"/>
      <c r="PAN21" s="160"/>
      <c r="PAO21" s="161"/>
      <c r="PAP21" s="160"/>
      <c r="PAQ21" s="160"/>
      <c r="PAR21" s="160"/>
      <c r="PAS21" s="161"/>
      <c r="PAT21" s="160"/>
      <c r="PAU21" s="160"/>
      <c r="PAV21" s="160"/>
      <c r="PAW21" s="161"/>
      <c r="PAX21" s="160"/>
      <c r="PAY21" s="160"/>
      <c r="PAZ21" s="160"/>
      <c r="PBA21" s="161"/>
      <c r="PBB21" s="160"/>
      <c r="PBC21" s="160"/>
      <c r="PBD21" s="160"/>
      <c r="PBE21" s="161"/>
      <c r="PBF21" s="160"/>
      <c r="PBG21" s="160"/>
      <c r="PBH21" s="160"/>
      <c r="PBI21" s="161"/>
      <c r="PBJ21" s="160"/>
      <c r="PBK21" s="160"/>
      <c r="PBL21" s="160"/>
      <c r="PBM21" s="161"/>
      <c r="PBN21" s="160"/>
      <c r="PBO21" s="160"/>
      <c r="PBP21" s="160"/>
      <c r="PBQ21" s="161"/>
      <c r="PBR21" s="160"/>
      <c r="PBS21" s="160"/>
      <c r="PBT21" s="160"/>
      <c r="PBU21" s="161"/>
      <c r="PBV21" s="160"/>
      <c r="PBW21" s="160"/>
      <c r="PBX21" s="160"/>
      <c r="PBY21" s="161"/>
      <c r="PBZ21" s="160"/>
      <c r="PCA21" s="160"/>
      <c r="PCB21" s="160"/>
      <c r="PCC21" s="161"/>
      <c r="PCD21" s="160"/>
      <c r="PCE21" s="160"/>
      <c r="PCF21" s="160"/>
      <c r="PCG21" s="161"/>
      <c r="PCH21" s="160"/>
      <c r="PCI21" s="160"/>
      <c r="PCJ21" s="160"/>
      <c r="PCK21" s="161"/>
      <c r="PCL21" s="160"/>
      <c r="PCM21" s="160"/>
      <c r="PCN21" s="160"/>
      <c r="PCO21" s="161"/>
      <c r="PCP21" s="160"/>
      <c r="PCQ21" s="160"/>
      <c r="PCR21" s="160"/>
      <c r="PCS21" s="161"/>
      <c r="PCT21" s="160"/>
      <c r="PCU21" s="160"/>
      <c r="PCV21" s="160"/>
      <c r="PCW21" s="161"/>
      <c r="PCX21" s="160"/>
      <c r="PCY21" s="160"/>
      <c r="PCZ21" s="160"/>
      <c r="PDA21" s="161"/>
      <c r="PDB21" s="160"/>
      <c r="PDC21" s="160"/>
      <c r="PDD21" s="160"/>
      <c r="PDE21" s="161"/>
      <c r="PDF21" s="160"/>
      <c r="PDG21" s="160"/>
      <c r="PDH21" s="160"/>
      <c r="PDI21" s="161"/>
      <c r="PDJ21" s="160"/>
      <c r="PDK21" s="160"/>
      <c r="PDL21" s="160"/>
      <c r="PDM21" s="161"/>
      <c r="PDN21" s="160"/>
      <c r="PDO21" s="160"/>
      <c r="PDP21" s="160"/>
      <c r="PDQ21" s="161"/>
      <c r="PDR21" s="160"/>
      <c r="PDS21" s="160"/>
      <c r="PDT21" s="160"/>
      <c r="PDU21" s="161"/>
      <c r="PDV21" s="160"/>
      <c r="PDW21" s="160"/>
      <c r="PDX21" s="160"/>
      <c r="PDY21" s="161"/>
      <c r="PDZ21" s="160"/>
      <c r="PEA21" s="160"/>
      <c r="PEB21" s="160"/>
      <c r="PEC21" s="161"/>
      <c r="PED21" s="160"/>
      <c r="PEE21" s="160"/>
      <c r="PEF21" s="160"/>
      <c r="PEG21" s="161"/>
      <c r="PEH21" s="160"/>
      <c r="PEI21" s="160"/>
      <c r="PEJ21" s="160"/>
      <c r="PEK21" s="161"/>
      <c r="PEL21" s="160"/>
      <c r="PEM21" s="160"/>
      <c r="PEN21" s="160"/>
      <c r="PEO21" s="161"/>
      <c r="PEP21" s="160"/>
      <c r="PEQ21" s="160"/>
      <c r="PER21" s="160"/>
      <c r="PES21" s="161"/>
      <c r="PET21" s="160"/>
      <c r="PEU21" s="160"/>
      <c r="PEV21" s="160"/>
      <c r="PEW21" s="161"/>
      <c r="PEX21" s="160"/>
      <c r="PEY21" s="160"/>
      <c r="PEZ21" s="160"/>
      <c r="PFA21" s="161"/>
      <c r="PFB21" s="160"/>
      <c r="PFC21" s="160"/>
      <c r="PFD21" s="160"/>
      <c r="PFE21" s="161"/>
      <c r="PFF21" s="160"/>
      <c r="PFG21" s="160"/>
      <c r="PFH21" s="160"/>
      <c r="PFI21" s="161"/>
      <c r="PFJ21" s="160"/>
      <c r="PFK21" s="160"/>
      <c r="PFL21" s="160"/>
      <c r="PFM21" s="161"/>
      <c r="PFN21" s="160"/>
      <c r="PFO21" s="160"/>
      <c r="PFP21" s="160"/>
      <c r="PFQ21" s="161"/>
      <c r="PFR21" s="160"/>
      <c r="PFS21" s="160"/>
      <c r="PFT21" s="160"/>
      <c r="PFU21" s="161"/>
      <c r="PFV21" s="160"/>
      <c r="PFW21" s="160"/>
      <c r="PFX21" s="160"/>
      <c r="PFY21" s="161"/>
      <c r="PFZ21" s="160"/>
      <c r="PGA21" s="160"/>
      <c r="PGB21" s="160"/>
      <c r="PGC21" s="161"/>
      <c r="PGD21" s="160"/>
      <c r="PGE21" s="160"/>
      <c r="PGF21" s="160"/>
      <c r="PGG21" s="161"/>
      <c r="PGH21" s="160"/>
      <c r="PGI21" s="160"/>
      <c r="PGJ21" s="160"/>
      <c r="PGK21" s="161"/>
      <c r="PGL21" s="160"/>
      <c r="PGM21" s="160"/>
      <c r="PGN21" s="160"/>
      <c r="PGO21" s="161"/>
      <c r="PGP21" s="160"/>
      <c r="PGQ21" s="160"/>
      <c r="PGR21" s="160"/>
      <c r="PGS21" s="161"/>
      <c r="PGT21" s="160"/>
      <c r="PGU21" s="160"/>
      <c r="PGV21" s="160"/>
      <c r="PGW21" s="161"/>
      <c r="PGX21" s="160"/>
      <c r="PGY21" s="160"/>
      <c r="PGZ21" s="160"/>
      <c r="PHA21" s="161"/>
      <c r="PHB21" s="160"/>
      <c r="PHC21" s="160"/>
      <c r="PHD21" s="160"/>
      <c r="PHE21" s="161"/>
      <c r="PHF21" s="160"/>
      <c r="PHG21" s="160"/>
      <c r="PHH21" s="160"/>
      <c r="PHI21" s="161"/>
      <c r="PHJ21" s="160"/>
      <c r="PHK21" s="160"/>
      <c r="PHL21" s="160"/>
      <c r="PHM21" s="161"/>
      <c r="PHN21" s="160"/>
      <c r="PHO21" s="160"/>
      <c r="PHP21" s="160"/>
      <c r="PHQ21" s="161"/>
      <c r="PHR21" s="160"/>
      <c r="PHS21" s="160"/>
      <c r="PHT21" s="160"/>
      <c r="PHU21" s="161"/>
      <c r="PHV21" s="160"/>
      <c r="PHW21" s="160"/>
      <c r="PHX21" s="160"/>
      <c r="PHY21" s="161"/>
      <c r="PHZ21" s="160"/>
      <c r="PIA21" s="160"/>
      <c r="PIB21" s="160"/>
      <c r="PIC21" s="161"/>
      <c r="PID21" s="160"/>
      <c r="PIE21" s="160"/>
      <c r="PIF21" s="160"/>
      <c r="PIG21" s="161"/>
      <c r="PIH21" s="160"/>
      <c r="PII21" s="160"/>
      <c r="PIJ21" s="160"/>
      <c r="PIK21" s="161"/>
      <c r="PIL21" s="160"/>
      <c r="PIM21" s="160"/>
      <c r="PIN21" s="160"/>
      <c r="PIO21" s="161"/>
      <c r="PIP21" s="160"/>
      <c r="PIQ21" s="160"/>
      <c r="PIR21" s="160"/>
      <c r="PIS21" s="161"/>
      <c r="PIT21" s="160"/>
      <c r="PIU21" s="160"/>
      <c r="PIV21" s="160"/>
      <c r="PIW21" s="161"/>
      <c r="PIX21" s="160"/>
      <c r="PIY21" s="160"/>
      <c r="PIZ21" s="160"/>
      <c r="PJA21" s="161"/>
      <c r="PJB21" s="160"/>
      <c r="PJC21" s="160"/>
      <c r="PJD21" s="160"/>
      <c r="PJE21" s="161"/>
      <c r="PJF21" s="160"/>
      <c r="PJG21" s="160"/>
      <c r="PJH21" s="160"/>
      <c r="PJI21" s="161"/>
      <c r="PJJ21" s="160"/>
      <c r="PJK21" s="160"/>
      <c r="PJL21" s="160"/>
      <c r="PJM21" s="161"/>
      <c r="PJN21" s="160"/>
      <c r="PJO21" s="160"/>
      <c r="PJP21" s="160"/>
      <c r="PJQ21" s="161"/>
      <c r="PJR21" s="160"/>
      <c r="PJS21" s="160"/>
      <c r="PJT21" s="160"/>
      <c r="PJU21" s="161"/>
      <c r="PJV21" s="160"/>
      <c r="PJW21" s="160"/>
      <c r="PJX21" s="160"/>
      <c r="PJY21" s="161"/>
      <c r="PJZ21" s="160"/>
      <c r="PKA21" s="160"/>
      <c r="PKB21" s="160"/>
      <c r="PKC21" s="161"/>
      <c r="PKD21" s="160"/>
      <c r="PKE21" s="160"/>
      <c r="PKF21" s="160"/>
      <c r="PKG21" s="161"/>
      <c r="PKH21" s="160"/>
      <c r="PKI21" s="160"/>
      <c r="PKJ21" s="160"/>
      <c r="PKK21" s="161"/>
      <c r="PKL21" s="160"/>
      <c r="PKM21" s="160"/>
      <c r="PKN21" s="160"/>
      <c r="PKO21" s="161"/>
      <c r="PKP21" s="160"/>
      <c r="PKQ21" s="160"/>
      <c r="PKR21" s="160"/>
      <c r="PKS21" s="161"/>
      <c r="PKT21" s="160"/>
      <c r="PKU21" s="160"/>
      <c r="PKV21" s="160"/>
      <c r="PKW21" s="161"/>
      <c r="PKX21" s="160"/>
      <c r="PKY21" s="160"/>
      <c r="PKZ21" s="160"/>
      <c r="PLA21" s="161"/>
      <c r="PLB21" s="160"/>
      <c r="PLC21" s="160"/>
      <c r="PLD21" s="160"/>
      <c r="PLE21" s="161"/>
      <c r="PLF21" s="160"/>
      <c r="PLG21" s="160"/>
      <c r="PLH21" s="160"/>
      <c r="PLI21" s="161"/>
      <c r="PLJ21" s="160"/>
      <c r="PLK21" s="160"/>
      <c r="PLL21" s="160"/>
      <c r="PLM21" s="161"/>
      <c r="PLN21" s="160"/>
      <c r="PLO21" s="160"/>
      <c r="PLP21" s="160"/>
      <c r="PLQ21" s="161"/>
      <c r="PLR21" s="160"/>
      <c r="PLS21" s="160"/>
      <c r="PLT21" s="160"/>
      <c r="PLU21" s="161"/>
      <c r="PLV21" s="160"/>
      <c r="PLW21" s="160"/>
      <c r="PLX21" s="160"/>
      <c r="PLY21" s="161"/>
      <c r="PLZ21" s="160"/>
      <c r="PMA21" s="160"/>
      <c r="PMB21" s="160"/>
      <c r="PMC21" s="161"/>
      <c r="PMD21" s="160"/>
      <c r="PME21" s="160"/>
      <c r="PMF21" s="160"/>
      <c r="PMG21" s="161"/>
      <c r="PMH21" s="160"/>
      <c r="PMI21" s="160"/>
      <c r="PMJ21" s="160"/>
      <c r="PMK21" s="161"/>
      <c r="PML21" s="160"/>
      <c r="PMM21" s="160"/>
      <c r="PMN21" s="160"/>
      <c r="PMO21" s="161"/>
      <c r="PMP21" s="160"/>
      <c r="PMQ21" s="160"/>
      <c r="PMR21" s="160"/>
      <c r="PMS21" s="161"/>
      <c r="PMT21" s="160"/>
      <c r="PMU21" s="160"/>
      <c r="PMV21" s="160"/>
      <c r="PMW21" s="161"/>
      <c r="PMX21" s="160"/>
      <c r="PMY21" s="160"/>
      <c r="PMZ21" s="160"/>
      <c r="PNA21" s="161"/>
      <c r="PNB21" s="160"/>
      <c r="PNC21" s="160"/>
      <c r="PND21" s="160"/>
      <c r="PNE21" s="161"/>
      <c r="PNF21" s="160"/>
      <c r="PNG21" s="160"/>
      <c r="PNH21" s="160"/>
      <c r="PNI21" s="161"/>
      <c r="PNJ21" s="160"/>
      <c r="PNK21" s="160"/>
      <c r="PNL21" s="160"/>
      <c r="PNM21" s="161"/>
      <c r="PNN21" s="160"/>
      <c r="PNO21" s="160"/>
      <c r="PNP21" s="160"/>
      <c r="PNQ21" s="161"/>
      <c r="PNR21" s="160"/>
      <c r="PNS21" s="160"/>
      <c r="PNT21" s="160"/>
      <c r="PNU21" s="161"/>
      <c r="PNV21" s="160"/>
      <c r="PNW21" s="160"/>
      <c r="PNX21" s="160"/>
      <c r="PNY21" s="161"/>
      <c r="PNZ21" s="160"/>
      <c r="POA21" s="160"/>
      <c r="POB21" s="160"/>
      <c r="POC21" s="161"/>
      <c r="POD21" s="160"/>
      <c r="POE21" s="160"/>
      <c r="POF21" s="160"/>
      <c r="POG21" s="161"/>
      <c r="POH21" s="160"/>
      <c r="POI21" s="160"/>
      <c r="POJ21" s="160"/>
      <c r="POK21" s="161"/>
      <c r="POL21" s="160"/>
      <c r="POM21" s="160"/>
      <c r="PON21" s="160"/>
      <c r="POO21" s="161"/>
      <c r="POP21" s="160"/>
      <c r="POQ21" s="160"/>
      <c r="POR21" s="160"/>
      <c r="POS21" s="161"/>
      <c r="POT21" s="160"/>
      <c r="POU21" s="160"/>
      <c r="POV21" s="160"/>
      <c r="POW21" s="161"/>
      <c r="POX21" s="160"/>
      <c r="POY21" s="160"/>
      <c r="POZ21" s="160"/>
      <c r="PPA21" s="161"/>
      <c r="PPB21" s="160"/>
      <c r="PPC21" s="160"/>
      <c r="PPD21" s="160"/>
      <c r="PPE21" s="161"/>
      <c r="PPF21" s="160"/>
      <c r="PPG21" s="160"/>
      <c r="PPH21" s="160"/>
      <c r="PPI21" s="161"/>
      <c r="PPJ21" s="160"/>
      <c r="PPK21" s="160"/>
      <c r="PPL21" s="160"/>
      <c r="PPM21" s="161"/>
      <c r="PPN21" s="160"/>
      <c r="PPO21" s="160"/>
      <c r="PPP21" s="160"/>
      <c r="PPQ21" s="161"/>
      <c r="PPR21" s="160"/>
      <c r="PPS21" s="160"/>
      <c r="PPT21" s="160"/>
      <c r="PPU21" s="161"/>
      <c r="PPV21" s="160"/>
      <c r="PPW21" s="160"/>
      <c r="PPX21" s="160"/>
      <c r="PPY21" s="161"/>
      <c r="PPZ21" s="160"/>
      <c r="PQA21" s="160"/>
      <c r="PQB21" s="160"/>
      <c r="PQC21" s="161"/>
      <c r="PQD21" s="160"/>
      <c r="PQE21" s="160"/>
      <c r="PQF21" s="160"/>
      <c r="PQG21" s="161"/>
      <c r="PQH21" s="160"/>
      <c r="PQI21" s="160"/>
      <c r="PQJ21" s="160"/>
      <c r="PQK21" s="161"/>
      <c r="PQL21" s="160"/>
      <c r="PQM21" s="160"/>
      <c r="PQN21" s="160"/>
      <c r="PQO21" s="161"/>
      <c r="PQP21" s="160"/>
      <c r="PQQ21" s="160"/>
      <c r="PQR21" s="160"/>
      <c r="PQS21" s="161"/>
      <c r="PQT21" s="160"/>
      <c r="PQU21" s="160"/>
      <c r="PQV21" s="160"/>
      <c r="PQW21" s="161"/>
      <c r="PQX21" s="160"/>
      <c r="PQY21" s="160"/>
      <c r="PQZ21" s="160"/>
      <c r="PRA21" s="161"/>
      <c r="PRB21" s="160"/>
      <c r="PRC21" s="160"/>
      <c r="PRD21" s="160"/>
      <c r="PRE21" s="161"/>
      <c r="PRF21" s="160"/>
      <c r="PRG21" s="160"/>
      <c r="PRH21" s="160"/>
      <c r="PRI21" s="161"/>
      <c r="PRJ21" s="160"/>
      <c r="PRK21" s="160"/>
      <c r="PRL21" s="160"/>
      <c r="PRM21" s="161"/>
      <c r="PRN21" s="160"/>
      <c r="PRO21" s="160"/>
      <c r="PRP21" s="160"/>
      <c r="PRQ21" s="161"/>
      <c r="PRR21" s="160"/>
      <c r="PRS21" s="160"/>
      <c r="PRT21" s="160"/>
      <c r="PRU21" s="161"/>
      <c r="PRV21" s="160"/>
      <c r="PRW21" s="160"/>
      <c r="PRX21" s="160"/>
      <c r="PRY21" s="161"/>
      <c r="PRZ21" s="160"/>
      <c r="PSA21" s="160"/>
      <c r="PSB21" s="160"/>
      <c r="PSC21" s="161"/>
      <c r="PSD21" s="160"/>
      <c r="PSE21" s="160"/>
      <c r="PSF21" s="160"/>
      <c r="PSG21" s="161"/>
      <c r="PSH21" s="160"/>
      <c r="PSI21" s="160"/>
      <c r="PSJ21" s="160"/>
      <c r="PSK21" s="161"/>
      <c r="PSL21" s="160"/>
      <c r="PSM21" s="160"/>
      <c r="PSN21" s="160"/>
      <c r="PSO21" s="161"/>
      <c r="PSP21" s="160"/>
      <c r="PSQ21" s="160"/>
      <c r="PSR21" s="160"/>
      <c r="PSS21" s="161"/>
      <c r="PST21" s="160"/>
      <c r="PSU21" s="160"/>
      <c r="PSV21" s="160"/>
      <c r="PSW21" s="161"/>
      <c r="PSX21" s="160"/>
      <c r="PSY21" s="160"/>
      <c r="PSZ21" s="160"/>
      <c r="PTA21" s="161"/>
      <c r="PTB21" s="160"/>
      <c r="PTC21" s="160"/>
      <c r="PTD21" s="160"/>
      <c r="PTE21" s="161"/>
      <c r="PTF21" s="160"/>
      <c r="PTG21" s="160"/>
      <c r="PTH21" s="160"/>
      <c r="PTI21" s="161"/>
      <c r="PTJ21" s="160"/>
      <c r="PTK21" s="160"/>
      <c r="PTL21" s="160"/>
      <c r="PTM21" s="161"/>
      <c r="PTN21" s="160"/>
      <c r="PTO21" s="160"/>
      <c r="PTP21" s="160"/>
      <c r="PTQ21" s="161"/>
      <c r="PTR21" s="160"/>
      <c r="PTS21" s="160"/>
      <c r="PTT21" s="160"/>
      <c r="PTU21" s="161"/>
      <c r="PTV21" s="160"/>
      <c r="PTW21" s="160"/>
      <c r="PTX21" s="160"/>
      <c r="PTY21" s="161"/>
      <c r="PTZ21" s="160"/>
      <c r="PUA21" s="160"/>
      <c r="PUB21" s="160"/>
      <c r="PUC21" s="161"/>
      <c r="PUD21" s="160"/>
      <c r="PUE21" s="160"/>
      <c r="PUF21" s="160"/>
      <c r="PUG21" s="161"/>
      <c r="PUH21" s="160"/>
      <c r="PUI21" s="160"/>
      <c r="PUJ21" s="160"/>
      <c r="PUK21" s="161"/>
      <c r="PUL21" s="160"/>
      <c r="PUM21" s="160"/>
      <c r="PUN21" s="160"/>
      <c r="PUO21" s="161"/>
      <c r="PUP21" s="160"/>
      <c r="PUQ21" s="160"/>
      <c r="PUR21" s="160"/>
      <c r="PUS21" s="161"/>
      <c r="PUT21" s="160"/>
      <c r="PUU21" s="160"/>
      <c r="PUV21" s="160"/>
      <c r="PUW21" s="161"/>
      <c r="PUX21" s="160"/>
      <c r="PUY21" s="160"/>
      <c r="PUZ21" s="160"/>
      <c r="PVA21" s="161"/>
      <c r="PVB21" s="160"/>
      <c r="PVC21" s="160"/>
      <c r="PVD21" s="160"/>
      <c r="PVE21" s="161"/>
      <c r="PVF21" s="160"/>
      <c r="PVG21" s="160"/>
      <c r="PVH21" s="160"/>
      <c r="PVI21" s="161"/>
      <c r="PVJ21" s="160"/>
      <c r="PVK21" s="160"/>
      <c r="PVL21" s="160"/>
      <c r="PVM21" s="161"/>
      <c r="PVN21" s="160"/>
      <c r="PVO21" s="160"/>
      <c r="PVP21" s="160"/>
      <c r="PVQ21" s="161"/>
      <c r="PVR21" s="160"/>
      <c r="PVS21" s="160"/>
      <c r="PVT21" s="160"/>
      <c r="PVU21" s="161"/>
      <c r="PVV21" s="160"/>
      <c r="PVW21" s="160"/>
      <c r="PVX21" s="160"/>
      <c r="PVY21" s="161"/>
      <c r="PVZ21" s="160"/>
      <c r="PWA21" s="160"/>
      <c r="PWB21" s="160"/>
      <c r="PWC21" s="161"/>
      <c r="PWD21" s="160"/>
      <c r="PWE21" s="160"/>
      <c r="PWF21" s="160"/>
      <c r="PWG21" s="161"/>
      <c r="PWH21" s="160"/>
      <c r="PWI21" s="160"/>
      <c r="PWJ21" s="160"/>
      <c r="PWK21" s="161"/>
      <c r="PWL21" s="160"/>
      <c r="PWM21" s="160"/>
      <c r="PWN21" s="160"/>
      <c r="PWO21" s="161"/>
      <c r="PWP21" s="160"/>
      <c r="PWQ21" s="160"/>
      <c r="PWR21" s="160"/>
      <c r="PWS21" s="161"/>
      <c r="PWT21" s="160"/>
      <c r="PWU21" s="160"/>
      <c r="PWV21" s="160"/>
      <c r="PWW21" s="161"/>
      <c r="PWX21" s="160"/>
      <c r="PWY21" s="160"/>
      <c r="PWZ21" s="160"/>
      <c r="PXA21" s="161"/>
      <c r="PXB21" s="160"/>
      <c r="PXC21" s="160"/>
      <c r="PXD21" s="160"/>
      <c r="PXE21" s="161"/>
      <c r="PXF21" s="160"/>
      <c r="PXG21" s="160"/>
      <c r="PXH21" s="160"/>
      <c r="PXI21" s="161"/>
      <c r="PXJ21" s="160"/>
      <c r="PXK21" s="160"/>
      <c r="PXL21" s="160"/>
      <c r="PXM21" s="161"/>
      <c r="PXN21" s="160"/>
      <c r="PXO21" s="160"/>
      <c r="PXP21" s="160"/>
      <c r="PXQ21" s="161"/>
      <c r="PXR21" s="160"/>
      <c r="PXS21" s="160"/>
      <c r="PXT21" s="160"/>
      <c r="PXU21" s="161"/>
      <c r="PXV21" s="160"/>
      <c r="PXW21" s="160"/>
      <c r="PXX21" s="160"/>
      <c r="PXY21" s="161"/>
      <c r="PXZ21" s="160"/>
      <c r="PYA21" s="160"/>
      <c r="PYB21" s="160"/>
      <c r="PYC21" s="161"/>
      <c r="PYD21" s="160"/>
      <c r="PYE21" s="160"/>
      <c r="PYF21" s="160"/>
      <c r="PYG21" s="161"/>
      <c r="PYH21" s="160"/>
      <c r="PYI21" s="160"/>
      <c r="PYJ21" s="160"/>
      <c r="PYK21" s="161"/>
      <c r="PYL21" s="160"/>
      <c r="PYM21" s="160"/>
      <c r="PYN21" s="160"/>
      <c r="PYO21" s="161"/>
      <c r="PYP21" s="160"/>
      <c r="PYQ21" s="160"/>
      <c r="PYR21" s="160"/>
      <c r="PYS21" s="161"/>
      <c r="PYT21" s="160"/>
      <c r="PYU21" s="160"/>
      <c r="PYV21" s="160"/>
      <c r="PYW21" s="161"/>
      <c r="PYX21" s="160"/>
      <c r="PYY21" s="160"/>
      <c r="PYZ21" s="160"/>
      <c r="PZA21" s="161"/>
      <c r="PZB21" s="160"/>
      <c r="PZC21" s="160"/>
      <c r="PZD21" s="160"/>
      <c r="PZE21" s="161"/>
      <c r="PZF21" s="160"/>
      <c r="PZG21" s="160"/>
      <c r="PZH21" s="160"/>
      <c r="PZI21" s="161"/>
      <c r="PZJ21" s="160"/>
      <c r="PZK21" s="160"/>
      <c r="PZL21" s="160"/>
      <c r="PZM21" s="161"/>
      <c r="PZN21" s="160"/>
      <c r="PZO21" s="160"/>
      <c r="PZP21" s="160"/>
      <c r="PZQ21" s="161"/>
      <c r="PZR21" s="160"/>
      <c r="PZS21" s="160"/>
      <c r="PZT21" s="160"/>
      <c r="PZU21" s="161"/>
      <c r="PZV21" s="160"/>
      <c r="PZW21" s="160"/>
      <c r="PZX21" s="160"/>
      <c r="PZY21" s="161"/>
      <c r="PZZ21" s="160"/>
      <c r="QAA21" s="160"/>
      <c r="QAB21" s="160"/>
      <c r="QAC21" s="161"/>
      <c r="QAD21" s="160"/>
      <c r="QAE21" s="160"/>
      <c r="QAF21" s="160"/>
      <c r="QAG21" s="161"/>
      <c r="QAH21" s="160"/>
      <c r="QAI21" s="160"/>
      <c r="QAJ21" s="160"/>
      <c r="QAK21" s="161"/>
      <c r="QAL21" s="160"/>
      <c r="QAM21" s="160"/>
      <c r="QAN21" s="160"/>
      <c r="QAO21" s="161"/>
      <c r="QAP21" s="160"/>
      <c r="QAQ21" s="160"/>
      <c r="QAR21" s="160"/>
      <c r="QAS21" s="161"/>
      <c r="QAT21" s="160"/>
      <c r="QAU21" s="160"/>
      <c r="QAV21" s="160"/>
      <c r="QAW21" s="161"/>
      <c r="QAX21" s="160"/>
      <c r="QAY21" s="160"/>
      <c r="QAZ21" s="160"/>
      <c r="QBA21" s="161"/>
      <c r="QBB21" s="160"/>
      <c r="QBC21" s="160"/>
      <c r="QBD21" s="160"/>
      <c r="QBE21" s="161"/>
      <c r="QBF21" s="160"/>
      <c r="QBG21" s="160"/>
      <c r="QBH21" s="160"/>
      <c r="QBI21" s="161"/>
      <c r="QBJ21" s="160"/>
      <c r="QBK21" s="160"/>
      <c r="QBL21" s="160"/>
      <c r="QBM21" s="161"/>
      <c r="QBN21" s="160"/>
      <c r="QBO21" s="160"/>
      <c r="QBP21" s="160"/>
      <c r="QBQ21" s="161"/>
      <c r="QBR21" s="160"/>
      <c r="QBS21" s="160"/>
      <c r="QBT21" s="160"/>
      <c r="QBU21" s="161"/>
      <c r="QBV21" s="160"/>
      <c r="QBW21" s="160"/>
      <c r="QBX21" s="160"/>
      <c r="QBY21" s="161"/>
      <c r="QBZ21" s="160"/>
      <c r="QCA21" s="160"/>
      <c r="QCB21" s="160"/>
      <c r="QCC21" s="161"/>
      <c r="QCD21" s="160"/>
      <c r="QCE21" s="160"/>
      <c r="QCF21" s="160"/>
      <c r="QCG21" s="161"/>
      <c r="QCH21" s="160"/>
      <c r="QCI21" s="160"/>
      <c r="QCJ21" s="160"/>
      <c r="QCK21" s="161"/>
      <c r="QCL21" s="160"/>
      <c r="QCM21" s="160"/>
      <c r="QCN21" s="160"/>
      <c r="QCO21" s="161"/>
      <c r="QCP21" s="160"/>
      <c r="QCQ21" s="160"/>
      <c r="QCR21" s="160"/>
      <c r="QCS21" s="161"/>
      <c r="QCT21" s="160"/>
      <c r="QCU21" s="160"/>
      <c r="QCV21" s="160"/>
      <c r="QCW21" s="161"/>
      <c r="QCX21" s="160"/>
      <c r="QCY21" s="160"/>
      <c r="QCZ21" s="160"/>
      <c r="QDA21" s="161"/>
      <c r="QDB21" s="160"/>
      <c r="QDC21" s="160"/>
      <c r="QDD21" s="160"/>
      <c r="QDE21" s="161"/>
      <c r="QDF21" s="160"/>
      <c r="QDG21" s="160"/>
      <c r="QDH21" s="160"/>
      <c r="QDI21" s="161"/>
      <c r="QDJ21" s="160"/>
      <c r="QDK21" s="160"/>
      <c r="QDL21" s="160"/>
      <c r="QDM21" s="161"/>
      <c r="QDN21" s="160"/>
      <c r="QDO21" s="160"/>
      <c r="QDP21" s="160"/>
      <c r="QDQ21" s="161"/>
      <c r="QDR21" s="160"/>
      <c r="QDS21" s="160"/>
      <c r="QDT21" s="160"/>
      <c r="QDU21" s="161"/>
      <c r="QDV21" s="160"/>
      <c r="QDW21" s="160"/>
      <c r="QDX21" s="160"/>
      <c r="QDY21" s="161"/>
      <c r="QDZ21" s="160"/>
      <c r="QEA21" s="160"/>
      <c r="QEB21" s="160"/>
      <c r="QEC21" s="161"/>
      <c r="QED21" s="160"/>
      <c r="QEE21" s="160"/>
      <c r="QEF21" s="160"/>
      <c r="QEG21" s="161"/>
      <c r="QEH21" s="160"/>
      <c r="QEI21" s="160"/>
      <c r="QEJ21" s="160"/>
      <c r="QEK21" s="161"/>
      <c r="QEL21" s="160"/>
      <c r="QEM21" s="160"/>
      <c r="QEN21" s="160"/>
      <c r="QEO21" s="161"/>
      <c r="QEP21" s="160"/>
      <c r="QEQ21" s="160"/>
      <c r="QER21" s="160"/>
      <c r="QES21" s="161"/>
      <c r="QET21" s="160"/>
      <c r="QEU21" s="160"/>
      <c r="QEV21" s="160"/>
      <c r="QEW21" s="161"/>
      <c r="QEX21" s="160"/>
      <c r="QEY21" s="160"/>
      <c r="QEZ21" s="160"/>
      <c r="QFA21" s="161"/>
      <c r="QFB21" s="160"/>
      <c r="QFC21" s="160"/>
      <c r="QFD21" s="160"/>
      <c r="QFE21" s="161"/>
      <c r="QFF21" s="160"/>
      <c r="QFG21" s="160"/>
      <c r="QFH21" s="160"/>
      <c r="QFI21" s="161"/>
      <c r="QFJ21" s="160"/>
      <c r="QFK21" s="160"/>
      <c r="QFL21" s="160"/>
      <c r="QFM21" s="161"/>
      <c r="QFN21" s="160"/>
      <c r="QFO21" s="160"/>
      <c r="QFP21" s="160"/>
      <c r="QFQ21" s="161"/>
      <c r="QFR21" s="160"/>
      <c r="QFS21" s="160"/>
      <c r="QFT21" s="160"/>
      <c r="QFU21" s="161"/>
      <c r="QFV21" s="160"/>
      <c r="QFW21" s="160"/>
      <c r="QFX21" s="160"/>
      <c r="QFY21" s="161"/>
      <c r="QFZ21" s="160"/>
      <c r="QGA21" s="160"/>
      <c r="QGB21" s="160"/>
      <c r="QGC21" s="161"/>
      <c r="QGD21" s="160"/>
      <c r="QGE21" s="160"/>
      <c r="QGF21" s="160"/>
      <c r="QGG21" s="161"/>
      <c r="QGH21" s="160"/>
      <c r="QGI21" s="160"/>
      <c r="QGJ21" s="160"/>
      <c r="QGK21" s="161"/>
      <c r="QGL21" s="160"/>
      <c r="QGM21" s="160"/>
      <c r="QGN21" s="160"/>
      <c r="QGO21" s="161"/>
      <c r="QGP21" s="160"/>
      <c r="QGQ21" s="160"/>
      <c r="QGR21" s="160"/>
      <c r="QGS21" s="161"/>
      <c r="QGT21" s="160"/>
      <c r="QGU21" s="160"/>
      <c r="QGV21" s="160"/>
      <c r="QGW21" s="161"/>
      <c r="QGX21" s="160"/>
      <c r="QGY21" s="160"/>
      <c r="QGZ21" s="160"/>
      <c r="QHA21" s="161"/>
      <c r="QHB21" s="160"/>
      <c r="QHC21" s="160"/>
      <c r="QHD21" s="160"/>
      <c r="QHE21" s="161"/>
      <c r="QHF21" s="160"/>
      <c r="QHG21" s="160"/>
      <c r="QHH21" s="160"/>
      <c r="QHI21" s="161"/>
      <c r="QHJ21" s="160"/>
      <c r="QHK21" s="160"/>
      <c r="QHL21" s="160"/>
      <c r="QHM21" s="161"/>
      <c r="QHN21" s="160"/>
      <c r="QHO21" s="160"/>
      <c r="QHP21" s="160"/>
      <c r="QHQ21" s="161"/>
      <c r="QHR21" s="160"/>
      <c r="QHS21" s="160"/>
      <c r="QHT21" s="160"/>
      <c r="QHU21" s="161"/>
      <c r="QHV21" s="160"/>
      <c r="QHW21" s="160"/>
      <c r="QHX21" s="160"/>
      <c r="QHY21" s="161"/>
      <c r="QHZ21" s="160"/>
      <c r="QIA21" s="160"/>
      <c r="QIB21" s="160"/>
      <c r="QIC21" s="161"/>
      <c r="QID21" s="160"/>
      <c r="QIE21" s="160"/>
      <c r="QIF21" s="160"/>
      <c r="QIG21" s="161"/>
      <c r="QIH21" s="160"/>
      <c r="QII21" s="160"/>
      <c r="QIJ21" s="160"/>
      <c r="QIK21" s="161"/>
      <c r="QIL21" s="160"/>
      <c r="QIM21" s="160"/>
      <c r="QIN21" s="160"/>
      <c r="QIO21" s="161"/>
      <c r="QIP21" s="160"/>
      <c r="QIQ21" s="160"/>
      <c r="QIR21" s="160"/>
      <c r="QIS21" s="161"/>
      <c r="QIT21" s="160"/>
      <c r="QIU21" s="160"/>
      <c r="QIV21" s="160"/>
      <c r="QIW21" s="161"/>
      <c r="QIX21" s="160"/>
      <c r="QIY21" s="160"/>
      <c r="QIZ21" s="160"/>
      <c r="QJA21" s="161"/>
      <c r="QJB21" s="160"/>
      <c r="QJC21" s="160"/>
      <c r="QJD21" s="160"/>
      <c r="QJE21" s="161"/>
      <c r="QJF21" s="160"/>
      <c r="QJG21" s="160"/>
      <c r="QJH21" s="160"/>
      <c r="QJI21" s="161"/>
      <c r="QJJ21" s="160"/>
      <c r="QJK21" s="160"/>
      <c r="QJL21" s="160"/>
      <c r="QJM21" s="161"/>
      <c r="QJN21" s="160"/>
      <c r="QJO21" s="160"/>
      <c r="QJP21" s="160"/>
      <c r="QJQ21" s="161"/>
      <c r="QJR21" s="160"/>
      <c r="QJS21" s="160"/>
      <c r="QJT21" s="160"/>
      <c r="QJU21" s="161"/>
      <c r="QJV21" s="160"/>
      <c r="QJW21" s="160"/>
      <c r="QJX21" s="160"/>
      <c r="QJY21" s="161"/>
      <c r="QJZ21" s="160"/>
      <c r="QKA21" s="160"/>
      <c r="QKB21" s="160"/>
      <c r="QKC21" s="161"/>
      <c r="QKD21" s="160"/>
      <c r="QKE21" s="160"/>
      <c r="QKF21" s="160"/>
      <c r="QKG21" s="161"/>
      <c r="QKH21" s="160"/>
      <c r="QKI21" s="160"/>
      <c r="QKJ21" s="160"/>
      <c r="QKK21" s="161"/>
      <c r="QKL21" s="160"/>
      <c r="QKM21" s="160"/>
      <c r="QKN21" s="160"/>
      <c r="QKO21" s="161"/>
      <c r="QKP21" s="160"/>
      <c r="QKQ21" s="160"/>
      <c r="QKR21" s="160"/>
      <c r="QKS21" s="161"/>
      <c r="QKT21" s="160"/>
      <c r="QKU21" s="160"/>
      <c r="QKV21" s="160"/>
      <c r="QKW21" s="161"/>
      <c r="QKX21" s="160"/>
      <c r="QKY21" s="160"/>
      <c r="QKZ21" s="160"/>
      <c r="QLA21" s="161"/>
      <c r="QLB21" s="160"/>
      <c r="QLC21" s="160"/>
      <c r="QLD21" s="160"/>
      <c r="QLE21" s="161"/>
      <c r="QLF21" s="160"/>
      <c r="QLG21" s="160"/>
      <c r="QLH21" s="160"/>
      <c r="QLI21" s="161"/>
      <c r="QLJ21" s="160"/>
      <c r="QLK21" s="160"/>
      <c r="QLL21" s="160"/>
      <c r="QLM21" s="161"/>
      <c r="QLN21" s="160"/>
      <c r="QLO21" s="160"/>
      <c r="QLP21" s="160"/>
      <c r="QLQ21" s="161"/>
      <c r="QLR21" s="160"/>
      <c r="QLS21" s="160"/>
      <c r="QLT21" s="160"/>
      <c r="QLU21" s="161"/>
      <c r="QLV21" s="160"/>
      <c r="QLW21" s="160"/>
      <c r="QLX21" s="160"/>
      <c r="QLY21" s="161"/>
      <c r="QLZ21" s="160"/>
      <c r="QMA21" s="160"/>
      <c r="QMB21" s="160"/>
      <c r="QMC21" s="161"/>
      <c r="QMD21" s="160"/>
      <c r="QME21" s="160"/>
      <c r="QMF21" s="160"/>
      <c r="QMG21" s="161"/>
      <c r="QMH21" s="160"/>
      <c r="QMI21" s="160"/>
      <c r="QMJ21" s="160"/>
      <c r="QMK21" s="161"/>
      <c r="QML21" s="160"/>
      <c r="QMM21" s="160"/>
      <c r="QMN21" s="160"/>
      <c r="QMO21" s="161"/>
      <c r="QMP21" s="160"/>
      <c r="QMQ21" s="160"/>
      <c r="QMR21" s="160"/>
      <c r="QMS21" s="161"/>
      <c r="QMT21" s="160"/>
      <c r="QMU21" s="160"/>
      <c r="QMV21" s="160"/>
      <c r="QMW21" s="161"/>
      <c r="QMX21" s="160"/>
      <c r="QMY21" s="160"/>
      <c r="QMZ21" s="160"/>
      <c r="QNA21" s="161"/>
      <c r="QNB21" s="160"/>
      <c r="QNC21" s="160"/>
      <c r="QND21" s="160"/>
      <c r="QNE21" s="161"/>
      <c r="QNF21" s="160"/>
      <c r="QNG21" s="160"/>
      <c r="QNH21" s="160"/>
      <c r="QNI21" s="161"/>
      <c r="QNJ21" s="160"/>
      <c r="QNK21" s="160"/>
      <c r="QNL21" s="160"/>
      <c r="QNM21" s="161"/>
      <c r="QNN21" s="160"/>
      <c r="QNO21" s="160"/>
      <c r="QNP21" s="160"/>
      <c r="QNQ21" s="161"/>
      <c r="QNR21" s="160"/>
      <c r="QNS21" s="160"/>
      <c r="QNT21" s="160"/>
      <c r="QNU21" s="161"/>
      <c r="QNV21" s="160"/>
      <c r="QNW21" s="160"/>
      <c r="QNX21" s="160"/>
      <c r="QNY21" s="161"/>
      <c r="QNZ21" s="160"/>
      <c r="QOA21" s="160"/>
      <c r="QOB21" s="160"/>
      <c r="QOC21" s="161"/>
      <c r="QOD21" s="160"/>
      <c r="QOE21" s="160"/>
      <c r="QOF21" s="160"/>
      <c r="QOG21" s="161"/>
      <c r="QOH21" s="160"/>
      <c r="QOI21" s="160"/>
      <c r="QOJ21" s="160"/>
      <c r="QOK21" s="161"/>
      <c r="QOL21" s="160"/>
      <c r="QOM21" s="160"/>
      <c r="QON21" s="160"/>
      <c r="QOO21" s="161"/>
      <c r="QOP21" s="160"/>
      <c r="QOQ21" s="160"/>
      <c r="QOR21" s="160"/>
      <c r="QOS21" s="161"/>
      <c r="QOT21" s="160"/>
      <c r="QOU21" s="160"/>
      <c r="QOV21" s="160"/>
      <c r="QOW21" s="161"/>
      <c r="QOX21" s="160"/>
      <c r="QOY21" s="160"/>
      <c r="QOZ21" s="160"/>
      <c r="QPA21" s="161"/>
      <c r="QPB21" s="160"/>
      <c r="QPC21" s="160"/>
      <c r="QPD21" s="160"/>
      <c r="QPE21" s="161"/>
      <c r="QPF21" s="160"/>
      <c r="QPG21" s="160"/>
      <c r="QPH21" s="160"/>
      <c r="QPI21" s="161"/>
      <c r="QPJ21" s="160"/>
      <c r="QPK21" s="160"/>
      <c r="QPL21" s="160"/>
      <c r="QPM21" s="161"/>
      <c r="QPN21" s="160"/>
      <c r="QPO21" s="160"/>
      <c r="QPP21" s="160"/>
      <c r="QPQ21" s="161"/>
      <c r="QPR21" s="160"/>
      <c r="QPS21" s="160"/>
      <c r="QPT21" s="160"/>
      <c r="QPU21" s="161"/>
      <c r="QPV21" s="160"/>
      <c r="QPW21" s="160"/>
      <c r="QPX21" s="160"/>
      <c r="QPY21" s="161"/>
      <c r="QPZ21" s="160"/>
      <c r="QQA21" s="160"/>
      <c r="QQB21" s="160"/>
      <c r="QQC21" s="161"/>
      <c r="QQD21" s="160"/>
      <c r="QQE21" s="160"/>
      <c r="QQF21" s="160"/>
      <c r="QQG21" s="161"/>
      <c r="QQH21" s="160"/>
      <c r="QQI21" s="160"/>
      <c r="QQJ21" s="160"/>
      <c r="QQK21" s="161"/>
      <c r="QQL21" s="160"/>
      <c r="QQM21" s="160"/>
      <c r="QQN21" s="160"/>
      <c r="QQO21" s="161"/>
      <c r="QQP21" s="160"/>
      <c r="QQQ21" s="160"/>
      <c r="QQR21" s="160"/>
      <c r="QQS21" s="161"/>
      <c r="QQT21" s="160"/>
      <c r="QQU21" s="160"/>
      <c r="QQV21" s="160"/>
      <c r="QQW21" s="161"/>
      <c r="QQX21" s="160"/>
      <c r="QQY21" s="160"/>
      <c r="QQZ21" s="160"/>
      <c r="QRA21" s="161"/>
      <c r="QRB21" s="160"/>
      <c r="QRC21" s="160"/>
      <c r="QRD21" s="160"/>
      <c r="QRE21" s="161"/>
      <c r="QRF21" s="160"/>
      <c r="QRG21" s="160"/>
      <c r="QRH21" s="160"/>
      <c r="QRI21" s="161"/>
      <c r="QRJ21" s="160"/>
      <c r="QRK21" s="160"/>
      <c r="QRL21" s="160"/>
      <c r="QRM21" s="161"/>
      <c r="QRN21" s="160"/>
      <c r="QRO21" s="160"/>
      <c r="QRP21" s="160"/>
      <c r="QRQ21" s="161"/>
      <c r="QRR21" s="160"/>
      <c r="QRS21" s="160"/>
      <c r="QRT21" s="160"/>
      <c r="QRU21" s="161"/>
      <c r="QRV21" s="160"/>
      <c r="QRW21" s="160"/>
      <c r="QRX21" s="160"/>
      <c r="QRY21" s="161"/>
      <c r="QRZ21" s="160"/>
      <c r="QSA21" s="160"/>
      <c r="QSB21" s="160"/>
      <c r="QSC21" s="161"/>
      <c r="QSD21" s="160"/>
      <c r="QSE21" s="160"/>
      <c r="QSF21" s="160"/>
      <c r="QSG21" s="161"/>
      <c r="QSH21" s="160"/>
      <c r="QSI21" s="160"/>
      <c r="QSJ21" s="160"/>
      <c r="QSK21" s="161"/>
      <c r="QSL21" s="160"/>
      <c r="QSM21" s="160"/>
      <c r="QSN21" s="160"/>
      <c r="QSO21" s="161"/>
      <c r="QSP21" s="160"/>
      <c r="QSQ21" s="160"/>
      <c r="QSR21" s="160"/>
      <c r="QSS21" s="161"/>
      <c r="QST21" s="160"/>
      <c r="QSU21" s="160"/>
      <c r="QSV21" s="160"/>
      <c r="QSW21" s="161"/>
      <c r="QSX21" s="160"/>
      <c r="QSY21" s="160"/>
      <c r="QSZ21" s="160"/>
      <c r="QTA21" s="161"/>
      <c r="QTB21" s="160"/>
      <c r="QTC21" s="160"/>
      <c r="QTD21" s="160"/>
      <c r="QTE21" s="161"/>
      <c r="QTF21" s="160"/>
      <c r="QTG21" s="160"/>
      <c r="QTH21" s="160"/>
      <c r="QTI21" s="161"/>
      <c r="QTJ21" s="160"/>
      <c r="QTK21" s="160"/>
      <c r="QTL21" s="160"/>
      <c r="QTM21" s="161"/>
      <c r="QTN21" s="160"/>
      <c r="QTO21" s="160"/>
      <c r="QTP21" s="160"/>
      <c r="QTQ21" s="161"/>
      <c r="QTR21" s="160"/>
      <c r="QTS21" s="160"/>
      <c r="QTT21" s="160"/>
      <c r="QTU21" s="161"/>
      <c r="QTV21" s="160"/>
      <c r="QTW21" s="160"/>
      <c r="QTX21" s="160"/>
      <c r="QTY21" s="161"/>
      <c r="QTZ21" s="160"/>
      <c r="QUA21" s="160"/>
      <c r="QUB21" s="160"/>
      <c r="QUC21" s="161"/>
      <c r="QUD21" s="160"/>
      <c r="QUE21" s="160"/>
      <c r="QUF21" s="160"/>
      <c r="QUG21" s="161"/>
      <c r="QUH21" s="160"/>
      <c r="QUI21" s="160"/>
      <c r="QUJ21" s="160"/>
      <c r="QUK21" s="161"/>
      <c r="QUL21" s="160"/>
      <c r="QUM21" s="160"/>
      <c r="QUN21" s="160"/>
      <c r="QUO21" s="161"/>
      <c r="QUP21" s="160"/>
      <c r="QUQ21" s="160"/>
      <c r="QUR21" s="160"/>
      <c r="QUS21" s="161"/>
      <c r="QUT21" s="160"/>
      <c r="QUU21" s="160"/>
      <c r="QUV21" s="160"/>
      <c r="QUW21" s="161"/>
      <c r="QUX21" s="160"/>
      <c r="QUY21" s="160"/>
      <c r="QUZ21" s="160"/>
      <c r="QVA21" s="161"/>
      <c r="QVB21" s="160"/>
      <c r="QVC21" s="160"/>
      <c r="QVD21" s="160"/>
      <c r="QVE21" s="161"/>
      <c r="QVF21" s="160"/>
      <c r="QVG21" s="160"/>
      <c r="QVH21" s="160"/>
      <c r="QVI21" s="161"/>
      <c r="QVJ21" s="160"/>
      <c r="QVK21" s="160"/>
      <c r="QVL21" s="160"/>
      <c r="QVM21" s="161"/>
      <c r="QVN21" s="160"/>
      <c r="QVO21" s="160"/>
      <c r="QVP21" s="160"/>
      <c r="QVQ21" s="161"/>
      <c r="QVR21" s="160"/>
      <c r="QVS21" s="160"/>
      <c r="QVT21" s="160"/>
      <c r="QVU21" s="161"/>
      <c r="QVV21" s="160"/>
      <c r="QVW21" s="160"/>
      <c r="QVX21" s="160"/>
      <c r="QVY21" s="161"/>
      <c r="QVZ21" s="160"/>
      <c r="QWA21" s="160"/>
      <c r="QWB21" s="160"/>
      <c r="QWC21" s="161"/>
      <c r="QWD21" s="160"/>
      <c r="QWE21" s="160"/>
      <c r="QWF21" s="160"/>
      <c r="QWG21" s="161"/>
      <c r="QWH21" s="160"/>
      <c r="QWI21" s="160"/>
      <c r="QWJ21" s="160"/>
      <c r="QWK21" s="161"/>
      <c r="QWL21" s="160"/>
      <c r="QWM21" s="160"/>
      <c r="QWN21" s="160"/>
      <c r="QWO21" s="161"/>
      <c r="QWP21" s="160"/>
      <c r="QWQ21" s="160"/>
      <c r="QWR21" s="160"/>
      <c r="QWS21" s="161"/>
      <c r="QWT21" s="160"/>
      <c r="QWU21" s="160"/>
      <c r="QWV21" s="160"/>
      <c r="QWW21" s="161"/>
      <c r="QWX21" s="160"/>
      <c r="QWY21" s="160"/>
      <c r="QWZ21" s="160"/>
      <c r="QXA21" s="161"/>
      <c r="QXB21" s="160"/>
      <c r="QXC21" s="160"/>
      <c r="QXD21" s="160"/>
      <c r="QXE21" s="161"/>
      <c r="QXF21" s="160"/>
      <c r="QXG21" s="160"/>
      <c r="QXH21" s="160"/>
      <c r="QXI21" s="161"/>
      <c r="QXJ21" s="160"/>
      <c r="QXK21" s="160"/>
      <c r="QXL21" s="160"/>
      <c r="QXM21" s="161"/>
      <c r="QXN21" s="160"/>
      <c r="QXO21" s="160"/>
      <c r="QXP21" s="160"/>
      <c r="QXQ21" s="161"/>
      <c r="QXR21" s="160"/>
      <c r="QXS21" s="160"/>
      <c r="QXT21" s="160"/>
      <c r="QXU21" s="161"/>
      <c r="QXV21" s="160"/>
      <c r="QXW21" s="160"/>
      <c r="QXX21" s="160"/>
      <c r="QXY21" s="161"/>
      <c r="QXZ21" s="160"/>
      <c r="QYA21" s="160"/>
      <c r="QYB21" s="160"/>
      <c r="QYC21" s="161"/>
      <c r="QYD21" s="160"/>
      <c r="QYE21" s="160"/>
      <c r="QYF21" s="160"/>
      <c r="QYG21" s="161"/>
      <c r="QYH21" s="160"/>
      <c r="QYI21" s="160"/>
      <c r="QYJ21" s="160"/>
      <c r="QYK21" s="161"/>
      <c r="QYL21" s="160"/>
      <c r="QYM21" s="160"/>
      <c r="QYN21" s="160"/>
      <c r="QYO21" s="161"/>
      <c r="QYP21" s="160"/>
      <c r="QYQ21" s="160"/>
      <c r="QYR21" s="160"/>
      <c r="QYS21" s="161"/>
      <c r="QYT21" s="160"/>
      <c r="QYU21" s="160"/>
      <c r="QYV21" s="160"/>
      <c r="QYW21" s="161"/>
      <c r="QYX21" s="160"/>
      <c r="QYY21" s="160"/>
      <c r="QYZ21" s="160"/>
      <c r="QZA21" s="161"/>
      <c r="QZB21" s="160"/>
      <c r="QZC21" s="160"/>
      <c r="QZD21" s="160"/>
      <c r="QZE21" s="161"/>
      <c r="QZF21" s="160"/>
      <c r="QZG21" s="160"/>
      <c r="QZH21" s="160"/>
      <c r="QZI21" s="161"/>
      <c r="QZJ21" s="160"/>
      <c r="QZK21" s="160"/>
      <c r="QZL21" s="160"/>
      <c r="QZM21" s="161"/>
      <c r="QZN21" s="160"/>
      <c r="QZO21" s="160"/>
      <c r="QZP21" s="160"/>
      <c r="QZQ21" s="161"/>
      <c r="QZR21" s="160"/>
      <c r="QZS21" s="160"/>
      <c r="QZT21" s="160"/>
      <c r="QZU21" s="161"/>
      <c r="QZV21" s="160"/>
      <c r="QZW21" s="160"/>
      <c r="QZX21" s="160"/>
      <c r="QZY21" s="161"/>
      <c r="QZZ21" s="160"/>
      <c r="RAA21" s="160"/>
      <c r="RAB21" s="160"/>
      <c r="RAC21" s="161"/>
      <c r="RAD21" s="160"/>
      <c r="RAE21" s="160"/>
      <c r="RAF21" s="160"/>
      <c r="RAG21" s="161"/>
      <c r="RAH21" s="160"/>
      <c r="RAI21" s="160"/>
      <c r="RAJ21" s="160"/>
      <c r="RAK21" s="161"/>
      <c r="RAL21" s="160"/>
      <c r="RAM21" s="160"/>
      <c r="RAN21" s="160"/>
      <c r="RAO21" s="161"/>
      <c r="RAP21" s="160"/>
      <c r="RAQ21" s="160"/>
      <c r="RAR21" s="160"/>
      <c r="RAS21" s="161"/>
      <c r="RAT21" s="160"/>
      <c r="RAU21" s="160"/>
      <c r="RAV21" s="160"/>
      <c r="RAW21" s="161"/>
      <c r="RAX21" s="160"/>
      <c r="RAY21" s="160"/>
      <c r="RAZ21" s="160"/>
      <c r="RBA21" s="161"/>
      <c r="RBB21" s="160"/>
      <c r="RBC21" s="160"/>
      <c r="RBD21" s="160"/>
      <c r="RBE21" s="161"/>
      <c r="RBF21" s="160"/>
      <c r="RBG21" s="160"/>
      <c r="RBH21" s="160"/>
      <c r="RBI21" s="161"/>
      <c r="RBJ21" s="160"/>
      <c r="RBK21" s="160"/>
      <c r="RBL21" s="160"/>
      <c r="RBM21" s="161"/>
      <c r="RBN21" s="160"/>
      <c r="RBO21" s="160"/>
      <c r="RBP21" s="160"/>
      <c r="RBQ21" s="161"/>
      <c r="RBR21" s="160"/>
      <c r="RBS21" s="160"/>
      <c r="RBT21" s="160"/>
      <c r="RBU21" s="161"/>
      <c r="RBV21" s="160"/>
      <c r="RBW21" s="160"/>
      <c r="RBX21" s="160"/>
      <c r="RBY21" s="161"/>
      <c r="RBZ21" s="160"/>
      <c r="RCA21" s="160"/>
      <c r="RCB21" s="160"/>
      <c r="RCC21" s="161"/>
      <c r="RCD21" s="160"/>
      <c r="RCE21" s="160"/>
      <c r="RCF21" s="160"/>
      <c r="RCG21" s="161"/>
      <c r="RCH21" s="160"/>
      <c r="RCI21" s="160"/>
      <c r="RCJ21" s="160"/>
      <c r="RCK21" s="161"/>
      <c r="RCL21" s="160"/>
      <c r="RCM21" s="160"/>
      <c r="RCN21" s="160"/>
      <c r="RCO21" s="161"/>
      <c r="RCP21" s="160"/>
      <c r="RCQ21" s="160"/>
      <c r="RCR21" s="160"/>
      <c r="RCS21" s="161"/>
      <c r="RCT21" s="160"/>
      <c r="RCU21" s="160"/>
      <c r="RCV21" s="160"/>
      <c r="RCW21" s="161"/>
      <c r="RCX21" s="160"/>
      <c r="RCY21" s="160"/>
      <c r="RCZ21" s="160"/>
      <c r="RDA21" s="161"/>
      <c r="RDB21" s="160"/>
      <c r="RDC21" s="160"/>
      <c r="RDD21" s="160"/>
      <c r="RDE21" s="161"/>
      <c r="RDF21" s="160"/>
      <c r="RDG21" s="160"/>
      <c r="RDH21" s="160"/>
      <c r="RDI21" s="161"/>
      <c r="RDJ21" s="160"/>
      <c r="RDK21" s="160"/>
      <c r="RDL21" s="160"/>
      <c r="RDM21" s="161"/>
      <c r="RDN21" s="160"/>
      <c r="RDO21" s="160"/>
      <c r="RDP21" s="160"/>
      <c r="RDQ21" s="161"/>
      <c r="RDR21" s="160"/>
      <c r="RDS21" s="160"/>
      <c r="RDT21" s="160"/>
      <c r="RDU21" s="161"/>
      <c r="RDV21" s="160"/>
      <c r="RDW21" s="160"/>
      <c r="RDX21" s="160"/>
      <c r="RDY21" s="161"/>
      <c r="RDZ21" s="160"/>
      <c r="REA21" s="160"/>
      <c r="REB21" s="160"/>
      <c r="REC21" s="161"/>
      <c r="RED21" s="160"/>
      <c r="REE21" s="160"/>
      <c r="REF21" s="160"/>
      <c r="REG21" s="161"/>
      <c r="REH21" s="160"/>
      <c r="REI21" s="160"/>
      <c r="REJ21" s="160"/>
      <c r="REK21" s="161"/>
      <c r="REL21" s="160"/>
      <c r="REM21" s="160"/>
      <c r="REN21" s="160"/>
      <c r="REO21" s="161"/>
      <c r="REP21" s="160"/>
      <c r="REQ21" s="160"/>
      <c r="RER21" s="160"/>
      <c r="RES21" s="161"/>
      <c r="RET21" s="160"/>
      <c r="REU21" s="160"/>
      <c r="REV21" s="160"/>
      <c r="REW21" s="161"/>
      <c r="REX21" s="160"/>
      <c r="REY21" s="160"/>
      <c r="REZ21" s="160"/>
      <c r="RFA21" s="161"/>
      <c r="RFB21" s="160"/>
      <c r="RFC21" s="160"/>
      <c r="RFD21" s="160"/>
      <c r="RFE21" s="161"/>
      <c r="RFF21" s="160"/>
      <c r="RFG21" s="160"/>
      <c r="RFH21" s="160"/>
      <c r="RFI21" s="161"/>
      <c r="RFJ21" s="160"/>
      <c r="RFK21" s="160"/>
      <c r="RFL21" s="160"/>
      <c r="RFM21" s="161"/>
      <c r="RFN21" s="160"/>
      <c r="RFO21" s="160"/>
      <c r="RFP21" s="160"/>
      <c r="RFQ21" s="161"/>
      <c r="RFR21" s="160"/>
      <c r="RFS21" s="160"/>
      <c r="RFT21" s="160"/>
      <c r="RFU21" s="161"/>
      <c r="RFV21" s="160"/>
      <c r="RFW21" s="160"/>
      <c r="RFX21" s="160"/>
      <c r="RFY21" s="161"/>
      <c r="RFZ21" s="160"/>
      <c r="RGA21" s="160"/>
      <c r="RGB21" s="160"/>
      <c r="RGC21" s="161"/>
      <c r="RGD21" s="160"/>
      <c r="RGE21" s="160"/>
      <c r="RGF21" s="160"/>
      <c r="RGG21" s="161"/>
      <c r="RGH21" s="160"/>
      <c r="RGI21" s="160"/>
      <c r="RGJ21" s="160"/>
      <c r="RGK21" s="161"/>
      <c r="RGL21" s="160"/>
      <c r="RGM21" s="160"/>
      <c r="RGN21" s="160"/>
      <c r="RGO21" s="161"/>
      <c r="RGP21" s="160"/>
      <c r="RGQ21" s="160"/>
      <c r="RGR21" s="160"/>
      <c r="RGS21" s="161"/>
      <c r="RGT21" s="160"/>
      <c r="RGU21" s="160"/>
      <c r="RGV21" s="160"/>
      <c r="RGW21" s="161"/>
      <c r="RGX21" s="160"/>
      <c r="RGY21" s="160"/>
      <c r="RGZ21" s="160"/>
      <c r="RHA21" s="161"/>
      <c r="RHB21" s="160"/>
      <c r="RHC21" s="160"/>
      <c r="RHD21" s="160"/>
      <c r="RHE21" s="161"/>
      <c r="RHF21" s="160"/>
      <c r="RHG21" s="160"/>
      <c r="RHH21" s="160"/>
      <c r="RHI21" s="161"/>
      <c r="RHJ21" s="160"/>
      <c r="RHK21" s="160"/>
      <c r="RHL21" s="160"/>
      <c r="RHM21" s="161"/>
      <c r="RHN21" s="160"/>
      <c r="RHO21" s="160"/>
      <c r="RHP21" s="160"/>
      <c r="RHQ21" s="161"/>
      <c r="RHR21" s="160"/>
      <c r="RHS21" s="160"/>
      <c r="RHT21" s="160"/>
      <c r="RHU21" s="161"/>
      <c r="RHV21" s="160"/>
      <c r="RHW21" s="160"/>
      <c r="RHX21" s="160"/>
      <c r="RHY21" s="161"/>
      <c r="RHZ21" s="160"/>
      <c r="RIA21" s="160"/>
      <c r="RIB21" s="160"/>
      <c r="RIC21" s="161"/>
      <c r="RID21" s="160"/>
      <c r="RIE21" s="160"/>
      <c r="RIF21" s="160"/>
      <c r="RIG21" s="161"/>
      <c r="RIH21" s="160"/>
      <c r="RII21" s="160"/>
      <c r="RIJ21" s="160"/>
      <c r="RIK21" s="161"/>
      <c r="RIL21" s="160"/>
      <c r="RIM21" s="160"/>
      <c r="RIN21" s="160"/>
      <c r="RIO21" s="161"/>
      <c r="RIP21" s="160"/>
      <c r="RIQ21" s="160"/>
      <c r="RIR21" s="160"/>
      <c r="RIS21" s="161"/>
      <c r="RIT21" s="160"/>
      <c r="RIU21" s="160"/>
      <c r="RIV21" s="160"/>
      <c r="RIW21" s="161"/>
      <c r="RIX21" s="160"/>
      <c r="RIY21" s="160"/>
      <c r="RIZ21" s="160"/>
      <c r="RJA21" s="161"/>
      <c r="RJB21" s="160"/>
      <c r="RJC21" s="160"/>
      <c r="RJD21" s="160"/>
      <c r="RJE21" s="161"/>
      <c r="RJF21" s="160"/>
      <c r="RJG21" s="160"/>
      <c r="RJH21" s="160"/>
      <c r="RJI21" s="161"/>
      <c r="RJJ21" s="160"/>
      <c r="RJK21" s="160"/>
      <c r="RJL21" s="160"/>
      <c r="RJM21" s="161"/>
      <c r="RJN21" s="160"/>
      <c r="RJO21" s="160"/>
      <c r="RJP21" s="160"/>
      <c r="RJQ21" s="161"/>
      <c r="RJR21" s="160"/>
      <c r="RJS21" s="160"/>
      <c r="RJT21" s="160"/>
      <c r="RJU21" s="161"/>
      <c r="RJV21" s="160"/>
      <c r="RJW21" s="160"/>
      <c r="RJX21" s="160"/>
      <c r="RJY21" s="161"/>
      <c r="RJZ21" s="160"/>
      <c r="RKA21" s="160"/>
      <c r="RKB21" s="160"/>
      <c r="RKC21" s="161"/>
      <c r="RKD21" s="160"/>
      <c r="RKE21" s="160"/>
      <c r="RKF21" s="160"/>
      <c r="RKG21" s="161"/>
      <c r="RKH21" s="160"/>
      <c r="RKI21" s="160"/>
      <c r="RKJ21" s="160"/>
      <c r="RKK21" s="161"/>
      <c r="RKL21" s="160"/>
      <c r="RKM21" s="160"/>
      <c r="RKN21" s="160"/>
      <c r="RKO21" s="161"/>
      <c r="RKP21" s="160"/>
      <c r="RKQ21" s="160"/>
      <c r="RKR21" s="160"/>
      <c r="RKS21" s="161"/>
      <c r="RKT21" s="160"/>
      <c r="RKU21" s="160"/>
      <c r="RKV21" s="160"/>
      <c r="RKW21" s="161"/>
      <c r="RKX21" s="160"/>
      <c r="RKY21" s="160"/>
      <c r="RKZ21" s="160"/>
      <c r="RLA21" s="161"/>
      <c r="RLB21" s="160"/>
      <c r="RLC21" s="160"/>
      <c r="RLD21" s="160"/>
      <c r="RLE21" s="161"/>
      <c r="RLF21" s="160"/>
      <c r="RLG21" s="160"/>
      <c r="RLH21" s="160"/>
      <c r="RLI21" s="161"/>
      <c r="RLJ21" s="160"/>
      <c r="RLK21" s="160"/>
      <c r="RLL21" s="160"/>
      <c r="RLM21" s="161"/>
      <c r="RLN21" s="160"/>
      <c r="RLO21" s="160"/>
      <c r="RLP21" s="160"/>
      <c r="RLQ21" s="161"/>
      <c r="RLR21" s="160"/>
      <c r="RLS21" s="160"/>
      <c r="RLT21" s="160"/>
      <c r="RLU21" s="161"/>
      <c r="RLV21" s="160"/>
      <c r="RLW21" s="160"/>
      <c r="RLX21" s="160"/>
      <c r="RLY21" s="161"/>
      <c r="RLZ21" s="160"/>
      <c r="RMA21" s="160"/>
      <c r="RMB21" s="160"/>
      <c r="RMC21" s="161"/>
      <c r="RMD21" s="160"/>
      <c r="RME21" s="160"/>
      <c r="RMF21" s="160"/>
      <c r="RMG21" s="161"/>
      <c r="RMH21" s="160"/>
      <c r="RMI21" s="160"/>
      <c r="RMJ21" s="160"/>
      <c r="RMK21" s="161"/>
      <c r="RML21" s="160"/>
      <c r="RMM21" s="160"/>
      <c r="RMN21" s="160"/>
      <c r="RMO21" s="161"/>
      <c r="RMP21" s="160"/>
      <c r="RMQ21" s="160"/>
      <c r="RMR21" s="160"/>
      <c r="RMS21" s="161"/>
      <c r="RMT21" s="160"/>
      <c r="RMU21" s="160"/>
      <c r="RMV21" s="160"/>
      <c r="RMW21" s="161"/>
      <c r="RMX21" s="160"/>
      <c r="RMY21" s="160"/>
      <c r="RMZ21" s="160"/>
      <c r="RNA21" s="161"/>
      <c r="RNB21" s="160"/>
      <c r="RNC21" s="160"/>
      <c r="RND21" s="160"/>
      <c r="RNE21" s="161"/>
      <c r="RNF21" s="160"/>
      <c r="RNG21" s="160"/>
      <c r="RNH21" s="160"/>
      <c r="RNI21" s="161"/>
      <c r="RNJ21" s="160"/>
      <c r="RNK21" s="160"/>
      <c r="RNL21" s="160"/>
      <c r="RNM21" s="161"/>
      <c r="RNN21" s="160"/>
      <c r="RNO21" s="160"/>
      <c r="RNP21" s="160"/>
      <c r="RNQ21" s="161"/>
      <c r="RNR21" s="160"/>
      <c r="RNS21" s="160"/>
      <c r="RNT21" s="160"/>
      <c r="RNU21" s="161"/>
      <c r="RNV21" s="160"/>
      <c r="RNW21" s="160"/>
      <c r="RNX21" s="160"/>
      <c r="RNY21" s="161"/>
      <c r="RNZ21" s="160"/>
      <c r="ROA21" s="160"/>
      <c r="ROB21" s="160"/>
      <c r="ROC21" s="161"/>
      <c r="ROD21" s="160"/>
      <c r="ROE21" s="160"/>
      <c r="ROF21" s="160"/>
      <c r="ROG21" s="161"/>
      <c r="ROH21" s="160"/>
      <c r="ROI21" s="160"/>
      <c r="ROJ21" s="160"/>
      <c r="ROK21" s="161"/>
      <c r="ROL21" s="160"/>
      <c r="ROM21" s="160"/>
      <c r="RON21" s="160"/>
      <c r="ROO21" s="161"/>
      <c r="ROP21" s="160"/>
      <c r="ROQ21" s="160"/>
      <c r="ROR21" s="160"/>
      <c r="ROS21" s="161"/>
      <c r="ROT21" s="160"/>
      <c r="ROU21" s="160"/>
      <c r="ROV21" s="160"/>
      <c r="ROW21" s="161"/>
      <c r="ROX21" s="160"/>
      <c r="ROY21" s="160"/>
      <c r="ROZ21" s="160"/>
      <c r="RPA21" s="161"/>
      <c r="RPB21" s="160"/>
      <c r="RPC21" s="160"/>
      <c r="RPD21" s="160"/>
      <c r="RPE21" s="161"/>
      <c r="RPF21" s="160"/>
      <c r="RPG21" s="160"/>
      <c r="RPH21" s="160"/>
      <c r="RPI21" s="161"/>
      <c r="RPJ21" s="160"/>
      <c r="RPK21" s="160"/>
      <c r="RPL21" s="160"/>
      <c r="RPM21" s="161"/>
      <c r="RPN21" s="160"/>
      <c r="RPO21" s="160"/>
      <c r="RPP21" s="160"/>
      <c r="RPQ21" s="161"/>
      <c r="RPR21" s="160"/>
      <c r="RPS21" s="160"/>
      <c r="RPT21" s="160"/>
      <c r="RPU21" s="161"/>
      <c r="RPV21" s="160"/>
      <c r="RPW21" s="160"/>
      <c r="RPX21" s="160"/>
      <c r="RPY21" s="161"/>
      <c r="RPZ21" s="160"/>
      <c r="RQA21" s="160"/>
      <c r="RQB21" s="160"/>
      <c r="RQC21" s="161"/>
      <c r="RQD21" s="160"/>
      <c r="RQE21" s="160"/>
      <c r="RQF21" s="160"/>
      <c r="RQG21" s="161"/>
      <c r="RQH21" s="160"/>
      <c r="RQI21" s="160"/>
      <c r="RQJ21" s="160"/>
      <c r="RQK21" s="161"/>
      <c r="RQL21" s="160"/>
      <c r="RQM21" s="160"/>
      <c r="RQN21" s="160"/>
      <c r="RQO21" s="161"/>
      <c r="RQP21" s="160"/>
      <c r="RQQ21" s="160"/>
      <c r="RQR21" s="160"/>
      <c r="RQS21" s="161"/>
      <c r="RQT21" s="160"/>
      <c r="RQU21" s="160"/>
      <c r="RQV21" s="160"/>
      <c r="RQW21" s="161"/>
      <c r="RQX21" s="160"/>
      <c r="RQY21" s="160"/>
      <c r="RQZ21" s="160"/>
      <c r="RRA21" s="161"/>
      <c r="RRB21" s="160"/>
      <c r="RRC21" s="160"/>
      <c r="RRD21" s="160"/>
      <c r="RRE21" s="161"/>
      <c r="RRF21" s="160"/>
      <c r="RRG21" s="160"/>
      <c r="RRH21" s="160"/>
      <c r="RRI21" s="161"/>
      <c r="RRJ21" s="160"/>
      <c r="RRK21" s="160"/>
      <c r="RRL21" s="160"/>
      <c r="RRM21" s="161"/>
      <c r="RRN21" s="160"/>
      <c r="RRO21" s="160"/>
      <c r="RRP21" s="160"/>
      <c r="RRQ21" s="161"/>
      <c r="RRR21" s="160"/>
      <c r="RRS21" s="160"/>
      <c r="RRT21" s="160"/>
      <c r="RRU21" s="161"/>
      <c r="RRV21" s="160"/>
      <c r="RRW21" s="160"/>
      <c r="RRX21" s="160"/>
      <c r="RRY21" s="161"/>
      <c r="RRZ21" s="160"/>
      <c r="RSA21" s="160"/>
      <c r="RSB21" s="160"/>
      <c r="RSC21" s="161"/>
      <c r="RSD21" s="160"/>
      <c r="RSE21" s="160"/>
      <c r="RSF21" s="160"/>
      <c r="RSG21" s="161"/>
      <c r="RSH21" s="160"/>
      <c r="RSI21" s="160"/>
      <c r="RSJ21" s="160"/>
      <c r="RSK21" s="161"/>
      <c r="RSL21" s="160"/>
      <c r="RSM21" s="160"/>
      <c r="RSN21" s="160"/>
      <c r="RSO21" s="161"/>
      <c r="RSP21" s="160"/>
      <c r="RSQ21" s="160"/>
      <c r="RSR21" s="160"/>
      <c r="RSS21" s="161"/>
      <c r="RST21" s="160"/>
      <c r="RSU21" s="160"/>
      <c r="RSV21" s="160"/>
      <c r="RSW21" s="161"/>
      <c r="RSX21" s="160"/>
      <c r="RSY21" s="160"/>
      <c r="RSZ21" s="160"/>
      <c r="RTA21" s="161"/>
      <c r="RTB21" s="160"/>
      <c r="RTC21" s="160"/>
      <c r="RTD21" s="160"/>
      <c r="RTE21" s="161"/>
      <c r="RTF21" s="160"/>
      <c r="RTG21" s="160"/>
      <c r="RTH21" s="160"/>
      <c r="RTI21" s="161"/>
      <c r="RTJ21" s="160"/>
      <c r="RTK21" s="160"/>
      <c r="RTL21" s="160"/>
      <c r="RTM21" s="161"/>
      <c r="RTN21" s="160"/>
      <c r="RTO21" s="160"/>
      <c r="RTP21" s="160"/>
      <c r="RTQ21" s="161"/>
      <c r="RTR21" s="160"/>
      <c r="RTS21" s="160"/>
      <c r="RTT21" s="160"/>
      <c r="RTU21" s="161"/>
      <c r="RTV21" s="160"/>
      <c r="RTW21" s="160"/>
      <c r="RTX21" s="160"/>
      <c r="RTY21" s="161"/>
      <c r="RTZ21" s="160"/>
      <c r="RUA21" s="160"/>
      <c r="RUB21" s="160"/>
      <c r="RUC21" s="161"/>
      <c r="RUD21" s="160"/>
      <c r="RUE21" s="160"/>
      <c r="RUF21" s="160"/>
      <c r="RUG21" s="161"/>
      <c r="RUH21" s="160"/>
      <c r="RUI21" s="160"/>
      <c r="RUJ21" s="160"/>
      <c r="RUK21" s="161"/>
      <c r="RUL21" s="160"/>
      <c r="RUM21" s="160"/>
      <c r="RUN21" s="160"/>
      <c r="RUO21" s="161"/>
      <c r="RUP21" s="160"/>
      <c r="RUQ21" s="160"/>
      <c r="RUR21" s="160"/>
      <c r="RUS21" s="161"/>
      <c r="RUT21" s="160"/>
      <c r="RUU21" s="160"/>
      <c r="RUV21" s="160"/>
      <c r="RUW21" s="161"/>
      <c r="RUX21" s="160"/>
      <c r="RUY21" s="160"/>
      <c r="RUZ21" s="160"/>
      <c r="RVA21" s="161"/>
      <c r="RVB21" s="160"/>
      <c r="RVC21" s="160"/>
      <c r="RVD21" s="160"/>
      <c r="RVE21" s="161"/>
      <c r="RVF21" s="160"/>
      <c r="RVG21" s="160"/>
      <c r="RVH21" s="160"/>
      <c r="RVI21" s="161"/>
      <c r="RVJ21" s="160"/>
      <c r="RVK21" s="160"/>
      <c r="RVL21" s="160"/>
      <c r="RVM21" s="161"/>
      <c r="RVN21" s="160"/>
      <c r="RVO21" s="160"/>
      <c r="RVP21" s="160"/>
      <c r="RVQ21" s="161"/>
      <c r="RVR21" s="160"/>
      <c r="RVS21" s="160"/>
      <c r="RVT21" s="160"/>
      <c r="RVU21" s="161"/>
      <c r="RVV21" s="160"/>
      <c r="RVW21" s="160"/>
      <c r="RVX21" s="160"/>
      <c r="RVY21" s="161"/>
      <c r="RVZ21" s="160"/>
      <c r="RWA21" s="160"/>
      <c r="RWB21" s="160"/>
      <c r="RWC21" s="161"/>
      <c r="RWD21" s="160"/>
      <c r="RWE21" s="160"/>
      <c r="RWF21" s="160"/>
      <c r="RWG21" s="161"/>
      <c r="RWH21" s="160"/>
      <c r="RWI21" s="160"/>
      <c r="RWJ21" s="160"/>
      <c r="RWK21" s="161"/>
      <c r="RWL21" s="160"/>
      <c r="RWM21" s="160"/>
      <c r="RWN21" s="160"/>
      <c r="RWO21" s="161"/>
      <c r="RWP21" s="160"/>
      <c r="RWQ21" s="160"/>
      <c r="RWR21" s="160"/>
      <c r="RWS21" s="161"/>
      <c r="RWT21" s="160"/>
      <c r="RWU21" s="160"/>
      <c r="RWV21" s="160"/>
      <c r="RWW21" s="161"/>
      <c r="RWX21" s="160"/>
      <c r="RWY21" s="160"/>
      <c r="RWZ21" s="160"/>
      <c r="RXA21" s="161"/>
      <c r="RXB21" s="160"/>
      <c r="RXC21" s="160"/>
      <c r="RXD21" s="160"/>
      <c r="RXE21" s="161"/>
      <c r="RXF21" s="160"/>
      <c r="RXG21" s="160"/>
      <c r="RXH21" s="160"/>
      <c r="RXI21" s="161"/>
      <c r="RXJ21" s="160"/>
      <c r="RXK21" s="160"/>
      <c r="RXL21" s="160"/>
      <c r="RXM21" s="161"/>
      <c r="RXN21" s="160"/>
      <c r="RXO21" s="160"/>
      <c r="RXP21" s="160"/>
      <c r="RXQ21" s="161"/>
      <c r="RXR21" s="160"/>
      <c r="RXS21" s="160"/>
      <c r="RXT21" s="160"/>
      <c r="RXU21" s="161"/>
      <c r="RXV21" s="160"/>
      <c r="RXW21" s="160"/>
      <c r="RXX21" s="160"/>
      <c r="RXY21" s="161"/>
      <c r="RXZ21" s="160"/>
      <c r="RYA21" s="160"/>
      <c r="RYB21" s="160"/>
      <c r="RYC21" s="161"/>
      <c r="RYD21" s="160"/>
      <c r="RYE21" s="160"/>
      <c r="RYF21" s="160"/>
      <c r="RYG21" s="161"/>
      <c r="RYH21" s="160"/>
      <c r="RYI21" s="160"/>
      <c r="RYJ21" s="160"/>
      <c r="RYK21" s="161"/>
      <c r="RYL21" s="160"/>
      <c r="RYM21" s="160"/>
      <c r="RYN21" s="160"/>
      <c r="RYO21" s="161"/>
      <c r="RYP21" s="160"/>
      <c r="RYQ21" s="160"/>
      <c r="RYR21" s="160"/>
      <c r="RYS21" s="161"/>
      <c r="RYT21" s="160"/>
      <c r="RYU21" s="160"/>
      <c r="RYV21" s="160"/>
      <c r="RYW21" s="161"/>
      <c r="RYX21" s="160"/>
      <c r="RYY21" s="160"/>
      <c r="RYZ21" s="160"/>
      <c r="RZA21" s="161"/>
      <c r="RZB21" s="160"/>
      <c r="RZC21" s="160"/>
      <c r="RZD21" s="160"/>
      <c r="RZE21" s="161"/>
      <c r="RZF21" s="160"/>
      <c r="RZG21" s="160"/>
      <c r="RZH21" s="160"/>
      <c r="RZI21" s="161"/>
      <c r="RZJ21" s="160"/>
      <c r="RZK21" s="160"/>
      <c r="RZL21" s="160"/>
      <c r="RZM21" s="161"/>
      <c r="RZN21" s="160"/>
      <c r="RZO21" s="160"/>
      <c r="RZP21" s="160"/>
      <c r="RZQ21" s="161"/>
      <c r="RZR21" s="160"/>
      <c r="RZS21" s="160"/>
      <c r="RZT21" s="160"/>
      <c r="RZU21" s="161"/>
      <c r="RZV21" s="160"/>
      <c r="RZW21" s="160"/>
      <c r="RZX21" s="160"/>
      <c r="RZY21" s="161"/>
      <c r="RZZ21" s="160"/>
      <c r="SAA21" s="160"/>
      <c r="SAB21" s="160"/>
      <c r="SAC21" s="161"/>
      <c r="SAD21" s="160"/>
      <c r="SAE21" s="160"/>
      <c r="SAF21" s="160"/>
      <c r="SAG21" s="161"/>
      <c r="SAH21" s="160"/>
      <c r="SAI21" s="160"/>
      <c r="SAJ21" s="160"/>
      <c r="SAK21" s="161"/>
      <c r="SAL21" s="160"/>
      <c r="SAM21" s="160"/>
      <c r="SAN21" s="160"/>
      <c r="SAO21" s="161"/>
      <c r="SAP21" s="160"/>
      <c r="SAQ21" s="160"/>
      <c r="SAR21" s="160"/>
      <c r="SAS21" s="161"/>
      <c r="SAT21" s="160"/>
      <c r="SAU21" s="160"/>
      <c r="SAV21" s="160"/>
      <c r="SAW21" s="161"/>
      <c r="SAX21" s="160"/>
      <c r="SAY21" s="160"/>
      <c r="SAZ21" s="160"/>
      <c r="SBA21" s="161"/>
      <c r="SBB21" s="160"/>
      <c r="SBC21" s="160"/>
      <c r="SBD21" s="160"/>
      <c r="SBE21" s="161"/>
      <c r="SBF21" s="160"/>
      <c r="SBG21" s="160"/>
      <c r="SBH21" s="160"/>
      <c r="SBI21" s="161"/>
      <c r="SBJ21" s="160"/>
      <c r="SBK21" s="160"/>
      <c r="SBL21" s="160"/>
      <c r="SBM21" s="161"/>
      <c r="SBN21" s="160"/>
      <c r="SBO21" s="160"/>
      <c r="SBP21" s="160"/>
      <c r="SBQ21" s="161"/>
      <c r="SBR21" s="160"/>
      <c r="SBS21" s="160"/>
      <c r="SBT21" s="160"/>
      <c r="SBU21" s="161"/>
      <c r="SBV21" s="160"/>
      <c r="SBW21" s="160"/>
      <c r="SBX21" s="160"/>
      <c r="SBY21" s="161"/>
      <c r="SBZ21" s="160"/>
      <c r="SCA21" s="160"/>
      <c r="SCB21" s="160"/>
      <c r="SCC21" s="161"/>
      <c r="SCD21" s="160"/>
      <c r="SCE21" s="160"/>
      <c r="SCF21" s="160"/>
      <c r="SCG21" s="161"/>
      <c r="SCH21" s="160"/>
      <c r="SCI21" s="160"/>
      <c r="SCJ21" s="160"/>
      <c r="SCK21" s="161"/>
      <c r="SCL21" s="160"/>
      <c r="SCM21" s="160"/>
      <c r="SCN21" s="160"/>
      <c r="SCO21" s="161"/>
      <c r="SCP21" s="160"/>
      <c r="SCQ21" s="160"/>
      <c r="SCR21" s="160"/>
      <c r="SCS21" s="161"/>
      <c r="SCT21" s="160"/>
      <c r="SCU21" s="160"/>
      <c r="SCV21" s="160"/>
      <c r="SCW21" s="161"/>
      <c r="SCX21" s="160"/>
      <c r="SCY21" s="160"/>
      <c r="SCZ21" s="160"/>
      <c r="SDA21" s="161"/>
      <c r="SDB21" s="160"/>
      <c r="SDC21" s="160"/>
      <c r="SDD21" s="160"/>
      <c r="SDE21" s="161"/>
      <c r="SDF21" s="160"/>
      <c r="SDG21" s="160"/>
      <c r="SDH21" s="160"/>
      <c r="SDI21" s="161"/>
      <c r="SDJ21" s="160"/>
      <c r="SDK21" s="160"/>
      <c r="SDL21" s="160"/>
      <c r="SDM21" s="161"/>
      <c r="SDN21" s="160"/>
      <c r="SDO21" s="160"/>
      <c r="SDP21" s="160"/>
      <c r="SDQ21" s="161"/>
      <c r="SDR21" s="160"/>
      <c r="SDS21" s="160"/>
      <c r="SDT21" s="160"/>
      <c r="SDU21" s="161"/>
      <c r="SDV21" s="160"/>
      <c r="SDW21" s="160"/>
      <c r="SDX21" s="160"/>
      <c r="SDY21" s="161"/>
      <c r="SDZ21" s="160"/>
      <c r="SEA21" s="160"/>
      <c r="SEB21" s="160"/>
      <c r="SEC21" s="161"/>
      <c r="SED21" s="160"/>
      <c r="SEE21" s="160"/>
      <c r="SEF21" s="160"/>
      <c r="SEG21" s="161"/>
      <c r="SEH21" s="160"/>
      <c r="SEI21" s="160"/>
      <c r="SEJ21" s="160"/>
      <c r="SEK21" s="161"/>
      <c r="SEL21" s="160"/>
      <c r="SEM21" s="160"/>
      <c r="SEN21" s="160"/>
      <c r="SEO21" s="161"/>
      <c r="SEP21" s="160"/>
      <c r="SEQ21" s="160"/>
      <c r="SER21" s="160"/>
      <c r="SES21" s="161"/>
      <c r="SET21" s="160"/>
      <c r="SEU21" s="160"/>
      <c r="SEV21" s="160"/>
      <c r="SEW21" s="161"/>
      <c r="SEX21" s="160"/>
      <c r="SEY21" s="160"/>
      <c r="SEZ21" s="160"/>
      <c r="SFA21" s="161"/>
      <c r="SFB21" s="160"/>
      <c r="SFC21" s="160"/>
      <c r="SFD21" s="160"/>
      <c r="SFE21" s="161"/>
      <c r="SFF21" s="160"/>
      <c r="SFG21" s="160"/>
      <c r="SFH21" s="160"/>
      <c r="SFI21" s="161"/>
      <c r="SFJ21" s="160"/>
      <c r="SFK21" s="160"/>
      <c r="SFL21" s="160"/>
      <c r="SFM21" s="161"/>
      <c r="SFN21" s="160"/>
      <c r="SFO21" s="160"/>
      <c r="SFP21" s="160"/>
      <c r="SFQ21" s="161"/>
      <c r="SFR21" s="160"/>
      <c r="SFS21" s="160"/>
      <c r="SFT21" s="160"/>
      <c r="SFU21" s="161"/>
      <c r="SFV21" s="160"/>
      <c r="SFW21" s="160"/>
      <c r="SFX21" s="160"/>
      <c r="SFY21" s="161"/>
      <c r="SFZ21" s="160"/>
      <c r="SGA21" s="160"/>
      <c r="SGB21" s="160"/>
      <c r="SGC21" s="161"/>
      <c r="SGD21" s="160"/>
      <c r="SGE21" s="160"/>
      <c r="SGF21" s="160"/>
      <c r="SGG21" s="161"/>
      <c r="SGH21" s="160"/>
      <c r="SGI21" s="160"/>
      <c r="SGJ21" s="160"/>
      <c r="SGK21" s="161"/>
      <c r="SGL21" s="160"/>
      <c r="SGM21" s="160"/>
      <c r="SGN21" s="160"/>
      <c r="SGO21" s="161"/>
      <c r="SGP21" s="160"/>
      <c r="SGQ21" s="160"/>
      <c r="SGR21" s="160"/>
      <c r="SGS21" s="161"/>
      <c r="SGT21" s="160"/>
      <c r="SGU21" s="160"/>
      <c r="SGV21" s="160"/>
      <c r="SGW21" s="161"/>
      <c r="SGX21" s="160"/>
      <c r="SGY21" s="160"/>
      <c r="SGZ21" s="160"/>
      <c r="SHA21" s="161"/>
      <c r="SHB21" s="160"/>
      <c r="SHC21" s="160"/>
      <c r="SHD21" s="160"/>
      <c r="SHE21" s="161"/>
      <c r="SHF21" s="160"/>
      <c r="SHG21" s="160"/>
      <c r="SHH21" s="160"/>
      <c r="SHI21" s="161"/>
      <c r="SHJ21" s="160"/>
      <c r="SHK21" s="160"/>
      <c r="SHL21" s="160"/>
      <c r="SHM21" s="161"/>
      <c r="SHN21" s="160"/>
      <c r="SHO21" s="160"/>
      <c r="SHP21" s="160"/>
      <c r="SHQ21" s="161"/>
      <c r="SHR21" s="160"/>
      <c r="SHS21" s="160"/>
      <c r="SHT21" s="160"/>
      <c r="SHU21" s="161"/>
      <c r="SHV21" s="160"/>
      <c r="SHW21" s="160"/>
      <c r="SHX21" s="160"/>
      <c r="SHY21" s="161"/>
      <c r="SHZ21" s="160"/>
      <c r="SIA21" s="160"/>
      <c r="SIB21" s="160"/>
      <c r="SIC21" s="161"/>
      <c r="SID21" s="160"/>
      <c r="SIE21" s="160"/>
      <c r="SIF21" s="160"/>
      <c r="SIG21" s="161"/>
      <c r="SIH21" s="160"/>
      <c r="SII21" s="160"/>
      <c r="SIJ21" s="160"/>
      <c r="SIK21" s="161"/>
      <c r="SIL21" s="160"/>
      <c r="SIM21" s="160"/>
      <c r="SIN21" s="160"/>
      <c r="SIO21" s="161"/>
      <c r="SIP21" s="160"/>
      <c r="SIQ21" s="160"/>
      <c r="SIR21" s="160"/>
      <c r="SIS21" s="161"/>
      <c r="SIT21" s="160"/>
      <c r="SIU21" s="160"/>
      <c r="SIV21" s="160"/>
      <c r="SIW21" s="161"/>
      <c r="SIX21" s="160"/>
      <c r="SIY21" s="160"/>
      <c r="SIZ21" s="160"/>
      <c r="SJA21" s="161"/>
      <c r="SJB21" s="160"/>
      <c r="SJC21" s="160"/>
      <c r="SJD21" s="160"/>
      <c r="SJE21" s="161"/>
      <c r="SJF21" s="160"/>
      <c r="SJG21" s="160"/>
      <c r="SJH21" s="160"/>
      <c r="SJI21" s="161"/>
      <c r="SJJ21" s="160"/>
      <c r="SJK21" s="160"/>
      <c r="SJL21" s="160"/>
      <c r="SJM21" s="161"/>
      <c r="SJN21" s="160"/>
      <c r="SJO21" s="160"/>
      <c r="SJP21" s="160"/>
      <c r="SJQ21" s="161"/>
      <c r="SJR21" s="160"/>
      <c r="SJS21" s="160"/>
      <c r="SJT21" s="160"/>
      <c r="SJU21" s="161"/>
      <c r="SJV21" s="160"/>
      <c r="SJW21" s="160"/>
      <c r="SJX21" s="160"/>
      <c r="SJY21" s="161"/>
      <c r="SJZ21" s="160"/>
      <c r="SKA21" s="160"/>
      <c r="SKB21" s="160"/>
      <c r="SKC21" s="161"/>
      <c r="SKD21" s="160"/>
      <c r="SKE21" s="160"/>
      <c r="SKF21" s="160"/>
      <c r="SKG21" s="161"/>
      <c r="SKH21" s="160"/>
      <c r="SKI21" s="160"/>
      <c r="SKJ21" s="160"/>
      <c r="SKK21" s="161"/>
      <c r="SKL21" s="160"/>
      <c r="SKM21" s="160"/>
      <c r="SKN21" s="160"/>
      <c r="SKO21" s="161"/>
      <c r="SKP21" s="160"/>
      <c r="SKQ21" s="160"/>
      <c r="SKR21" s="160"/>
      <c r="SKS21" s="161"/>
      <c r="SKT21" s="160"/>
      <c r="SKU21" s="160"/>
      <c r="SKV21" s="160"/>
      <c r="SKW21" s="161"/>
      <c r="SKX21" s="160"/>
      <c r="SKY21" s="160"/>
      <c r="SKZ21" s="160"/>
      <c r="SLA21" s="161"/>
      <c r="SLB21" s="160"/>
      <c r="SLC21" s="160"/>
      <c r="SLD21" s="160"/>
      <c r="SLE21" s="161"/>
      <c r="SLF21" s="160"/>
      <c r="SLG21" s="160"/>
      <c r="SLH21" s="160"/>
      <c r="SLI21" s="161"/>
      <c r="SLJ21" s="160"/>
      <c r="SLK21" s="160"/>
      <c r="SLL21" s="160"/>
      <c r="SLM21" s="161"/>
      <c r="SLN21" s="160"/>
      <c r="SLO21" s="160"/>
      <c r="SLP21" s="160"/>
      <c r="SLQ21" s="161"/>
      <c r="SLR21" s="160"/>
      <c r="SLS21" s="160"/>
      <c r="SLT21" s="160"/>
      <c r="SLU21" s="161"/>
      <c r="SLV21" s="160"/>
      <c r="SLW21" s="160"/>
      <c r="SLX21" s="160"/>
      <c r="SLY21" s="161"/>
      <c r="SLZ21" s="160"/>
      <c r="SMA21" s="160"/>
      <c r="SMB21" s="160"/>
      <c r="SMC21" s="161"/>
      <c r="SMD21" s="160"/>
      <c r="SME21" s="160"/>
      <c r="SMF21" s="160"/>
      <c r="SMG21" s="161"/>
      <c r="SMH21" s="160"/>
      <c r="SMI21" s="160"/>
      <c r="SMJ21" s="160"/>
      <c r="SMK21" s="161"/>
      <c r="SML21" s="160"/>
      <c r="SMM21" s="160"/>
      <c r="SMN21" s="160"/>
      <c r="SMO21" s="161"/>
      <c r="SMP21" s="160"/>
      <c r="SMQ21" s="160"/>
      <c r="SMR21" s="160"/>
      <c r="SMS21" s="161"/>
      <c r="SMT21" s="160"/>
      <c r="SMU21" s="160"/>
      <c r="SMV21" s="160"/>
      <c r="SMW21" s="161"/>
      <c r="SMX21" s="160"/>
      <c r="SMY21" s="160"/>
      <c r="SMZ21" s="160"/>
      <c r="SNA21" s="161"/>
      <c r="SNB21" s="160"/>
      <c r="SNC21" s="160"/>
      <c r="SND21" s="160"/>
      <c r="SNE21" s="161"/>
      <c r="SNF21" s="160"/>
      <c r="SNG21" s="160"/>
      <c r="SNH21" s="160"/>
      <c r="SNI21" s="161"/>
      <c r="SNJ21" s="160"/>
      <c r="SNK21" s="160"/>
      <c r="SNL21" s="160"/>
      <c r="SNM21" s="161"/>
      <c r="SNN21" s="160"/>
      <c r="SNO21" s="160"/>
      <c r="SNP21" s="160"/>
      <c r="SNQ21" s="161"/>
      <c r="SNR21" s="160"/>
      <c r="SNS21" s="160"/>
      <c r="SNT21" s="160"/>
      <c r="SNU21" s="161"/>
      <c r="SNV21" s="160"/>
      <c r="SNW21" s="160"/>
      <c r="SNX21" s="160"/>
      <c r="SNY21" s="161"/>
      <c r="SNZ21" s="160"/>
      <c r="SOA21" s="160"/>
      <c r="SOB21" s="160"/>
      <c r="SOC21" s="161"/>
      <c r="SOD21" s="160"/>
      <c r="SOE21" s="160"/>
      <c r="SOF21" s="160"/>
      <c r="SOG21" s="161"/>
      <c r="SOH21" s="160"/>
      <c r="SOI21" s="160"/>
      <c r="SOJ21" s="160"/>
      <c r="SOK21" s="161"/>
      <c r="SOL21" s="160"/>
      <c r="SOM21" s="160"/>
      <c r="SON21" s="160"/>
      <c r="SOO21" s="161"/>
      <c r="SOP21" s="160"/>
      <c r="SOQ21" s="160"/>
      <c r="SOR21" s="160"/>
      <c r="SOS21" s="161"/>
      <c r="SOT21" s="160"/>
      <c r="SOU21" s="160"/>
      <c r="SOV21" s="160"/>
      <c r="SOW21" s="161"/>
      <c r="SOX21" s="160"/>
      <c r="SOY21" s="160"/>
      <c r="SOZ21" s="160"/>
      <c r="SPA21" s="161"/>
      <c r="SPB21" s="160"/>
      <c r="SPC21" s="160"/>
      <c r="SPD21" s="160"/>
      <c r="SPE21" s="161"/>
      <c r="SPF21" s="160"/>
      <c r="SPG21" s="160"/>
      <c r="SPH21" s="160"/>
      <c r="SPI21" s="161"/>
      <c r="SPJ21" s="160"/>
      <c r="SPK21" s="160"/>
      <c r="SPL21" s="160"/>
      <c r="SPM21" s="161"/>
      <c r="SPN21" s="160"/>
      <c r="SPO21" s="160"/>
      <c r="SPP21" s="160"/>
      <c r="SPQ21" s="161"/>
      <c r="SPR21" s="160"/>
      <c r="SPS21" s="160"/>
      <c r="SPT21" s="160"/>
      <c r="SPU21" s="161"/>
      <c r="SPV21" s="160"/>
      <c r="SPW21" s="160"/>
      <c r="SPX21" s="160"/>
      <c r="SPY21" s="161"/>
      <c r="SPZ21" s="160"/>
      <c r="SQA21" s="160"/>
      <c r="SQB21" s="160"/>
      <c r="SQC21" s="161"/>
      <c r="SQD21" s="160"/>
      <c r="SQE21" s="160"/>
      <c r="SQF21" s="160"/>
      <c r="SQG21" s="161"/>
      <c r="SQH21" s="160"/>
      <c r="SQI21" s="160"/>
      <c r="SQJ21" s="160"/>
      <c r="SQK21" s="161"/>
      <c r="SQL21" s="160"/>
      <c r="SQM21" s="160"/>
      <c r="SQN21" s="160"/>
      <c r="SQO21" s="161"/>
      <c r="SQP21" s="160"/>
      <c r="SQQ21" s="160"/>
      <c r="SQR21" s="160"/>
      <c r="SQS21" s="161"/>
      <c r="SQT21" s="160"/>
      <c r="SQU21" s="160"/>
      <c r="SQV21" s="160"/>
      <c r="SQW21" s="161"/>
      <c r="SQX21" s="160"/>
      <c r="SQY21" s="160"/>
      <c r="SQZ21" s="160"/>
      <c r="SRA21" s="161"/>
      <c r="SRB21" s="160"/>
      <c r="SRC21" s="160"/>
      <c r="SRD21" s="160"/>
      <c r="SRE21" s="161"/>
      <c r="SRF21" s="160"/>
      <c r="SRG21" s="160"/>
      <c r="SRH21" s="160"/>
      <c r="SRI21" s="161"/>
      <c r="SRJ21" s="160"/>
      <c r="SRK21" s="160"/>
      <c r="SRL21" s="160"/>
      <c r="SRM21" s="161"/>
      <c r="SRN21" s="160"/>
      <c r="SRO21" s="160"/>
      <c r="SRP21" s="160"/>
      <c r="SRQ21" s="161"/>
      <c r="SRR21" s="160"/>
      <c r="SRS21" s="160"/>
      <c r="SRT21" s="160"/>
      <c r="SRU21" s="161"/>
      <c r="SRV21" s="160"/>
      <c r="SRW21" s="160"/>
      <c r="SRX21" s="160"/>
      <c r="SRY21" s="161"/>
      <c r="SRZ21" s="160"/>
      <c r="SSA21" s="160"/>
      <c r="SSB21" s="160"/>
      <c r="SSC21" s="161"/>
      <c r="SSD21" s="160"/>
      <c r="SSE21" s="160"/>
      <c r="SSF21" s="160"/>
      <c r="SSG21" s="161"/>
      <c r="SSH21" s="160"/>
      <c r="SSI21" s="160"/>
      <c r="SSJ21" s="160"/>
      <c r="SSK21" s="161"/>
      <c r="SSL21" s="160"/>
      <c r="SSM21" s="160"/>
      <c r="SSN21" s="160"/>
      <c r="SSO21" s="161"/>
      <c r="SSP21" s="160"/>
      <c r="SSQ21" s="160"/>
      <c r="SSR21" s="160"/>
      <c r="SSS21" s="161"/>
      <c r="SST21" s="160"/>
      <c r="SSU21" s="160"/>
      <c r="SSV21" s="160"/>
      <c r="SSW21" s="161"/>
      <c r="SSX21" s="160"/>
      <c r="SSY21" s="160"/>
      <c r="SSZ21" s="160"/>
      <c r="STA21" s="161"/>
      <c r="STB21" s="160"/>
      <c r="STC21" s="160"/>
      <c r="STD21" s="160"/>
      <c r="STE21" s="161"/>
      <c r="STF21" s="160"/>
      <c r="STG21" s="160"/>
      <c r="STH21" s="160"/>
      <c r="STI21" s="161"/>
      <c r="STJ21" s="160"/>
      <c r="STK21" s="160"/>
      <c r="STL21" s="160"/>
      <c r="STM21" s="161"/>
      <c r="STN21" s="160"/>
      <c r="STO21" s="160"/>
      <c r="STP21" s="160"/>
      <c r="STQ21" s="161"/>
      <c r="STR21" s="160"/>
      <c r="STS21" s="160"/>
      <c r="STT21" s="160"/>
      <c r="STU21" s="161"/>
      <c r="STV21" s="160"/>
      <c r="STW21" s="160"/>
      <c r="STX21" s="160"/>
      <c r="STY21" s="161"/>
      <c r="STZ21" s="160"/>
      <c r="SUA21" s="160"/>
      <c r="SUB21" s="160"/>
      <c r="SUC21" s="161"/>
      <c r="SUD21" s="160"/>
      <c r="SUE21" s="160"/>
      <c r="SUF21" s="160"/>
      <c r="SUG21" s="161"/>
      <c r="SUH21" s="160"/>
      <c r="SUI21" s="160"/>
      <c r="SUJ21" s="160"/>
      <c r="SUK21" s="161"/>
      <c r="SUL21" s="160"/>
      <c r="SUM21" s="160"/>
      <c r="SUN21" s="160"/>
      <c r="SUO21" s="161"/>
      <c r="SUP21" s="160"/>
      <c r="SUQ21" s="160"/>
      <c r="SUR21" s="160"/>
      <c r="SUS21" s="161"/>
      <c r="SUT21" s="160"/>
      <c r="SUU21" s="160"/>
      <c r="SUV21" s="160"/>
      <c r="SUW21" s="161"/>
      <c r="SUX21" s="160"/>
      <c r="SUY21" s="160"/>
      <c r="SUZ21" s="160"/>
      <c r="SVA21" s="161"/>
      <c r="SVB21" s="160"/>
      <c r="SVC21" s="160"/>
      <c r="SVD21" s="160"/>
      <c r="SVE21" s="161"/>
      <c r="SVF21" s="160"/>
      <c r="SVG21" s="160"/>
      <c r="SVH21" s="160"/>
      <c r="SVI21" s="161"/>
      <c r="SVJ21" s="160"/>
      <c r="SVK21" s="160"/>
      <c r="SVL21" s="160"/>
      <c r="SVM21" s="161"/>
      <c r="SVN21" s="160"/>
      <c r="SVO21" s="160"/>
      <c r="SVP21" s="160"/>
      <c r="SVQ21" s="161"/>
      <c r="SVR21" s="160"/>
      <c r="SVS21" s="160"/>
      <c r="SVT21" s="160"/>
      <c r="SVU21" s="161"/>
      <c r="SVV21" s="160"/>
      <c r="SVW21" s="160"/>
      <c r="SVX21" s="160"/>
      <c r="SVY21" s="161"/>
      <c r="SVZ21" s="160"/>
      <c r="SWA21" s="160"/>
      <c r="SWB21" s="160"/>
      <c r="SWC21" s="161"/>
      <c r="SWD21" s="160"/>
      <c r="SWE21" s="160"/>
      <c r="SWF21" s="160"/>
      <c r="SWG21" s="161"/>
      <c r="SWH21" s="160"/>
      <c r="SWI21" s="160"/>
      <c r="SWJ21" s="160"/>
      <c r="SWK21" s="161"/>
      <c r="SWL21" s="160"/>
      <c r="SWM21" s="160"/>
      <c r="SWN21" s="160"/>
      <c r="SWO21" s="161"/>
      <c r="SWP21" s="160"/>
      <c r="SWQ21" s="160"/>
      <c r="SWR21" s="160"/>
      <c r="SWS21" s="161"/>
      <c r="SWT21" s="160"/>
      <c r="SWU21" s="160"/>
      <c r="SWV21" s="160"/>
      <c r="SWW21" s="161"/>
      <c r="SWX21" s="160"/>
      <c r="SWY21" s="160"/>
      <c r="SWZ21" s="160"/>
      <c r="SXA21" s="161"/>
      <c r="SXB21" s="160"/>
      <c r="SXC21" s="160"/>
      <c r="SXD21" s="160"/>
      <c r="SXE21" s="161"/>
      <c r="SXF21" s="160"/>
      <c r="SXG21" s="160"/>
      <c r="SXH21" s="160"/>
      <c r="SXI21" s="161"/>
      <c r="SXJ21" s="160"/>
      <c r="SXK21" s="160"/>
      <c r="SXL21" s="160"/>
      <c r="SXM21" s="161"/>
      <c r="SXN21" s="160"/>
      <c r="SXO21" s="160"/>
      <c r="SXP21" s="160"/>
      <c r="SXQ21" s="161"/>
      <c r="SXR21" s="160"/>
      <c r="SXS21" s="160"/>
      <c r="SXT21" s="160"/>
      <c r="SXU21" s="161"/>
      <c r="SXV21" s="160"/>
      <c r="SXW21" s="160"/>
      <c r="SXX21" s="160"/>
      <c r="SXY21" s="161"/>
      <c r="SXZ21" s="160"/>
      <c r="SYA21" s="160"/>
      <c r="SYB21" s="160"/>
      <c r="SYC21" s="161"/>
      <c r="SYD21" s="160"/>
      <c r="SYE21" s="160"/>
      <c r="SYF21" s="160"/>
      <c r="SYG21" s="161"/>
      <c r="SYH21" s="160"/>
      <c r="SYI21" s="160"/>
      <c r="SYJ21" s="160"/>
      <c r="SYK21" s="161"/>
      <c r="SYL21" s="160"/>
      <c r="SYM21" s="160"/>
      <c r="SYN21" s="160"/>
      <c r="SYO21" s="161"/>
      <c r="SYP21" s="160"/>
      <c r="SYQ21" s="160"/>
      <c r="SYR21" s="160"/>
      <c r="SYS21" s="161"/>
      <c r="SYT21" s="160"/>
      <c r="SYU21" s="160"/>
      <c r="SYV21" s="160"/>
      <c r="SYW21" s="161"/>
      <c r="SYX21" s="160"/>
      <c r="SYY21" s="160"/>
      <c r="SYZ21" s="160"/>
      <c r="SZA21" s="161"/>
      <c r="SZB21" s="160"/>
      <c r="SZC21" s="160"/>
      <c r="SZD21" s="160"/>
      <c r="SZE21" s="161"/>
      <c r="SZF21" s="160"/>
      <c r="SZG21" s="160"/>
      <c r="SZH21" s="160"/>
      <c r="SZI21" s="161"/>
      <c r="SZJ21" s="160"/>
      <c r="SZK21" s="160"/>
      <c r="SZL21" s="160"/>
      <c r="SZM21" s="161"/>
      <c r="SZN21" s="160"/>
      <c r="SZO21" s="160"/>
      <c r="SZP21" s="160"/>
      <c r="SZQ21" s="161"/>
      <c r="SZR21" s="160"/>
      <c r="SZS21" s="160"/>
      <c r="SZT21" s="160"/>
      <c r="SZU21" s="161"/>
      <c r="SZV21" s="160"/>
      <c r="SZW21" s="160"/>
      <c r="SZX21" s="160"/>
      <c r="SZY21" s="161"/>
      <c r="SZZ21" s="160"/>
      <c r="TAA21" s="160"/>
      <c r="TAB21" s="160"/>
      <c r="TAC21" s="161"/>
      <c r="TAD21" s="160"/>
      <c r="TAE21" s="160"/>
      <c r="TAF21" s="160"/>
      <c r="TAG21" s="161"/>
      <c r="TAH21" s="160"/>
      <c r="TAI21" s="160"/>
      <c r="TAJ21" s="160"/>
      <c r="TAK21" s="161"/>
      <c r="TAL21" s="160"/>
      <c r="TAM21" s="160"/>
      <c r="TAN21" s="160"/>
      <c r="TAO21" s="161"/>
      <c r="TAP21" s="160"/>
      <c r="TAQ21" s="160"/>
      <c r="TAR21" s="160"/>
      <c r="TAS21" s="161"/>
      <c r="TAT21" s="160"/>
      <c r="TAU21" s="160"/>
      <c r="TAV21" s="160"/>
      <c r="TAW21" s="161"/>
      <c r="TAX21" s="160"/>
      <c r="TAY21" s="160"/>
      <c r="TAZ21" s="160"/>
      <c r="TBA21" s="161"/>
      <c r="TBB21" s="160"/>
      <c r="TBC21" s="160"/>
      <c r="TBD21" s="160"/>
      <c r="TBE21" s="161"/>
      <c r="TBF21" s="160"/>
      <c r="TBG21" s="160"/>
      <c r="TBH21" s="160"/>
      <c r="TBI21" s="161"/>
      <c r="TBJ21" s="160"/>
      <c r="TBK21" s="160"/>
      <c r="TBL21" s="160"/>
      <c r="TBM21" s="161"/>
      <c r="TBN21" s="160"/>
      <c r="TBO21" s="160"/>
      <c r="TBP21" s="160"/>
      <c r="TBQ21" s="161"/>
      <c r="TBR21" s="160"/>
      <c r="TBS21" s="160"/>
      <c r="TBT21" s="160"/>
      <c r="TBU21" s="161"/>
      <c r="TBV21" s="160"/>
      <c r="TBW21" s="160"/>
      <c r="TBX21" s="160"/>
      <c r="TBY21" s="161"/>
      <c r="TBZ21" s="160"/>
      <c r="TCA21" s="160"/>
      <c r="TCB21" s="160"/>
      <c r="TCC21" s="161"/>
      <c r="TCD21" s="160"/>
      <c r="TCE21" s="160"/>
      <c r="TCF21" s="160"/>
      <c r="TCG21" s="161"/>
      <c r="TCH21" s="160"/>
      <c r="TCI21" s="160"/>
      <c r="TCJ21" s="160"/>
      <c r="TCK21" s="161"/>
      <c r="TCL21" s="160"/>
      <c r="TCM21" s="160"/>
      <c r="TCN21" s="160"/>
      <c r="TCO21" s="161"/>
      <c r="TCP21" s="160"/>
      <c r="TCQ21" s="160"/>
      <c r="TCR21" s="160"/>
      <c r="TCS21" s="161"/>
      <c r="TCT21" s="160"/>
      <c r="TCU21" s="160"/>
      <c r="TCV21" s="160"/>
      <c r="TCW21" s="161"/>
      <c r="TCX21" s="160"/>
      <c r="TCY21" s="160"/>
      <c r="TCZ21" s="160"/>
      <c r="TDA21" s="161"/>
      <c r="TDB21" s="160"/>
      <c r="TDC21" s="160"/>
      <c r="TDD21" s="160"/>
      <c r="TDE21" s="161"/>
      <c r="TDF21" s="160"/>
      <c r="TDG21" s="160"/>
      <c r="TDH21" s="160"/>
      <c r="TDI21" s="161"/>
      <c r="TDJ21" s="160"/>
      <c r="TDK21" s="160"/>
      <c r="TDL21" s="160"/>
      <c r="TDM21" s="161"/>
      <c r="TDN21" s="160"/>
      <c r="TDO21" s="160"/>
      <c r="TDP21" s="160"/>
      <c r="TDQ21" s="161"/>
      <c r="TDR21" s="160"/>
      <c r="TDS21" s="160"/>
      <c r="TDT21" s="160"/>
      <c r="TDU21" s="161"/>
      <c r="TDV21" s="160"/>
      <c r="TDW21" s="160"/>
      <c r="TDX21" s="160"/>
      <c r="TDY21" s="161"/>
      <c r="TDZ21" s="160"/>
      <c r="TEA21" s="160"/>
      <c r="TEB21" s="160"/>
      <c r="TEC21" s="161"/>
      <c r="TED21" s="160"/>
      <c r="TEE21" s="160"/>
      <c r="TEF21" s="160"/>
      <c r="TEG21" s="161"/>
      <c r="TEH21" s="160"/>
      <c r="TEI21" s="160"/>
      <c r="TEJ21" s="160"/>
      <c r="TEK21" s="161"/>
      <c r="TEL21" s="160"/>
      <c r="TEM21" s="160"/>
      <c r="TEN21" s="160"/>
      <c r="TEO21" s="161"/>
      <c r="TEP21" s="160"/>
      <c r="TEQ21" s="160"/>
      <c r="TER21" s="160"/>
      <c r="TES21" s="161"/>
      <c r="TET21" s="160"/>
      <c r="TEU21" s="160"/>
      <c r="TEV21" s="160"/>
      <c r="TEW21" s="161"/>
      <c r="TEX21" s="160"/>
      <c r="TEY21" s="160"/>
      <c r="TEZ21" s="160"/>
      <c r="TFA21" s="161"/>
      <c r="TFB21" s="160"/>
      <c r="TFC21" s="160"/>
      <c r="TFD21" s="160"/>
      <c r="TFE21" s="161"/>
      <c r="TFF21" s="160"/>
      <c r="TFG21" s="160"/>
      <c r="TFH21" s="160"/>
      <c r="TFI21" s="161"/>
      <c r="TFJ21" s="160"/>
      <c r="TFK21" s="160"/>
      <c r="TFL21" s="160"/>
      <c r="TFM21" s="161"/>
      <c r="TFN21" s="160"/>
      <c r="TFO21" s="160"/>
      <c r="TFP21" s="160"/>
      <c r="TFQ21" s="161"/>
      <c r="TFR21" s="160"/>
      <c r="TFS21" s="160"/>
      <c r="TFT21" s="160"/>
      <c r="TFU21" s="161"/>
      <c r="TFV21" s="160"/>
      <c r="TFW21" s="160"/>
      <c r="TFX21" s="160"/>
      <c r="TFY21" s="161"/>
      <c r="TFZ21" s="160"/>
      <c r="TGA21" s="160"/>
      <c r="TGB21" s="160"/>
      <c r="TGC21" s="161"/>
      <c r="TGD21" s="160"/>
      <c r="TGE21" s="160"/>
      <c r="TGF21" s="160"/>
      <c r="TGG21" s="161"/>
      <c r="TGH21" s="160"/>
      <c r="TGI21" s="160"/>
      <c r="TGJ21" s="160"/>
      <c r="TGK21" s="161"/>
      <c r="TGL21" s="160"/>
      <c r="TGM21" s="160"/>
      <c r="TGN21" s="160"/>
      <c r="TGO21" s="161"/>
      <c r="TGP21" s="160"/>
      <c r="TGQ21" s="160"/>
      <c r="TGR21" s="160"/>
      <c r="TGS21" s="161"/>
      <c r="TGT21" s="160"/>
      <c r="TGU21" s="160"/>
      <c r="TGV21" s="160"/>
      <c r="TGW21" s="161"/>
      <c r="TGX21" s="160"/>
      <c r="TGY21" s="160"/>
      <c r="TGZ21" s="160"/>
      <c r="THA21" s="161"/>
      <c r="THB21" s="160"/>
      <c r="THC21" s="160"/>
      <c r="THD21" s="160"/>
      <c r="THE21" s="161"/>
      <c r="THF21" s="160"/>
      <c r="THG21" s="160"/>
      <c r="THH21" s="160"/>
      <c r="THI21" s="161"/>
      <c r="THJ21" s="160"/>
      <c r="THK21" s="160"/>
      <c r="THL21" s="160"/>
      <c r="THM21" s="161"/>
      <c r="THN21" s="160"/>
      <c r="THO21" s="160"/>
      <c r="THP21" s="160"/>
      <c r="THQ21" s="161"/>
      <c r="THR21" s="160"/>
      <c r="THS21" s="160"/>
      <c r="THT21" s="160"/>
      <c r="THU21" s="161"/>
      <c r="THV21" s="160"/>
      <c r="THW21" s="160"/>
      <c r="THX21" s="160"/>
      <c r="THY21" s="161"/>
      <c r="THZ21" s="160"/>
      <c r="TIA21" s="160"/>
      <c r="TIB21" s="160"/>
      <c r="TIC21" s="161"/>
      <c r="TID21" s="160"/>
      <c r="TIE21" s="160"/>
      <c r="TIF21" s="160"/>
      <c r="TIG21" s="161"/>
      <c r="TIH21" s="160"/>
      <c r="TII21" s="160"/>
      <c r="TIJ21" s="160"/>
      <c r="TIK21" s="161"/>
      <c r="TIL21" s="160"/>
      <c r="TIM21" s="160"/>
      <c r="TIN21" s="160"/>
      <c r="TIO21" s="161"/>
      <c r="TIP21" s="160"/>
      <c r="TIQ21" s="160"/>
      <c r="TIR21" s="160"/>
      <c r="TIS21" s="161"/>
      <c r="TIT21" s="160"/>
      <c r="TIU21" s="160"/>
      <c r="TIV21" s="160"/>
      <c r="TIW21" s="161"/>
      <c r="TIX21" s="160"/>
      <c r="TIY21" s="160"/>
      <c r="TIZ21" s="160"/>
      <c r="TJA21" s="161"/>
      <c r="TJB21" s="160"/>
      <c r="TJC21" s="160"/>
      <c r="TJD21" s="160"/>
      <c r="TJE21" s="161"/>
      <c r="TJF21" s="160"/>
      <c r="TJG21" s="160"/>
      <c r="TJH21" s="160"/>
      <c r="TJI21" s="161"/>
      <c r="TJJ21" s="160"/>
      <c r="TJK21" s="160"/>
      <c r="TJL21" s="160"/>
      <c r="TJM21" s="161"/>
      <c r="TJN21" s="160"/>
      <c r="TJO21" s="160"/>
      <c r="TJP21" s="160"/>
      <c r="TJQ21" s="161"/>
      <c r="TJR21" s="160"/>
      <c r="TJS21" s="160"/>
      <c r="TJT21" s="160"/>
      <c r="TJU21" s="161"/>
      <c r="TJV21" s="160"/>
      <c r="TJW21" s="160"/>
      <c r="TJX21" s="160"/>
      <c r="TJY21" s="161"/>
      <c r="TJZ21" s="160"/>
      <c r="TKA21" s="160"/>
      <c r="TKB21" s="160"/>
      <c r="TKC21" s="161"/>
      <c r="TKD21" s="160"/>
      <c r="TKE21" s="160"/>
      <c r="TKF21" s="160"/>
      <c r="TKG21" s="161"/>
      <c r="TKH21" s="160"/>
      <c r="TKI21" s="160"/>
      <c r="TKJ21" s="160"/>
      <c r="TKK21" s="161"/>
      <c r="TKL21" s="160"/>
      <c r="TKM21" s="160"/>
      <c r="TKN21" s="160"/>
      <c r="TKO21" s="161"/>
      <c r="TKP21" s="160"/>
      <c r="TKQ21" s="160"/>
      <c r="TKR21" s="160"/>
      <c r="TKS21" s="161"/>
      <c r="TKT21" s="160"/>
      <c r="TKU21" s="160"/>
      <c r="TKV21" s="160"/>
      <c r="TKW21" s="161"/>
      <c r="TKX21" s="160"/>
      <c r="TKY21" s="160"/>
      <c r="TKZ21" s="160"/>
      <c r="TLA21" s="161"/>
      <c r="TLB21" s="160"/>
      <c r="TLC21" s="160"/>
      <c r="TLD21" s="160"/>
      <c r="TLE21" s="161"/>
      <c r="TLF21" s="160"/>
      <c r="TLG21" s="160"/>
      <c r="TLH21" s="160"/>
      <c r="TLI21" s="161"/>
      <c r="TLJ21" s="160"/>
      <c r="TLK21" s="160"/>
      <c r="TLL21" s="160"/>
      <c r="TLM21" s="161"/>
      <c r="TLN21" s="160"/>
      <c r="TLO21" s="160"/>
      <c r="TLP21" s="160"/>
      <c r="TLQ21" s="161"/>
      <c r="TLR21" s="160"/>
      <c r="TLS21" s="160"/>
      <c r="TLT21" s="160"/>
      <c r="TLU21" s="161"/>
      <c r="TLV21" s="160"/>
      <c r="TLW21" s="160"/>
      <c r="TLX21" s="160"/>
      <c r="TLY21" s="161"/>
      <c r="TLZ21" s="160"/>
      <c r="TMA21" s="160"/>
      <c r="TMB21" s="160"/>
      <c r="TMC21" s="161"/>
      <c r="TMD21" s="160"/>
      <c r="TME21" s="160"/>
      <c r="TMF21" s="160"/>
      <c r="TMG21" s="161"/>
      <c r="TMH21" s="160"/>
      <c r="TMI21" s="160"/>
      <c r="TMJ21" s="160"/>
      <c r="TMK21" s="161"/>
      <c r="TML21" s="160"/>
      <c r="TMM21" s="160"/>
      <c r="TMN21" s="160"/>
      <c r="TMO21" s="161"/>
      <c r="TMP21" s="160"/>
      <c r="TMQ21" s="160"/>
      <c r="TMR21" s="160"/>
      <c r="TMS21" s="161"/>
      <c r="TMT21" s="160"/>
      <c r="TMU21" s="160"/>
      <c r="TMV21" s="160"/>
      <c r="TMW21" s="161"/>
      <c r="TMX21" s="160"/>
      <c r="TMY21" s="160"/>
      <c r="TMZ21" s="160"/>
      <c r="TNA21" s="161"/>
      <c r="TNB21" s="160"/>
      <c r="TNC21" s="160"/>
      <c r="TND21" s="160"/>
      <c r="TNE21" s="161"/>
      <c r="TNF21" s="160"/>
      <c r="TNG21" s="160"/>
      <c r="TNH21" s="160"/>
      <c r="TNI21" s="161"/>
      <c r="TNJ21" s="160"/>
      <c r="TNK21" s="160"/>
      <c r="TNL21" s="160"/>
      <c r="TNM21" s="161"/>
      <c r="TNN21" s="160"/>
      <c r="TNO21" s="160"/>
      <c r="TNP21" s="160"/>
      <c r="TNQ21" s="161"/>
      <c r="TNR21" s="160"/>
      <c r="TNS21" s="160"/>
      <c r="TNT21" s="160"/>
      <c r="TNU21" s="161"/>
      <c r="TNV21" s="160"/>
      <c r="TNW21" s="160"/>
      <c r="TNX21" s="160"/>
      <c r="TNY21" s="161"/>
      <c r="TNZ21" s="160"/>
      <c r="TOA21" s="160"/>
      <c r="TOB21" s="160"/>
      <c r="TOC21" s="161"/>
      <c r="TOD21" s="160"/>
      <c r="TOE21" s="160"/>
      <c r="TOF21" s="160"/>
      <c r="TOG21" s="161"/>
      <c r="TOH21" s="160"/>
      <c r="TOI21" s="160"/>
      <c r="TOJ21" s="160"/>
      <c r="TOK21" s="161"/>
      <c r="TOL21" s="160"/>
      <c r="TOM21" s="160"/>
      <c r="TON21" s="160"/>
      <c r="TOO21" s="161"/>
      <c r="TOP21" s="160"/>
      <c r="TOQ21" s="160"/>
      <c r="TOR21" s="160"/>
      <c r="TOS21" s="161"/>
      <c r="TOT21" s="160"/>
      <c r="TOU21" s="160"/>
      <c r="TOV21" s="160"/>
      <c r="TOW21" s="161"/>
      <c r="TOX21" s="160"/>
      <c r="TOY21" s="160"/>
      <c r="TOZ21" s="160"/>
      <c r="TPA21" s="161"/>
      <c r="TPB21" s="160"/>
      <c r="TPC21" s="160"/>
      <c r="TPD21" s="160"/>
      <c r="TPE21" s="161"/>
      <c r="TPF21" s="160"/>
      <c r="TPG21" s="160"/>
      <c r="TPH21" s="160"/>
      <c r="TPI21" s="161"/>
      <c r="TPJ21" s="160"/>
      <c r="TPK21" s="160"/>
      <c r="TPL21" s="160"/>
      <c r="TPM21" s="161"/>
      <c r="TPN21" s="160"/>
      <c r="TPO21" s="160"/>
      <c r="TPP21" s="160"/>
      <c r="TPQ21" s="161"/>
      <c r="TPR21" s="160"/>
      <c r="TPS21" s="160"/>
      <c r="TPT21" s="160"/>
      <c r="TPU21" s="161"/>
      <c r="TPV21" s="160"/>
      <c r="TPW21" s="160"/>
      <c r="TPX21" s="160"/>
      <c r="TPY21" s="161"/>
      <c r="TPZ21" s="160"/>
      <c r="TQA21" s="160"/>
      <c r="TQB21" s="160"/>
      <c r="TQC21" s="161"/>
      <c r="TQD21" s="160"/>
      <c r="TQE21" s="160"/>
      <c r="TQF21" s="160"/>
      <c r="TQG21" s="161"/>
      <c r="TQH21" s="160"/>
      <c r="TQI21" s="160"/>
      <c r="TQJ21" s="160"/>
      <c r="TQK21" s="161"/>
      <c r="TQL21" s="160"/>
      <c r="TQM21" s="160"/>
      <c r="TQN21" s="160"/>
      <c r="TQO21" s="161"/>
      <c r="TQP21" s="160"/>
      <c r="TQQ21" s="160"/>
      <c r="TQR21" s="160"/>
      <c r="TQS21" s="161"/>
      <c r="TQT21" s="160"/>
      <c r="TQU21" s="160"/>
      <c r="TQV21" s="160"/>
      <c r="TQW21" s="161"/>
      <c r="TQX21" s="160"/>
      <c r="TQY21" s="160"/>
      <c r="TQZ21" s="160"/>
      <c r="TRA21" s="161"/>
      <c r="TRB21" s="160"/>
      <c r="TRC21" s="160"/>
      <c r="TRD21" s="160"/>
      <c r="TRE21" s="161"/>
      <c r="TRF21" s="160"/>
      <c r="TRG21" s="160"/>
      <c r="TRH21" s="160"/>
      <c r="TRI21" s="161"/>
      <c r="TRJ21" s="160"/>
      <c r="TRK21" s="160"/>
      <c r="TRL21" s="160"/>
      <c r="TRM21" s="161"/>
      <c r="TRN21" s="160"/>
      <c r="TRO21" s="160"/>
      <c r="TRP21" s="160"/>
      <c r="TRQ21" s="161"/>
      <c r="TRR21" s="160"/>
      <c r="TRS21" s="160"/>
      <c r="TRT21" s="160"/>
      <c r="TRU21" s="161"/>
      <c r="TRV21" s="160"/>
      <c r="TRW21" s="160"/>
      <c r="TRX21" s="160"/>
      <c r="TRY21" s="161"/>
      <c r="TRZ21" s="160"/>
      <c r="TSA21" s="160"/>
      <c r="TSB21" s="160"/>
      <c r="TSC21" s="161"/>
      <c r="TSD21" s="160"/>
      <c r="TSE21" s="160"/>
      <c r="TSF21" s="160"/>
      <c r="TSG21" s="161"/>
      <c r="TSH21" s="160"/>
      <c r="TSI21" s="160"/>
      <c r="TSJ21" s="160"/>
      <c r="TSK21" s="161"/>
      <c r="TSL21" s="160"/>
      <c r="TSM21" s="160"/>
      <c r="TSN21" s="160"/>
      <c r="TSO21" s="161"/>
      <c r="TSP21" s="160"/>
      <c r="TSQ21" s="160"/>
      <c r="TSR21" s="160"/>
      <c r="TSS21" s="161"/>
      <c r="TST21" s="160"/>
      <c r="TSU21" s="160"/>
      <c r="TSV21" s="160"/>
      <c r="TSW21" s="161"/>
      <c r="TSX21" s="160"/>
      <c r="TSY21" s="160"/>
      <c r="TSZ21" s="160"/>
      <c r="TTA21" s="161"/>
      <c r="TTB21" s="160"/>
      <c r="TTC21" s="160"/>
      <c r="TTD21" s="160"/>
      <c r="TTE21" s="161"/>
      <c r="TTF21" s="160"/>
      <c r="TTG21" s="160"/>
      <c r="TTH21" s="160"/>
      <c r="TTI21" s="161"/>
      <c r="TTJ21" s="160"/>
      <c r="TTK21" s="160"/>
      <c r="TTL21" s="160"/>
      <c r="TTM21" s="161"/>
      <c r="TTN21" s="160"/>
      <c r="TTO21" s="160"/>
      <c r="TTP21" s="160"/>
      <c r="TTQ21" s="161"/>
      <c r="TTR21" s="160"/>
      <c r="TTS21" s="160"/>
      <c r="TTT21" s="160"/>
      <c r="TTU21" s="161"/>
      <c r="TTV21" s="160"/>
      <c r="TTW21" s="160"/>
      <c r="TTX21" s="160"/>
      <c r="TTY21" s="161"/>
      <c r="TTZ21" s="160"/>
      <c r="TUA21" s="160"/>
      <c r="TUB21" s="160"/>
      <c r="TUC21" s="161"/>
      <c r="TUD21" s="160"/>
      <c r="TUE21" s="160"/>
      <c r="TUF21" s="160"/>
      <c r="TUG21" s="161"/>
      <c r="TUH21" s="160"/>
      <c r="TUI21" s="160"/>
      <c r="TUJ21" s="160"/>
      <c r="TUK21" s="161"/>
      <c r="TUL21" s="160"/>
      <c r="TUM21" s="160"/>
      <c r="TUN21" s="160"/>
      <c r="TUO21" s="161"/>
      <c r="TUP21" s="160"/>
      <c r="TUQ21" s="160"/>
      <c r="TUR21" s="160"/>
      <c r="TUS21" s="161"/>
      <c r="TUT21" s="160"/>
      <c r="TUU21" s="160"/>
      <c r="TUV21" s="160"/>
      <c r="TUW21" s="161"/>
      <c r="TUX21" s="160"/>
      <c r="TUY21" s="160"/>
      <c r="TUZ21" s="160"/>
      <c r="TVA21" s="161"/>
      <c r="TVB21" s="160"/>
      <c r="TVC21" s="160"/>
      <c r="TVD21" s="160"/>
      <c r="TVE21" s="161"/>
      <c r="TVF21" s="160"/>
      <c r="TVG21" s="160"/>
      <c r="TVH21" s="160"/>
      <c r="TVI21" s="161"/>
      <c r="TVJ21" s="160"/>
      <c r="TVK21" s="160"/>
      <c r="TVL21" s="160"/>
      <c r="TVM21" s="161"/>
      <c r="TVN21" s="160"/>
      <c r="TVO21" s="160"/>
      <c r="TVP21" s="160"/>
      <c r="TVQ21" s="161"/>
      <c r="TVR21" s="160"/>
      <c r="TVS21" s="160"/>
      <c r="TVT21" s="160"/>
      <c r="TVU21" s="161"/>
      <c r="TVV21" s="160"/>
      <c r="TVW21" s="160"/>
      <c r="TVX21" s="160"/>
      <c r="TVY21" s="161"/>
      <c r="TVZ21" s="160"/>
      <c r="TWA21" s="160"/>
      <c r="TWB21" s="160"/>
      <c r="TWC21" s="161"/>
      <c r="TWD21" s="160"/>
      <c r="TWE21" s="160"/>
      <c r="TWF21" s="160"/>
      <c r="TWG21" s="161"/>
      <c r="TWH21" s="160"/>
      <c r="TWI21" s="160"/>
      <c r="TWJ21" s="160"/>
      <c r="TWK21" s="161"/>
      <c r="TWL21" s="160"/>
      <c r="TWM21" s="160"/>
      <c r="TWN21" s="160"/>
      <c r="TWO21" s="161"/>
      <c r="TWP21" s="160"/>
      <c r="TWQ21" s="160"/>
      <c r="TWR21" s="160"/>
      <c r="TWS21" s="161"/>
      <c r="TWT21" s="160"/>
      <c r="TWU21" s="160"/>
      <c r="TWV21" s="160"/>
      <c r="TWW21" s="161"/>
      <c r="TWX21" s="160"/>
      <c r="TWY21" s="160"/>
      <c r="TWZ21" s="160"/>
      <c r="TXA21" s="161"/>
      <c r="TXB21" s="160"/>
      <c r="TXC21" s="160"/>
      <c r="TXD21" s="160"/>
      <c r="TXE21" s="161"/>
      <c r="TXF21" s="160"/>
      <c r="TXG21" s="160"/>
      <c r="TXH21" s="160"/>
      <c r="TXI21" s="161"/>
      <c r="TXJ21" s="160"/>
      <c r="TXK21" s="160"/>
      <c r="TXL21" s="160"/>
      <c r="TXM21" s="161"/>
      <c r="TXN21" s="160"/>
      <c r="TXO21" s="160"/>
      <c r="TXP21" s="160"/>
      <c r="TXQ21" s="161"/>
      <c r="TXR21" s="160"/>
      <c r="TXS21" s="160"/>
      <c r="TXT21" s="160"/>
      <c r="TXU21" s="161"/>
      <c r="TXV21" s="160"/>
      <c r="TXW21" s="160"/>
      <c r="TXX21" s="160"/>
      <c r="TXY21" s="161"/>
      <c r="TXZ21" s="160"/>
      <c r="TYA21" s="160"/>
      <c r="TYB21" s="160"/>
      <c r="TYC21" s="161"/>
      <c r="TYD21" s="160"/>
      <c r="TYE21" s="160"/>
      <c r="TYF21" s="160"/>
      <c r="TYG21" s="161"/>
      <c r="TYH21" s="160"/>
      <c r="TYI21" s="160"/>
      <c r="TYJ21" s="160"/>
      <c r="TYK21" s="161"/>
      <c r="TYL21" s="160"/>
      <c r="TYM21" s="160"/>
      <c r="TYN21" s="160"/>
      <c r="TYO21" s="161"/>
      <c r="TYP21" s="160"/>
      <c r="TYQ21" s="160"/>
      <c r="TYR21" s="160"/>
      <c r="TYS21" s="161"/>
      <c r="TYT21" s="160"/>
      <c r="TYU21" s="160"/>
      <c r="TYV21" s="160"/>
      <c r="TYW21" s="161"/>
      <c r="TYX21" s="160"/>
      <c r="TYY21" s="160"/>
      <c r="TYZ21" s="160"/>
      <c r="TZA21" s="161"/>
      <c r="TZB21" s="160"/>
      <c r="TZC21" s="160"/>
      <c r="TZD21" s="160"/>
      <c r="TZE21" s="161"/>
      <c r="TZF21" s="160"/>
      <c r="TZG21" s="160"/>
      <c r="TZH21" s="160"/>
      <c r="TZI21" s="161"/>
      <c r="TZJ21" s="160"/>
      <c r="TZK21" s="160"/>
      <c r="TZL21" s="160"/>
      <c r="TZM21" s="161"/>
      <c r="TZN21" s="160"/>
      <c r="TZO21" s="160"/>
      <c r="TZP21" s="160"/>
      <c r="TZQ21" s="161"/>
      <c r="TZR21" s="160"/>
      <c r="TZS21" s="160"/>
      <c r="TZT21" s="160"/>
      <c r="TZU21" s="161"/>
      <c r="TZV21" s="160"/>
      <c r="TZW21" s="160"/>
      <c r="TZX21" s="160"/>
      <c r="TZY21" s="161"/>
      <c r="TZZ21" s="160"/>
      <c r="UAA21" s="160"/>
      <c r="UAB21" s="160"/>
      <c r="UAC21" s="161"/>
      <c r="UAD21" s="160"/>
      <c r="UAE21" s="160"/>
      <c r="UAF21" s="160"/>
      <c r="UAG21" s="161"/>
      <c r="UAH21" s="160"/>
      <c r="UAI21" s="160"/>
      <c r="UAJ21" s="160"/>
      <c r="UAK21" s="161"/>
      <c r="UAL21" s="160"/>
      <c r="UAM21" s="160"/>
      <c r="UAN21" s="160"/>
      <c r="UAO21" s="161"/>
      <c r="UAP21" s="160"/>
      <c r="UAQ21" s="160"/>
      <c r="UAR21" s="160"/>
      <c r="UAS21" s="161"/>
      <c r="UAT21" s="160"/>
      <c r="UAU21" s="160"/>
      <c r="UAV21" s="160"/>
      <c r="UAW21" s="161"/>
      <c r="UAX21" s="160"/>
      <c r="UAY21" s="160"/>
      <c r="UAZ21" s="160"/>
      <c r="UBA21" s="161"/>
      <c r="UBB21" s="160"/>
      <c r="UBC21" s="160"/>
      <c r="UBD21" s="160"/>
      <c r="UBE21" s="161"/>
      <c r="UBF21" s="160"/>
      <c r="UBG21" s="160"/>
      <c r="UBH21" s="160"/>
      <c r="UBI21" s="161"/>
      <c r="UBJ21" s="160"/>
      <c r="UBK21" s="160"/>
      <c r="UBL21" s="160"/>
      <c r="UBM21" s="161"/>
      <c r="UBN21" s="160"/>
      <c r="UBO21" s="160"/>
      <c r="UBP21" s="160"/>
      <c r="UBQ21" s="161"/>
      <c r="UBR21" s="160"/>
      <c r="UBS21" s="160"/>
      <c r="UBT21" s="160"/>
      <c r="UBU21" s="161"/>
      <c r="UBV21" s="160"/>
      <c r="UBW21" s="160"/>
      <c r="UBX21" s="160"/>
      <c r="UBY21" s="161"/>
      <c r="UBZ21" s="160"/>
      <c r="UCA21" s="160"/>
      <c r="UCB21" s="160"/>
      <c r="UCC21" s="161"/>
      <c r="UCD21" s="160"/>
      <c r="UCE21" s="160"/>
      <c r="UCF21" s="160"/>
      <c r="UCG21" s="161"/>
      <c r="UCH21" s="160"/>
      <c r="UCI21" s="160"/>
      <c r="UCJ21" s="160"/>
      <c r="UCK21" s="161"/>
      <c r="UCL21" s="160"/>
      <c r="UCM21" s="160"/>
      <c r="UCN21" s="160"/>
      <c r="UCO21" s="161"/>
      <c r="UCP21" s="160"/>
      <c r="UCQ21" s="160"/>
      <c r="UCR21" s="160"/>
      <c r="UCS21" s="161"/>
      <c r="UCT21" s="160"/>
      <c r="UCU21" s="160"/>
      <c r="UCV21" s="160"/>
      <c r="UCW21" s="161"/>
      <c r="UCX21" s="160"/>
      <c r="UCY21" s="160"/>
      <c r="UCZ21" s="160"/>
      <c r="UDA21" s="161"/>
      <c r="UDB21" s="160"/>
      <c r="UDC21" s="160"/>
      <c r="UDD21" s="160"/>
      <c r="UDE21" s="161"/>
      <c r="UDF21" s="160"/>
      <c r="UDG21" s="160"/>
      <c r="UDH21" s="160"/>
      <c r="UDI21" s="161"/>
      <c r="UDJ21" s="160"/>
      <c r="UDK21" s="160"/>
      <c r="UDL21" s="160"/>
      <c r="UDM21" s="161"/>
      <c r="UDN21" s="160"/>
      <c r="UDO21" s="160"/>
      <c r="UDP21" s="160"/>
      <c r="UDQ21" s="161"/>
      <c r="UDR21" s="160"/>
      <c r="UDS21" s="160"/>
      <c r="UDT21" s="160"/>
      <c r="UDU21" s="161"/>
      <c r="UDV21" s="160"/>
      <c r="UDW21" s="160"/>
      <c r="UDX21" s="160"/>
      <c r="UDY21" s="161"/>
      <c r="UDZ21" s="160"/>
      <c r="UEA21" s="160"/>
      <c r="UEB21" s="160"/>
      <c r="UEC21" s="161"/>
      <c r="UED21" s="160"/>
      <c r="UEE21" s="160"/>
      <c r="UEF21" s="160"/>
      <c r="UEG21" s="161"/>
      <c r="UEH21" s="160"/>
      <c r="UEI21" s="160"/>
      <c r="UEJ21" s="160"/>
      <c r="UEK21" s="161"/>
      <c r="UEL21" s="160"/>
      <c r="UEM21" s="160"/>
      <c r="UEN21" s="160"/>
      <c r="UEO21" s="161"/>
      <c r="UEP21" s="160"/>
      <c r="UEQ21" s="160"/>
      <c r="UER21" s="160"/>
      <c r="UES21" s="161"/>
      <c r="UET21" s="160"/>
      <c r="UEU21" s="160"/>
      <c r="UEV21" s="160"/>
      <c r="UEW21" s="161"/>
      <c r="UEX21" s="160"/>
      <c r="UEY21" s="160"/>
      <c r="UEZ21" s="160"/>
      <c r="UFA21" s="161"/>
      <c r="UFB21" s="160"/>
      <c r="UFC21" s="160"/>
      <c r="UFD21" s="160"/>
      <c r="UFE21" s="161"/>
      <c r="UFF21" s="160"/>
      <c r="UFG21" s="160"/>
      <c r="UFH21" s="160"/>
      <c r="UFI21" s="161"/>
      <c r="UFJ21" s="160"/>
      <c r="UFK21" s="160"/>
      <c r="UFL21" s="160"/>
      <c r="UFM21" s="161"/>
      <c r="UFN21" s="160"/>
      <c r="UFO21" s="160"/>
      <c r="UFP21" s="160"/>
      <c r="UFQ21" s="161"/>
      <c r="UFR21" s="160"/>
      <c r="UFS21" s="160"/>
      <c r="UFT21" s="160"/>
      <c r="UFU21" s="161"/>
      <c r="UFV21" s="160"/>
      <c r="UFW21" s="160"/>
      <c r="UFX21" s="160"/>
      <c r="UFY21" s="161"/>
      <c r="UFZ21" s="160"/>
      <c r="UGA21" s="160"/>
      <c r="UGB21" s="160"/>
      <c r="UGC21" s="161"/>
      <c r="UGD21" s="160"/>
      <c r="UGE21" s="160"/>
      <c r="UGF21" s="160"/>
      <c r="UGG21" s="161"/>
      <c r="UGH21" s="160"/>
      <c r="UGI21" s="160"/>
      <c r="UGJ21" s="160"/>
      <c r="UGK21" s="161"/>
      <c r="UGL21" s="160"/>
      <c r="UGM21" s="160"/>
      <c r="UGN21" s="160"/>
      <c r="UGO21" s="161"/>
      <c r="UGP21" s="160"/>
      <c r="UGQ21" s="160"/>
      <c r="UGR21" s="160"/>
      <c r="UGS21" s="161"/>
      <c r="UGT21" s="160"/>
      <c r="UGU21" s="160"/>
      <c r="UGV21" s="160"/>
      <c r="UGW21" s="161"/>
      <c r="UGX21" s="160"/>
      <c r="UGY21" s="160"/>
      <c r="UGZ21" s="160"/>
      <c r="UHA21" s="161"/>
      <c r="UHB21" s="160"/>
      <c r="UHC21" s="160"/>
      <c r="UHD21" s="160"/>
      <c r="UHE21" s="161"/>
      <c r="UHF21" s="160"/>
      <c r="UHG21" s="160"/>
      <c r="UHH21" s="160"/>
      <c r="UHI21" s="161"/>
      <c r="UHJ21" s="160"/>
      <c r="UHK21" s="160"/>
      <c r="UHL21" s="160"/>
      <c r="UHM21" s="161"/>
      <c r="UHN21" s="160"/>
      <c r="UHO21" s="160"/>
      <c r="UHP21" s="160"/>
      <c r="UHQ21" s="161"/>
      <c r="UHR21" s="160"/>
      <c r="UHS21" s="160"/>
      <c r="UHT21" s="160"/>
      <c r="UHU21" s="161"/>
      <c r="UHV21" s="160"/>
      <c r="UHW21" s="160"/>
      <c r="UHX21" s="160"/>
      <c r="UHY21" s="161"/>
      <c r="UHZ21" s="160"/>
      <c r="UIA21" s="160"/>
      <c r="UIB21" s="160"/>
      <c r="UIC21" s="161"/>
      <c r="UID21" s="160"/>
      <c r="UIE21" s="160"/>
      <c r="UIF21" s="160"/>
      <c r="UIG21" s="161"/>
      <c r="UIH21" s="160"/>
      <c r="UII21" s="160"/>
      <c r="UIJ21" s="160"/>
      <c r="UIK21" s="161"/>
      <c r="UIL21" s="160"/>
      <c r="UIM21" s="160"/>
      <c r="UIN21" s="160"/>
      <c r="UIO21" s="161"/>
      <c r="UIP21" s="160"/>
      <c r="UIQ21" s="160"/>
      <c r="UIR21" s="160"/>
      <c r="UIS21" s="161"/>
      <c r="UIT21" s="160"/>
      <c r="UIU21" s="160"/>
      <c r="UIV21" s="160"/>
      <c r="UIW21" s="161"/>
      <c r="UIX21" s="160"/>
      <c r="UIY21" s="160"/>
      <c r="UIZ21" s="160"/>
      <c r="UJA21" s="161"/>
      <c r="UJB21" s="160"/>
      <c r="UJC21" s="160"/>
      <c r="UJD21" s="160"/>
      <c r="UJE21" s="161"/>
      <c r="UJF21" s="160"/>
      <c r="UJG21" s="160"/>
      <c r="UJH21" s="160"/>
      <c r="UJI21" s="161"/>
      <c r="UJJ21" s="160"/>
      <c r="UJK21" s="160"/>
      <c r="UJL21" s="160"/>
      <c r="UJM21" s="161"/>
      <c r="UJN21" s="160"/>
      <c r="UJO21" s="160"/>
      <c r="UJP21" s="160"/>
      <c r="UJQ21" s="161"/>
      <c r="UJR21" s="160"/>
      <c r="UJS21" s="160"/>
      <c r="UJT21" s="160"/>
      <c r="UJU21" s="161"/>
      <c r="UJV21" s="160"/>
      <c r="UJW21" s="160"/>
      <c r="UJX21" s="160"/>
      <c r="UJY21" s="161"/>
      <c r="UJZ21" s="160"/>
      <c r="UKA21" s="160"/>
      <c r="UKB21" s="160"/>
      <c r="UKC21" s="161"/>
      <c r="UKD21" s="160"/>
      <c r="UKE21" s="160"/>
      <c r="UKF21" s="160"/>
      <c r="UKG21" s="161"/>
      <c r="UKH21" s="160"/>
      <c r="UKI21" s="160"/>
      <c r="UKJ21" s="160"/>
      <c r="UKK21" s="161"/>
      <c r="UKL21" s="160"/>
      <c r="UKM21" s="160"/>
      <c r="UKN21" s="160"/>
      <c r="UKO21" s="161"/>
      <c r="UKP21" s="160"/>
      <c r="UKQ21" s="160"/>
      <c r="UKR21" s="160"/>
      <c r="UKS21" s="161"/>
      <c r="UKT21" s="160"/>
      <c r="UKU21" s="160"/>
      <c r="UKV21" s="160"/>
      <c r="UKW21" s="161"/>
      <c r="UKX21" s="160"/>
      <c r="UKY21" s="160"/>
      <c r="UKZ21" s="160"/>
      <c r="ULA21" s="161"/>
      <c r="ULB21" s="160"/>
      <c r="ULC21" s="160"/>
      <c r="ULD21" s="160"/>
      <c r="ULE21" s="161"/>
      <c r="ULF21" s="160"/>
      <c r="ULG21" s="160"/>
      <c r="ULH21" s="160"/>
      <c r="ULI21" s="161"/>
      <c r="ULJ21" s="160"/>
      <c r="ULK21" s="160"/>
      <c r="ULL21" s="160"/>
      <c r="ULM21" s="161"/>
      <c r="ULN21" s="160"/>
      <c r="ULO21" s="160"/>
      <c r="ULP21" s="160"/>
      <c r="ULQ21" s="161"/>
      <c r="ULR21" s="160"/>
      <c r="ULS21" s="160"/>
      <c r="ULT21" s="160"/>
      <c r="ULU21" s="161"/>
      <c r="ULV21" s="160"/>
      <c r="ULW21" s="160"/>
      <c r="ULX21" s="160"/>
      <c r="ULY21" s="161"/>
      <c r="ULZ21" s="160"/>
      <c r="UMA21" s="160"/>
      <c r="UMB21" s="160"/>
      <c r="UMC21" s="161"/>
      <c r="UMD21" s="160"/>
      <c r="UME21" s="160"/>
      <c r="UMF21" s="160"/>
      <c r="UMG21" s="161"/>
      <c r="UMH21" s="160"/>
      <c r="UMI21" s="160"/>
      <c r="UMJ21" s="160"/>
      <c r="UMK21" s="161"/>
      <c r="UML21" s="160"/>
      <c r="UMM21" s="160"/>
      <c r="UMN21" s="160"/>
      <c r="UMO21" s="161"/>
      <c r="UMP21" s="160"/>
      <c r="UMQ21" s="160"/>
      <c r="UMR21" s="160"/>
      <c r="UMS21" s="161"/>
      <c r="UMT21" s="160"/>
      <c r="UMU21" s="160"/>
      <c r="UMV21" s="160"/>
      <c r="UMW21" s="161"/>
      <c r="UMX21" s="160"/>
      <c r="UMY21" s="160"/>
      <c r="UMZ21" s="160"/>
      <c r="UNA21" s="161"/>
      <c r="UNB21" s="160"/>
      <c r="UNC21" s="160"/>
      <c r="UND21" s="160"/>
      <c r="UNE21" s="161"/>
      <c r="UNF21" s="160"/>
      <c r="UNG21" s="160"/>
      <c r="UNH21" s="160"/>
      <c r="UNI21" s="161"/>
      <c r="UNJ21" s="160"/>
      <c r="UNK21" s="160"/>
      <c r="UNL21" s="160"/>
      <c r="UNM21" s="161"/>
      <c r="UNN21" s="160"/>
      <c r="UNO21" s="160"/>
      <c r="UNP21" s="160"/>
      <c r="UNQ21" s="161"/>
      <c r="UNR21" s="160"/>
      <c r="UNS21" s="160"/>
      <c r="UNT21" s="160"/>
      <c r="UNU21" s="161"/>
      <c r="UNV21" s="160"/>
      <c r="UNW21" s="160"/>
      <c r="UNX21" s="160"/>
      <c r="UNY21" s="161"/>
      <c r="UNZ21" s="160"/>
      <c r="UOA21" s="160"/>
      <c r="UOB21" s="160"/>
      <c r="UOC21" s="161"/>
      <c r="UOD21" s="160"/>
      <c r="UOE21" s="160"/>
      <c r="UOF21" s="160"/>
      <c r="UOG21" s="161"/>
      <c r="UOH21" s="160"/>
      <c r="UOI21" s="160"/>
      <c r="UOJ21" s="160"/>
      <c r="UOK21" s="161"/>
      <c r="UOL21" s="160"/>
      <c r="UOM21" s="160"/>
      <c r="UON21" s="160"/>
      <c r="UOO21" s="161"/>
      <c r="UOP21" s="160"/>
      <c r="UOQ21" s="160"/>
      <c r="UOR21" s="160"/>
      <c r="UOS21" s="161"/>
      <c r="UOT21" s="160"/>
      <c r="UOU21" s="160"/>
      <c r="UOV21" s="160"/>
      <c r="UOW21" s="161"/>
      <c r="UOX21" s="160"/>
      <c r="UOY21" s="160"/>
      <c r="UOZ21" s="160"/>
      <c r="UPA21" s="161"/>
      <c r="UPB21" s="160"/>
      <c r="UPC21" s="160"/>
      <c r="UPD21" s="160"/>
      <c r="UPE21" s="161"/>
      <c r="UPF21" s="160"/>
      <c r="UPG21" s="160"/>
      <c r="UPH21" s="160"/>
      <c r="UPI21" s="161"/>
      <c r="UPJ21" s="160"/>
      <c r="UPK21" s="160"/>
      <c r="UPL21" s="160"/>
      <c r="UPM21" s="161"/>
      <c r="UPN21" s="160"/>
      <c r="UPO21" s="160"/>
      <c r="UPP21" s="160"/>
      <c r="UPQ21" s="161"/>
      <c r="UPR21" s="160"/>
      <c r="UPS21" s="160"/>
      <c r="UPT21" s="160"/>
      <c r="UPU21" s="161"/>
      <c r="UPV21" s="160"/>
      <c r="UPW21" s="160"/>
      <c r="UPX21" s="160"/>
      <c r="UPY21" s="161"/>
      <c r="UPZ21" s="160"/>
      <c r="UQA21" s="160"/>
      <c r="UQB21" s="160"/>
      <c r="UQC21" s="161"/>
      <c r="UQD21" s="160"/>
      <c r="UQE21" s="160"/>
      <c r="UQF21" s="160"/>
      <c r="UQG21" s="161"/>
      <c r="UQH21" s="160"/>
      <c r="UQI21" s="160"/>
      <c r="UQJ21" s="160"/>
      <c r="UQK21" s="161"/>
      <c r="UQL21" s="160"/>
      <c r="UQM21" s="160"/>
      <c r="UQN21" s="160"/>
      <c r="UQO21" s="161"/>
      <c r="UQP21" s="160"/>
      <c r="UQQ21" s="160"/>
      <c r="UQR21" s="160"/>
      <c r="UQS21" s="161"/>
      <c r="UQT21" s="160"/>
      <c r="UQU21" s="160"/>
      <c r="UQV21" s="160"/>
      <c r="UQW21" s="161"/>
      <c r="UQX21" s="160"/>
      <c r="UQY21" s="160"/>
      <c r="UQZ21" s="160"/>
      <c r="URA21" s="161"/>
      <c r="URB21" s="160"/>
      <c r="URC21" s="160"/>
      <c r="URD21" s="160"/>
      <c r="URE21" s="161"/>
      <c r="URF21" s="160"/>
      <c r="URG21" s="160"/>
      <c r="URH21" s="160"/>
      <c r="URI21" s="161"/>
      <c r="URJ21" s="160"/>
      <c r="URK21" s="160"/>
      <c r="URL21" s="160"/>
      <c r="URM21" s="161"/>
      <c r="URN21" s="160"/>
      <c r="URO21" s="160"/>
      <c r="URP21" s="160"/>
      <c r="URQ21" s="161"/>
      <c r="URR21" s="160"/>
      <c r="URS21" s="160"/>
      <c r="URT21" s="160"/>
      <c r="URU21" s="161"/>
      <c r="URV21" s="160"/>
      <c r="URW21" s="160"/>
      <c r="URX21" s="160"/>
      <c r="URY21" s="161"/>
      <c r="URZ21" s="160"/>
      <c r="USA21" s="160"/>
      <c r="USB21" s="160"/>
      <c r="USC21" s="161"/>
      <c r="USD21" s="160"/>
      <c r="USE21" s="160"/>
      <c r="USF21" s="160"/>
      <c r="USG21" s="161"/>
      <c r="USH21" s="160"/>
      <c r="USI21" s="160"/>
      <c r="USJ21" s="160"/>
      <c r="USK21" s="161"/>
      <c r="USL21" s="160"/>
      <c r="USM21" s="160"/>
      <c r="USN21" s="160"/>
      <c r="USO21" s="161"/>
      <c r="USP21" s="160"/>
      <c r="USQ21" s="160"/>
      <c r="USR21" s="160"/>
      <c r="USS21" s="161"/>
      <c r="UST21" s="160"/>
      <c r="USU21" s="160"/>
      <c r="USV21" s="160"/>
      <c r="USW21" s="161"/>
      <c r="USX21" s="160"/>
      <c r="USY21" s="160"/>
      <c r="USZ21" s="160"/>
      <c r="UTA21" s="161"/>
      <c r="UTB21" s="160"/>
      <c r="UTC21" s="160"/>
      <c r="UTD21" s="160"/>
      <c r="UTE21" s="161"/>
      <c r="UTF21" s="160"/>
      <c r="UTG21" s="160"/>
      <c r="UTH21" s="160"/>
      <c r="UTI21" s="161"/>
      <c r="UTJ21" s="160"/>
      <c r="UTK21" s="160"/>
      <c r="UTL21" s="160"/>
      <c r="UTM21" s="161"/>
      <c r="UTN21" s="160"/>
      <c r="UTO21" s="160"/>
      <c r="UTP21" s="160"/>
      <c r="UTQ21" s="161"/>
      <c r="UTR21" s="160"/>
      <c r="UTS21" s="160"/>
      <c r="UTT21" s="160"/>
      <c r="UTU21" s="161"/>
      <c r="UTV21" s="160"/>
      <c r="UTW21" s="160"/>
      <c r="UTX21" s="160"/>
      <c r="UTY21" s="161"/>
      <c r="UTZ21" s="160"/>
      <c r="UUA21" s="160"/>
      <c r="UUB21" s="160"/>
      <c r="UUC21" s="161"/>
      <c r="UUD21" s="160"/>
      <c r="UUE21" s="160"/>
      <c r="UUF21" s="160"/>
      <c r="UUG21" s="161"/>
      <c r="UUH21" s="160"/>
      <c r="UUI21" s="160"/>
      <c r="UUJ21" s="160"/>
      <c r="UUK21" s="161"/>
      <c r="UUL21" s="160"/>
      <c r="UUM21" s="160"/>
      <c r="UUN21" s="160"/>
      <c r="UUO21" s="161"/>
      <c r="UUP21" s="160"/>
      <c r="UUQ21" s="160"/>
      <c r="UUR21" s="160"/>
      <c r="UUS21" s="161"/>
      <c r="UUT21" s="160"/>
      <c r="UUU21" s="160"/>
      <c r="UUV21" s="160"/>
      <c r="UUW21" s="161"/>
      <c r="UUX21" s="160"/>
      <c r="UUY21" s="160"/>
      <c r="UUZ21" s="160"/>
      <c r="UVA21" s="161"/>
      <c r="UVB21" s="160"/>
      <c r="UVC21" s="160"/>
      <c r="UVD21" s="160"/>
      <c r="UVE21" s="161"/>
      <c r="UVF21" s="160"/>
      <c r="UVG21" s="160"/>
      <c r="UVH21" s="160"/>
      <c r="UVI21" s="161"/>
      <c r="UVJ21" s="160"/>
      <c r="UVK21" s="160"/>
      <c r="UVL21" s="160"/>
      <c r="UVM21" s="161"/>
      <c r="UVN21" s="160"/>
      <c r="UVO21" s="160"/>
      <c r="UVP21" s="160"/>
      <c r="UVQ21" s="161"/>
      <c r="UVR21" s="160"/>
      <c r="UVS21" s="160"/>
      <c r="UVT21" s="160"/>
      <c r="UVU21" s="161"/>
      <c r="UVV21" s="160"/>
      <c r="UVW21" s="160"/>
      <c r="UVX21" s="160"/>
      <c r="UVY21" s="161"/>
      <c r="UVZ21" s="160"/>
      <c r="UWA21" s="160"/>
      <c r="UWB21" s="160"/>
      <c r="UWC21" s="161"/>
      <c r="UWD21" s="160"/>
      <c r="UWE21" s="160"/>
      <c r="UWF21" s="160"/>
      <c r="UWG21" s="161"/>
      <c r="UWH21" s="160"/>
      <c r="UWI21" s="160"/>
      <c r="UWJ21" s="160"/>
      <c r="UWK21" s="161"/>
      <c r="UWL21" s="160"/>
      <c r="UWM21" s="160"/>
      <c r="UWN21" s="160"/>
      <c r="UWO21" s="161"/>
      <c r="UWP21" s="160"/>
      <c r="UWQ21" s="160"/>
      <c r="UWR21" s="160"/>
      <c r="UWS21" s="161"/>
      <c r="UWT21" s="160"/>
      <c r="UWU21" s="160"/>
      <c r="UWV21" s="160"/>
      <c r="UWW21" s="161"/>
      <c r="UWX21" s="160"/>
      <c r="UWY21" s="160"/>
      <c r="UWZ21" s="160"/>
      <c r="UXA21" s="161"/>
      <c r="UXB21" s="160"/>
      <c r="UXC21" s="160"/>
      <c r="UXD21" s="160"/>
      <c r="UXE21" s="161"/>
      <c r="UXF21" s="160"/>
      <c r="UXG21" s="160"/>
      <c r="UXH21" s="160"/>
      <c r="UXI21" s="161"/>
      <c r="UXJ21" s="160"/>
      <c r="UXK21" s="160"/>
      <c r="UXL21" s="160"/>
      <c r="UXM21" s="161"/>
      <c r="UXN21" s="160"/>
      <c r="UXO21" s="160"/>
      <c r="UXP21" s="160"/>
      <c r="UXQ21" s="161"/>
      <c r="UXR21" s="160"/>
      <c r="UXS21" s="160"/>
      <c r="UXT21" s="160"/>
      <c r="UXU21" s="161"/>
      <c r="UXV21" s="160"/>
      <c r="UXW21" s="160"/>
      <c r="UXX21" s="160"/>
      <c r="UXY21" s="161"/>
      <c r="UXZ21" s="160"/>
      <c r="UYA21" s="160"/>
      <c r="UYB21" s="160"/>
      <c r="UYC21" s="161"/>
      <c r="UYD21" s="160"/>
      <c r="UYE21" s="160"/>
      <c r="UYF21" s="160"/>
      <c r="UYG21" s="161"/>
      <c r="UYH21" s="160"/>
      <c r="UYI21" s="160"/>
      <c r="UYJ21" s="160"/>
      <c r="UYK21" s="161"/>
      <c r="UYL21" s="160"/>
      <c r="UYM21" s="160"/>
      <c r="UYN21" s="160"/>
      <c r="UYO21" s="161"/>
      <c r="UYP21" s="160"/>
      <c r="UYQ21" s="160"/>
      <c r="UYR21" s="160"/>
      <c r="UYS21" s="161"/>
      <c r="UYT21" s="160"/>
      <c r="UYU21" s="160"/>
      <c r="UYV21" s="160"/>
      <c r="UYW21" s="161"/>
      <c r="UYX21" s="160"/>
      <c r="UYY21" s="160"/>
      <c r="UYZ21" s="160"/>
      <c r="UZA21" s="161"/>
      <c r="UZB21" s="160"/>
      <c r="UZC21" s="160"/>
      <c r="UZD21" s="160"/>
      <c r="UZE21" s="161"/>
      <c r="UZF21" s="160"/>
      <c r="UZG21" s="160"/>
      <c r="UZH21" s="160"/>
      <c r="UZI21" s="161"/>
      <c r="UZJ21" s="160"/>
      <c r="UZK21" s="160"/>
      <c r="UZL21" s="160"/>
      <c r="UZM21" s="161"/>
      <c r="UZN21" s="160"/>
      <c r="UZO21" s="160"/>
      <c r="UZP21" s="160"/>
      <c r="UZQ21" s="161"/>
      <c r="UZR21" s="160"/>
      <c r="UZS21" s="160"/>
      <c r="UZT21" s="160"/>
      <c r="UZU21" s="161"/>
      <c r="UZV21" s="160"/>
      <c r="UZW21" s="160"/>
      <c r="UZX21" s="160"/>
      <c r="UZY21" s="161"/>
      <c r="UZZ21" s="160"/>
      <c r="VAA21" s="160"/>
      <c r="VAB21" s="160"/>
      <c r="VAC21" s="161"/>
      <c r="VAD21" s="160"/>
      <c r="VAE21" s="160"/>
      <c r="VAF21" s="160"/>
      <c r="VAG21" s="161"/>
      <c r="VAH21" s="160"/>
      <c r="VAI21" s="160"/>
      <c r="VAJ21" s="160"/>
      <c r="VAK21" s="161"/>
      <c r="VAL21" s="160"/>
      <c r="VAM21" s="160"/>
      <c r="VAN21" s="160"/>
      <c r="VAO21" s="161"/>
      <c r="VAP21" s="160"/>
      <c r="VAQ21" s="160"/>
      <c r="VAR21" s="160"/>
      <c r="VAS21" s="161"/>
      <c r="VAT21" s="160"/>
      <c r="VAU21" s="160"/>
      <c r="VAV21" s="160"/>
      <c r="VAW21" s="161"/>
      <c r="VAX21" s="160"/>
      <c r="VAY21" s="160"/>
      <c r="VAZ21" s="160"/>
      <c r="VBA21" s="161"/>
      <c r="VBB21" s="160"/>
      <c r="VBC21" s="160"/>
      <c r="VBD21" s="160"/>
      <c r="VBE21" s="161"/>
      <c r="VBF21" s="160"/>
      <c r="VBG21" s="160"/>
      <c r="VBH21" s="160"/>
      <c r="VBI21" s="161"/>
      <c r="VBJ21" s="160"/>
      <c r="VBK21" s="160"/>
      <c r="VBL21" s="160"/>
      <c r="VBM21" s="161"/>
      <c r="VBN21" s="160"/>
      <c r="VBO21" s="160"/>
      <c r="VBP21" s="160"/>
      <c r="VBQ21" s="161"/>
      <c r="VBR21" s="160"/>
      <c r="VBS21" s="160"/>
      <c r="VBT21" s="160"/>
      <c r="VBU21" s="161"/>
      <c r="VBV21" s="160"/>
      <c r="VBW21" s="160"/>
      <c r="VBX21" s="160"/>
      <c r="VBY21" s="161"/>
      <c r="VBZ21" s="160"/>
      <c r="VCA21" s="160"/>
      <c r="VCB21" s="160"/>
      <c r="VCC21" s="161"/>
      <c r="VCD21" s="160"/>
      <c r="VCE21" s="160"/>
      <c r="VCF21" s="160"/>
      <c r="VCG21" s="161"/>
      <c r="VCH21" s="160"/>
      <c r="VCI21" s="160"/>
      <c r="VCJ21" s="160"/>
      <c r="VCK21" s="161"/>
      <c r="VCL21" s="160"/>
      <c r="VCM21" s="160"/>
      <c r="VCN21" s="160"/>
      <c r="VCO21" s="161"/>
      <c r="VCP21" s="160"/>
      <c r="VCQ21" s="160"/>
      <c r="VCR21" s="160"/>
      <c r="VCS21" s="161"/>
      <c r="VCT21" s="160"/>
      <c r="VCU21" s="160"/>
      <c r="VCV21" s="160"/>
      <c r="VCW21" s="161"/>
      <c r="VCX21" s="160"/>
      <c r="VCY21" s="160"/>
      <c r="VCZ21" s="160"/>
      <c r="VDA21" s="161"/>
      <c r="VDB21" s="160"/>
      <c r="VDC21" s="160"/>
      <c r="VDD21" s="160"/>
      <c r="VDE21" s="161"/>
      <c r="VDF21" s="160"/>
      <c r="VDG21" s="160"/>
      <c r="VDH21" s="160"/>
      <c r="VDI21" s="161"/>
      <c r="VDJ21" s="160"/>
      <c r="VDK21" s="160"/>
      <c r="VDL21" s="160"/>
      <c r="VDM21" s="161"/>
      <c r="VDN21" s="160"/>
      <c r="VDO21" s="160"/>
      <c r="VDP21" s="160"/>
      <c r="VDQ21" s="161"/>
      <c r="VDR21" s="160"/>
      <c r="VDS21" s="160"/>
      <c r="VDT21" s="160"/>
      <c r="VDU21" s="161"/>
      <c r="VDV21" s="160"/>
      <c r="VDW21" s="160"/>
      <c r="VDX21" s="160"/>
      <c r="VDY21" s="161"/>
      <c r="VDZ21" s="160"/>
      <c r="VEA21" s="160"/>
      <c r="VEB21" s="160"/>
      <c r="VEC21" s="161"/>
      <c r="VED21" s="160"/>
      <c r="VEE21" s="160"/>
      <c r="VEF21" s="160"/>
      <c r="VEG21" s="161"/>
      <c r="VEH21" s="160"/>
      <c r="VEI21" s="160"/>
      <c r="VEJ21" s="160"/>
      <c r="VEK21" s="161"/>
      <c r="VEL21" s="160"/>
      <c r="VEM21" s="160"/>
      <c r="VEN21" s="160"/>
      <c r="VEO21" s="161"/>
      <c r="VEP21" s="160"/>
      <c r="VEQ21" s="160"/>
      <c r="VER21" s="160"/>
      <c r="VES21" s="161"/>
      <c r="VET21" s="160"/>
      <c r="VEU21" s="160"/>
      <c r="VEV21" s="160"/>
      <c r="VEW21" s="161"/>
      <c r="VEX21" s="160"/>
      <c r="VEY21" s="160"/>
      <c r="VEZ21" s="160"/>
      <c r="VFA21" s="161"/>
      <c r="VFB21" s="160"/>
      <c r="VFC21" s="160"/>
      <c r="VFD21" s="160"/>
      <c r="VFE21" s="161"/>
      <c r="VFF21" s="160"/>
      <c r="VFG21" s="160"/>
      <c r="VFH21" s="160"/>
      <c r="VFI21" s="161"/>
      <c r="VFJ21" s="160"/>
      <c r="VFK21" s="160"/>
      <c r="VFL21" s="160"/>
      <c r="VFM21" s="161"/>
      <c r="VFN21" s="160"/>
      <c r="VFO21" s="160"/>
      <c r="VFP21" s="160"/>
      <c r="VFQ21" s="161"/>
      <c r="VFR21" s="160"/>
      <c r="VFS21" s="160"/>
      <c r="VFT21" s="160"/>
      <c r="VFU21" s="161"/>
      <c r="VFV21" s="160"/>
      <c r="VFW21" s="160"/>
      <c r="VFX21" s="160"/>
      <c r="VFY21" s="161"/>
      <c r="VFZ21" s="160"/>
      <c r="VGA21" s="160"/>
      <c r="VGB21" s="160"/>
      <c r="VGC21" s="161"/>
      <c r="VGD21" s="160"/>
      <c r="VGE21" s="160"/>
      <c r="VGF21" s="160"/>
      <c r="VGG21" s="161"/>
      <c r="VGH21" s="160"/>
      <c r="VGI21" s="160"/>
      <c r="VGJ21" s="160"/>
      <c r="VGK21" s="161"/>
      <c r="VGL21" s="160"/>
      <c r="VGM21" s="160"/>
      <c r="VGN21" s="160"/>
      <c r="VGO21" s="161"/>
      <c r="VGP21" s="160"/>
      <c r="VGQ21" s="160"/>
      <c r="VGR21" s="160"/>
      <c r="VGS21" s="161"/>
      <c r="VGT21" s="160"/>
      <c r="VGU21" s="160"/>
      <c r="VGV21" s="160"/>
      <c r="VGW21" s="161"/>
      <c r="VGX21" s="160"/>
      <c r="VGY21" s="160"/>
      <c r="VGZ21" s="160"/>
      <c r="VHA21" s="161"/>
      <c r="VHB21" s="160"/>
      <c r="VHC21" s="160"/>
      <c r="VHD21" s="160"/>
      <c r="VHE21" s="161"/>
      <c r="VHF21" s="160"/>
      <c r="VHG21" s="160"/>
      <c r="VHH21" s="160"/>
      <c r="VHI21" s="161"/>
      <c r="VHJ21" s="160"/>
      <c r="VHK21" s="160"/>
      <c r="VHL21" s="160"/>
      <c r="VHM21" s="161"/>
      <c r="VHN21" s="160"/>
      <c r="VHO21" s="160"/>
      <c r="VHP21" s="160"/>
      <c r="VHQ21" s="161"/>
      <c r="VHR21" s="160"/>
      <c r="VHS21" s="160"/>
      <c r="VHT21" s="160"/>
      <c r="VHU21" s="161"/>
      <c r="VHV21" s="160"/>
      <c r="VHW21" s="160"/>
      <c r="VHX21" s="160"/>
      <c r="VHY21" s="161"/>
      <c r="VHZ21" s="160"/>
      <c r="VIA21" s="160"/>
      <c r="VIB21" s="160"/>
      <c r="VIC21" s="161"/>
      <c r="VID21" s="160"/>
      <c r="VIE21" s="160"/>
      <c r="VIF21" s="160"/>
      <c r="VIG21" s="161"/>
      <c r="VIH21" s="160"/>
      <c r="VII21" s="160"/>
      <c r="VIJ21" s="160"/>
      <c r="VIK21" s="161"/>
      <c r="VIL21" s="160"/>
      <c r="VIM21" s="160"/>
      <c r="VIN21" s="160"/>
      <c r="VIO21" s="161"/>
      <c r="VIP21" s="160"/>
      <c r="VIQ21" s="160"/>
      <c r="VIR21" s="160"/>
      <c r="VIS21" s="161"/>
      <c r="VIT21" s="160"/>
      <c r="VIU21" s="160"/>
      <c r="VIV21" s="160"/>
      <c r="VIW21" s="161"/>
      <c r="VIX21" s="160"/>
      <c r="VIY21" s="160"/>
      <c r="VIZ21" s="160"/>
      <c r="VJA21" s="161"/>
      <c r="VJB21" s="160"/>
      <c r="VJC21" s="160"/>
      <c r="VJD21" s="160"/>
      <c r="VJE21" s="161"/>
      <c r="VJF21" s="160"/>
      <c r="VJG21" s="160"/>
      <c r="VJH21" s="160"/>
      <c r="VJI21" s="161"/>
      <c r="VJJ21" s="160"/>
      <c r="VJK21" s="160"/>
      <c r="VJL21" s="160"/>
      <c r="VJM21" s="161"/>
      <c r="VJN21" s="160"/>
      <c r="VJO21" s="160"/>
      <c r="VJP21" s="160"/>
      <c r="VJQ21" s="161"/>
      <c r="VJR21" s="160"/>
      <c r="VJS21" s="160"/>
      <c r="VJT21" s="160"/>
      <c r="VJU21" s="161"/>
      <c r="VJV21" s="160"/>
      <c r="VJW21" s="160"/>
      <c r="VJX21" s="160"/>
      <c r="VJY21" s="161"/>
      <c r="VJZ21" s="160"/>
      <c r="VKA21" s="160"/>
      <c r="VKB21" s="160"/>
      <c r="VKC21" s="161"/>
      <c r="VKD21" s="160"/>
      <c r="VKE21" s="160"/>
      <c r="VKF21" s="160"/>
      <c r="VKG21" s="161"/>
      <c r="VKH21" s="160"/>
      <c r="VKI21" s="160"/>
      <c r="VKJ21" s="160"/>
      <c r="VKK21" s="161"/>
      <c r="VKL21" s="160"/>
      <c r="VKM21" s="160"/>
      <c r="VKN21" s="160"/>
      <c r="VKO21" s="161"/>
      <c r="VKP21" s="160"/>
      <c r="VKQ21" s="160"/>
      <c r="VKR21" s="160"/>
      <c r="VKS21" s="161"/>
      <c r="VKT21" s="160"/>
      <c r="VKU21" s="160"/>
      <c r="VKV21" s="160"/>
      <c r="VKW21" s="161"/>
      <c r="VKX21" s="160"/>
      <c r="VKY21" s="160"/>
      <c r="VKZ21" s="160"/>
      <c r="VLA21" s="161"/>
      <c r="VLB21" s="160"/>
      <c r="VLC21" s="160"/>
      <c r="VLD21" s="160"/>
      <c r="VLE21" s="161"/>
      <c r="VLF21" s="160"/>
      <c r="VLG21" s="160"/>
      <c r="VLH21" s="160"/>
      <c r="VLI21" s="161"/>
      <c r="VLJ21" s="160"/>
      <c r="VLK21" s="160"/>
      <c r="VLL21" s="160"/>
      <c r="VLM21" s="161"/>
      <c r="VLN21" s="160"/>
      <c r="VLO21" s="160"/>
      <c r="VLP21" s="160"/>
      <c r="VLQ21" s="161"/>
      <c r="VLR21" s="160"/>
      <c r="VLS21" s="160"/>
      <c r="VLT21" s="160"/>
      <c r="VLU21" s="161"/>
      <c r="VLV21" s="160"/>
      <c r="VLW21" s="160"/>
      <c r="VLX21" s="160"/>
      <c r="VLY21" s="161"/>
      <c r="VLZ21" s="160"/>
      <c r="VMA21" s="160"/>
      <c r="VMB21" s="160"/>
      <c r="VMC21" s="161"/>
      <c r="VMD21" s="160"/>
      <c r="VME21" s="160"/>
      <c r="VMF21" s="160"/>
      <c r="VMG21" s="161"/>
      <c r="VMH21" s="160"/>
      <c r="VMI21" s="160"/>
      <c r="VMJ21" s="160"/>
      <c r="VMK21" s="161"/>
      <c r="VML21" s="160"/>
      <c r="VMM21" s="160"/>
      <c r="VMN21" s="160"/>
      <c r="VMO21" s="161"/>
      <c r="VMP21" s="160"/>
      <c r="VMQ21" s="160"/>
      <c r="VMR21" s="160"/>
      <c r="VMS21" s="161"/>
      <c r="VMT21" s="160"/>
      <c r="VMU21" s="160"/>
      <c r="VMV21" s="160"/>
      <c r="VMW21" s="161"/>
      <c r="VMX21" s="160"/>
      <c r="VMY21" s="160"/>
      <c r="VMZ21" s="160"/>
      <c r="VNA21" s="161"/>
      <c r="VNB21" s="160"/>
      <c r="VNC21" s="160"/>
      <c r="VND21" s="160"/>
      <c r="VNE21" s="161"/>
      <c r="VNF21" s="160"/>
      <c r="VNG21" s="160"/>
      <c r="VNH21" s="160"/>
      <c r="VNI21" s="161"/>
      <c r="VNJ21" s="160"/>
      <c r="VNK21" s="160"/>
      <c r="VNL21" s="160"/>
      <c r="VNM21" s="161"/>
      <c r="VNN21" s="160"/>
      <c r="VNO21" s="160"/>
      <c r="VNP21" s="160"/>
      <c r="VNQ21" s="161"/>
      <c r="VNR21" s="160"/>
      <c r="VNS21" s="160"/>
      <c r="VNT21" s="160"/>
      <c r="VNU21" s="161"/>
      <c r="VNV21" s="160"/>
      <c r="VNW21" s="160"/>
      <c r="VNX21" s="160"/>
      <c r="VNY21" s="161"/>
      <c r="VNZ21" s="160"/>
      <c r="VOA21" s="160"/>
      <c r="VOB21" s="160"/>
      <c r="VOC21" s="161"/>
      <c r="VOD21" s="160"/>
      <c r="VOE21" s="160"/>
      <c r="VOF21" s="160"/>
      <c r="VOG21" s="161"/>
      <c r="VOH21" s="160"/>
      <c r="VOI21" s="160"/>
      <c r="VOJ21" s="160"/>
      <c r="VOK21" s="161"/>
      <c r="VOL21" s="160"/>
      <c r="VOM21" s="160"/>
      <c r="VON21" s="160"/>
      <c r="VOO21" s="161"/>
      <c r="VOP21" s="160"/>
      <c r="VOQ21" s="160"/>
      <c r="VOR21" s="160"/>
      <c r="VOS21" s="161"/>
      <c r="VOT21" s="160"/>
      <c r="VOU21" s="160"/>
      <c r="VOV21" s="160"/>
      <c r="VOW21" s="161"/>
      <c r="VOX21" s="160"/>
      <c r="VOY21" s="160"/>
      <c r="VOZ21" s="160"/>
      <c r="VPA21" s="161"/>
      <c r="VPB21" s="160"/>
      <c r="VPC21" s="160"/>
      <c r="VPD21" s="160"/>
      <c r="VPE21" s="161"/>
      <c r="VPF21" s="160"/>
      <c r="VPG21" s="160"/>
      <c r="VPH21" s="160"/>
      <c r="VPI21" s="161"/>
      <c r="VPJ21" s="160"/>
      <c r="VPK21" s="160"/>
      <c r="VPL21" s="160"/>
      <c r="VPM21" s="161"/>
      <c r="VPN21" s="160"/>
      <c r="VPO21" s="160"/>
      <c r="VPP21" s="160"/>
      <c r="VPQ21" s="161"/>
      <c r="VPR21" s="160"/>
      <c r="VPS21" s="160"/>
      <c r="VPT21" s="160"/>
      <c r="VPU21" s="161"/>
      <c r="VPV21" s="160"/>
      <c r="VPW21" s="160"/>
      <c r="VPX21" s="160"/>
      <c r="VPY21" s="161"/>
      <c r="VPZ21" s="160"/>
      <c r="VQA21" s="160"/>
      <c r="VQB21" s="160"/>
      <c r="VQC21" s="161"/>
      <c r="VQD21" s="160"/>
      <c r="VQE21" s="160"/>
      <c r="VQF21" s="160"/>
      <c r="VQG21" s="161"/>
      <c r="VQH21" s="160"/>
      <c r="VQI21" s="160"/>
      <c r="VQJ21" s="160"/>
      <c r="VQK21" s="161"/>
      <c r="VQL21" s="160"/>
      <c r="VQM21" s="160"/>
      <c r="VQN21" s="160"/>
      <c r="VQO21" s="161"/>
      <c r="VQP21" s="160"/>
      <c r="VQQ21" s="160"/>
      <c r="VQR21" s="160"/>
      <c r="VQS21" s="161"/>
      <c r="VQT21" s="160"/>
      <c r="VQU21" s="160"/>
      <c r="VQV21" s="160"/>
      <c r="VQW21" s="161"/>
      <c r="VQX21" s="160"/>
      <c r="VQY21" s="160"/>
      <c r="VQZ21" s="160"/>
      <c r="VRA21" s="161"/>
      <c r="VRB21" s="160"/>
      <c r="VRC21" s="160"/>
      <c r="VRD21" s="160"/>
      <c r="VRE21" s="161"/>
      <c r="VRF21" s="160"/>
      <c r="VRG21" s="160"/>
      <c r="VRH21" s="160"/>
      <c r="VRI21" s="161"/>
      <c r="VRJ21" s="160"/>
      <c r="VRK21" s="160"/>
      <c r="VRL21" s="160"/>
      <c r="VRM21" s="161"/>
      <c r="VRN21" s="160"/>
      <c r="VRO21" s="160"/>
      <c r="VRP21" s="160"/>
      <c r="VRQ21" s="161"/>
      <c r="VRR21" s="160"/>
      <c r="VRS21" s="160"/>
      <c r="VRT21" s="160"/>
      <c r="VRU21" s="161"/>
      <c r="VRV21" s="160"/>
      <c r="VRW21" s="160"/>
      <c r="VRX21" s="160"/>
      <c r="VRY21" s="161"/>
      <c r="VRZ21" s="160"/>
      <c r="VSA21" s="160"/>
      <c r="VSB21" s="160"/>
      <c r="VSC21" s="161"/>
      <c r="VSD21" s="160"/>
      <c r="VSE21" s="160"/>
      <c r="VSF21" s="160"/>
      <c r="VSG21" s="161"/>
      <c r="VSH21" s="160"/>
      <c r="VSI21" s="160"/>
      <c r="VSJ21" s="160"/>
      <c r="VSK21" s="161"/>
      <c r="VSL21" s="160"/>
      <c r="VSM21" s="160"/>
      <c r="VSN21" s="160"/>
      <c r="VSO21" s="161"/>
      <c r="VSP21" s="160"/>
      <c r="VSQ21" s="160"/>
      <c r="VSR21" s="160"/>
      <c r="VSS21" s="161"/>
      <c r="VST21" s="160"/>
      <c r="VSU21" s="160"/>
      <c r="VSV21" s="160"/>
      <c r="VSW21" s="161"/>
      <c r="VSX21" s="160"/>
      <c r="VSY21" s="160"/>
      <c r="VSZ21" s="160"/>
      <c r="VTA21" s="161"/>
      <c r="VTB21" s="160"/>
      <c r="VTC21" s="160"/>
      <c r="VTD21" s="160"/>
      <c r="VTE21" s="161"/>
      <c r="VTF21" s="160"/>
      <c r="VTG21" s="160"/>
      <c r="VTH21" s="160"/>
      <c r="VTI21" s="161"/>
      <c r="VTJ21" s="160"/>
      <c r="VTK21" s="160"/>
      <c r="VTL21" s="160"/>
      <c r="VTM21" s="161"/>
      <c r="VTN21" s="160"/>
      <c r="VTO21" s="160"/>
      <c r="VTP21" s="160"/>
      <c r="VTQ21" s="161"/>
      <c r="VTR21" s="160"/>
      <c r="VTS21" s="160"/>
      <c r="VTT21" s="160"/>
      <c r="VTU21" s="161"/>
      <c r="VTV21" s="160"/>
      <c r="VTW21" s="160"/>
      <c r="VTX21" s="160"/>
      <c r="VTY21" s="161"/>
      <c r="VTZ21" s="160"/>
      <c r="VUA21" s="160"/>
      <c r="VUB21" s="160"/>
      <c r="VUC21" s="161"/>
      <c r="VUD21" s="160"/>
      <c r="VUE21" s="160"/>
      <c r="VUF21" s="160"/>
      <c r="VUG21" s="161"/>
      <c r="VUH21" s="160"/>
      <c r="VUI21" s="160"/>
      <c r="VUJ21" s="160"/>
      <c r="VUK21" s="161"/>
      <c r="VUL21" s="160"/>
      <c r="VUM21" s="160"/>
      <c r="VUN21" s="160"/>
      <c r="VUO21" s="161"/>
      <c r="VUP21" s="160"/>
      <c r="VUQ21" s="160"/>
      <c r="VUR21" s="160"/>
      <c r="VUS21" s="161"/>
      <c r="VUT21" s="160"/>
      <c r="VUU21" s="160"/>
      <c r="VUV21" s="160"/>
      <c r="VUW21" s="161"/>
      <c r="VUX21" s="160"/>
      <c r="VUY21" s="160"/>
      <c r="VUZ21" s="160"/>
      <c r="VVA21" s="161"/>
      <c r="VVB21" s="160"/>
      <c r="VVC21" s="160"/>
      <c r="VVD21" s="160"/>
      <c r="VVE21" s="161"/>
      <c r="VVF21" s="160"/>
      <c r="VVG21" s="160"/>
      <c r="VVH21" s="160"/>
      <c r="VVI21" s="161"/>
      <c r="VVJ21" s="160"/>
      <c r="VVK21" s="160"/>
      <c r="VVL21" s="160"/>
      <c r="VVM21" s="161"/>
      <c r="VVN21" s="160"/>
      <c r="VVO21" s="160"/>
      <c r="VVP21" s="160"/>
      <c r="VVQ21" s="161"/>
      <c r="VVR21" s="160"/>
      <c r="VVS21" s="160"/>
      <c r="VVT21" s="160"/>
      <c r="VVU21" s="161"/>
      <c r="VVV21" s="160"/>
      <c r="VVW21" s="160"/>
      <c r="VVX21" s="160"/>
      <c r="VVY21" s="161"/>
      <c r="VVZ21" s="160"/>
      <c r="VWA21" s="160"/>
      <c r="VWB21" s="160"/>
      <c r="VWC21" s="161"/>
      <c r="VWD21" s="160"/>
      <c r="VWE21" s="160"/>
      <c r="VWF21" s="160"/>
      <c r="VWG21" s="161"/>
      <c r="VWH21" s="160"/>
      <c r="VWI21" s="160"/>
      <c r="VWJ21" s="160"/>
      <c r="VWK21" s="161"/>
      <c r="VWL21" s="160"/>
      <c r="VWM21" s="160"/>
      <c r="VWN21" s="160"/>
      <c r="VWO21" s="161"/>
      <c r="VWP21" s="160"/>
      <c r="VWQ21" s="160"/>
      <c r="VWR21" s="160"/>
      <c r="VWS21" s="161"/>
      <c r="VWT21" s="160"/>
      <c r="VWU21" s="160"/>
      <c r="VWV21" s="160"/>
      <c r="VWW21" s="161"/>
      <c r="VWX21" s="160"/>
      <c r="VWY21" s="160"/>
      <c r="VWZ21" s="160"/>
      <c r="VXA21" s="161"/>
      <c r="VXB21" s="160"/>
      <c r="VXC21" s="160"/>
      <c r="VXD21" s="160"/>
      <c r="VXE21" s="161"/>
      <c r="VXF21" s="160"/>
      <c r="VXG21" s="160"/>
      <c r="VXH21" s="160"/>
      <c r="VXI21" s="161"/>
      <c r="VXJ21" s="160"/>
      <c r="VXK21" s="160"/>
      <c r="VXL21" s="160"/>
      <c r="VXM21" s="161"/>
      <c r="VXN21" s="160"/>
      <c r="VXO21" s="160"/>
      <c r="VXP21" s="160"/>
      <c r="VXQ21" s="161"/>
      <c r="VXR21" s="160"/>
      <c r="VXS21" s="160"/>
      <c r="VXT21" s="160"/>
      <c r="VXU21" s="161"/>
      <c r="VXV21" s="160"/>
      <c r="VXW21" s="160"/>
      <c r="VXX21" s="160"/>
      <c r="VXY21" s="161"/>
      <c r="VXZ21" s="160"/>
      <c r="VYA21" s="160"/>
      <c r="VYB21" s="160"/>
      <c r="VYC21" s="161"/>
      <c r="VYD21" s="160"/>
      <c r="VYE21" s="160"/>
      <c r="VYF21" s="160"/>
      <c r="VYG21" s="161"/>
      <c r="VYH21" s="160"/>
      <c r="VYI21" s="160"/>
      <c r="VYJ21" s="160"/>
      <c r="VYK21" s="161"/>
      <c r="VYL21" s="160"/>
      <c r="VYM21" s="160"/>
      <c r="VYN21" s="160"/>
      <c r="VYO21" s="161"/>
      <c r="VYP21" s="160"/>
      <c r="VYQ21" s="160"/>
      <c r="VYR21" s="160"/>
      <c r="VYS21" s="161"/>
      <c r="VYT21" s="160"/>
      <c r="VYU21" s="160"/>
      <c r="VYV21" s="160"/>
      <c r="VYW21" s="161"/>
      <c r="VYX21" s="160"/>
      <c r="VYY21" s="160"/>
      <c r="VYZ21" s="160"/>
      <c r="VZA21" s="161"/>
      <c r="VZB21" s="160"/>
      <c r="VZC21" s="160"/>
      <c r="VZD21" s="160"/>
      <c r="VZE21" s="161"/>
      <c r="VZF21" s="160"/>
      <c r="VZG21" s="160"/>
      <c r="VZH21" s="160"/>
      <c r="VZI21" s="161"/>
      <c r="VZJ21" s="160"/>
      <c r="VZK21" s="160"/>
      <c r="VZL21" s="160"/>
      <c r="VZM21" s="161"/>
      <c r="VZN21" s="160"/>
      <c r="VZO21" s="160"/>
      <c r="VZP21" s="160"/>
      <c r="VZQ21" s="161"/>
      <c r="VZR21" s="160"/>
      <c r="VZS21" s="160"/>
      <c r="VZT21" s="160"/>
      <c r="VZU21" s="161"/>
      <c r="VZV21" s="160"/>
      <c r="VZW21" s="160"/>
      <c r="VZX21" s="160"/>
      <c r="VZY21" s="161"/>
      <c r="VZZ21" s="160"/>
      <c r="WAA21" s="160"/>
      <c r="WAB21" s="160"/>
      <c r="WAC21" s="161"/>
      <c r="WAD21" s="160"/>
      <c r="WAE21" s="160"/>
      <c r="WAF21" s="160"/>
      <c r="WAG21" s="161"/>
      <c r="WAH21" s="160"/>
      <c r="WAI21" s="160"/>
      <c r="WAJ21" s="160"/>
      <c r="WAK21" s="161"/>
      <c r="WAL21" s="160"/>
      <c r="WAM21" s="160"/>
      <c r="WAN21" s="160"/>
      <c r="WAO21" s="161"/>
      <c r="WAP21" s="160"/>
      <c r="WAQ21" s="160"/>
      <c r="WAR21" s="160"/>
      <c r="WAS21" s="161"/>
      <c r="WAT21" s="160"/>
      <c r="WAU21" s="160"/>
      <c r="WAV21" s="160"/>
      <c r="WAW21" s="161"/>
      <c r="WAX21" s="160"/>
      <c r="WAY21" s="160"/>
      <c r="WAZ21" s="160"/>
      <c r="WBA21" s="161"/>
      <c r="WBB21" s="160"/>
      <c r="WBC21" s="160"/>
      <c r="WBD21" s="160"/>
      <c r="WBE21" s="161"/>
      <c r="WBF21" s="160"/>
      <c r="WBG21" s="160"/>
      <c r="WBH21" s="160"/>
      <c r="WBI21" s="161"/>
      <c r="WBJ21" s="160"/>
      <c r="WBK21" s="160"/>
      <c r="WBL21" s="160"/>
      <c r="WBM21" s="161"/>
      <c r="WBN21" s="160"/>
      <c r="WBO21" s="160"/>
      <c r="WBP21" s="160"/>
      <c r="WBQ21" s="161"/>
      <c r="WBR21" s="160"/>
      <c r="WBS21" s="160"/>
      <c r="WBT21" s="160"/>
      <c r="WBU21" s="161"/>
      <c r="WBV21" s="160"/>
      <c r="WBW21" s="160"/>
      <c r="WBX21" s="160"/>
      <c r="WBY21" s="161"/>
      <c r="WBZ21" s="160"/>
      <c r="WCA21" s="160"/>
      <c r="WCB21" s="160"/>
      <c r="WCC21" s="161"/>
      <c r="WCD21" s="160"/>
      <c r="WCE21" s="160"/>
      <c r="WCF21" s="160"/>
      <c r="WCG21" s="161"/>
      <c r="WCH21" s="160"/>
      <c r="WCI21" s="160"/>
      <c r="WCJ21" s="160"/>
      <c r="WCK21" s="161"/>
      <c r="WCL21" s="160"/>
      <c r="WCM21" s="160"/>
      <c r="WCN21" s="160"/>
      <c r="WCO21" s="161"/>
      <c r="WCP21" s="160"/>
      <c r="WCQ21" s="160"/>
      <c r="WCR21" s="160"/>
      <c r="WCS21" s="161"/>
      <c r="WCT21" s="160"/>
      <c r="WCU21" s="160"/>
      <c r="WCV21" s="160"/>
      <c r="WCW21" s="161"/>
      <c r="WCX21" s="160"/>
      <c r="WCY21" s="160"/>
      <c r="WCZ21" s="160"/>
      <c r="WDA21" s="161"/>
      <c r="WDB21" s="160"/>
      <c r="WDC21" s="160"/>
      <c r="WDD21" s="160"/>
      <c r="WDE21" s="161"/>
      <c r="WDF21" s="160"/>
      <c r="WDG21" s="160"/>
      <c r="WDH21" s="160"/>
      <c r="WDI21" s="161"/>
      <c r="WDJ21" s="160"/>
      <c r="WDK21" s="160"/>
      <c r="WDL21" s="160"/>
      <c r="WDM21" s="161"/>
      <c r="WDN21" s="160"/>
      <c r="WDO21" s="160"/>
      <c r="WDP21" s="160"/>
      <c r="WDQ21" s="161"/>
      <c r="WDR21" s="160"/>
      <c r="WDS21" s="160"/>
      <c r="WDT21" s="160"/>
      <c r="WDU21" s="161"/>
      <c r="WDV21" s="160"/>
      <c r="WDW21" s="160"/>
      <c r="WDX21" s="160"/>
      <c r="WDY21" s="161"/>
      <c r="WDZ21" s="160"/>
      <c r="WEA21" s="160"/>
      <c r="WEB21" s="160"/>
      <c r="WEC21" s="161"/>
      <c r="WED21" s="160"/>
      <c r="WEE21" s="160"/>
      <c r="WEF21" s="160"/>
      <c r="WEG21" s="161"/>
      <c r="WEH21" s="160"/>
      <c r="WEI21" s="160"/>
      <c r="WEJ21" s="160"/>
      <c r="WEK21" s="161"/>
      <c r="WEL21" s="160"/>
      <c r="WEM21" s="160"/>
      <c r="WEN21" s="160"/>
      <c r="WEO21" s="161"/>
      <c r="WEP21" s="160"/>
      <c r="WEQ21" s="160"/>
      <c r="WER21" s="160"/>
      <c r="WES21" s="161"/>
      <c r="WET21" s="160"/>
      <c r="WEU21" s="160"/>
      <c r="WEV21" s="160"/>
      <c r="WEW21" s="161"/>
      <c r="WEX21" s="160"/>
      <c r="WEY21" s="160"/>
      <c r="WEZ21" s="160"/>
      <c r="WFA21" s="161"/>
      <c r="WFB21" s="160"/>
      <c r="WFC21" s="160"/>
      <c r="WFD21" s="160"/>
      <c r="WFE21" s="161"/>
      <c r="WFF21" s="160"/>
      <c r="WFG21" s="160"/>
      <c r="WFH21" s="160"/>
      <c r="WFI21" s="161"/>
      <c r="WFJ21" s="160"/>
      <c r="WFK21" s="160"/>
      <c r="WFL21" s="160"/>
      <c r="WFM21" s="161"/>
      <c r="WFN21" s="160"/>
      <c r="WFO21" s="160"/>
      <c r="WFP21" s="160"/>
      <c r="WFQ21" s="161"/>
      <c r="WFR21" s="160"/>
      <c r="WFS21" s="160"/>
      <c r="WFT21" s="160"/>
      <c r="WFU21" s="161"/>
      <c r="WFV21" s="160"/>
      <c r="WFW21" s="160"/>
      <c r="WFX21" s="160"/>
      <c r="WFY21" s="161"/>
      <c r="WFZ21" s="160"/>
      <c r="WGA21" s="160"/>
      <c r="WGB21" s="160"/>
      <c r="WGC21" s="161"/>
      <c r="WGD21" s="160"/>
      <c r="WGE21" s="160"/>
      <c r="WGF21" s="160"/>
      <c r="WGG21" s="161"/>
      <c r="WGH21" s="160"/>
      <c r="WGI21" s="160"/>
      <c r="WGJ21" s="160"/>
      <c r="WGK21" s="161"/>
      <c r="WGL21" s="160"/>
      <c r="WGM21" s="160"/>
      <c r="WGN21" s="160"/>
      <c r="WGO21" s="161"/>
      <c r="WGP21" s="160"/>
      <c r="WGQ21" s="160"/>
      <c r="WGR21" s="160"/>
      <c r="WGS21" s="161"/>
      <c r="WGT21" s="160"/>
      <c r="WGU21" s="160"/>
      <c r="WGV21" s="160"/>
      <c r="WGW21" s="161"/>
      <c r="WGX21" s="160"/>
      <c r="WGY21" s="160"/>
      <c r="WGZ21" s="160"/>
      <c r="WHA21" s="161"/>
      <c r="WHB21" s="160"/>
      <c r="WHC21" s="160"/>
      <c r="WHD21" s="160"/>
      <c r="WHE21" s="161"/>
      <c r="WHF21" s="160"/>
      <c r="WHG21" s="160"/>
      <c r="WHH21" s="160"/>
      <c r="WHI21" s="161"/>
      <c r="WHJ21" s="160"/>
      <c r="WHK21" s="160"/>
      <c r="WHL21" s="160"/>
      <c r="WHM21" s="161"/>
      <c r="WHN21" s="160"/>
      <c r="WHO21" s="160"/>
      <c r="WHP21" s="160"/>
      <c r="WHQ21" s="161"/>
      <c r="WHR21" s="160"/>
      <c r="WHS21" s="160"/>
      <c r="WHT21" s="160"/>
      <c r="WHU21" s="161"/>
      <c r="WHV21" s="160"/>
      <c r="WHW21" s="160"/>
      <c r="WHX21" s="160"/>
      <c r="WHY21" s="161"/>
      <c r="WHZ21" s="160"/>
      <c r="WIA21" s="160"/>
      <c r="WIB21" s="160"/>
      <c r="WIC21" s="161"/>
      <c r="WID21" s="160"/>
      <c r="WIE21" s="160"/>
      <c r="WIF21" s="160"/>
      <c r="WIG21" s="161"/>
      <c r="WIH21" s="160"/>
      <c r="WII21" s="160"/>
      <c r="WIJ21" s="160"/>
      <c r="WIK21" s="161"/>
      <c r="WIL21" s="160"/>
      <c r="WIM21" s="160"/>
      <c r="WIN21" s="160"/>
      <c r="WIO21" s="161"/>
      <c r="WIP21" s="160"/>
      <c r="WIQ21" s="160"/>
      <c r="WIR21" s="160"/>
      <c r="WIS21" s="161"/>
      <c r="WIT21" s="160"/>
      <c r="WIU21" s="160"/>
      <c r="WIV21" s="160"/>
      <c r="WIW21" s="161"/>
      <c r="WIX21" s="160"/>
      <c r="WIY21" s="160"/>
      <c r="WIZ21" s="160"/>
      <c r="WJA21" s="161"/>
      <c r="WJB21" s="160"/>
      <c r="WJC21" s="160"/>
      <c r="WJD21" s="160"/>
      <c r="WJE21" s="161"/>
      <c r="WJF21" s="160"/>
      <c r="WJG21" s="160"/>
      <c r="WJH21" s="160"/>
      <c r="WJI21" s="161"/>
      <c r="WJJ21" s="160"/>
      <c r="WJK21" s="160"/>
      <c r="WJL21" s="160"/>
      <c r="WJM21" s="161"/>
      <c r="WJN21" s="160"/>
      <c r="WJO21" s="160"/>
      <c r="WJP21" s="160"/>
      <c r="WJQ21" s="161"/>
      <c r="WJR21" s="160"/>
      <c r="WJS21" s="160"/>
      <c r="WJT21" s="160"/>
      <c r="WJU21" s="161"/>
      <c r="WJV21" s="160"/>
      <c r="WJW21" s="160"/>
      <c r="WJX21" s="160"/>
      <c r="WJY21" s="161"/>
      <c r="WJZ21" s="160"/>
      <c r="WKA21" s="160"/>
      <c r="WKB21" s="160"/>
      <c r="WKC21" s="161"/>
      <c r="WKD21" s="160"/>
      <c r="WKE21" s="160"/>
      <c r="WKF21" s="160"/>
      <c r="WKG21" s="161"/>
      <c r="WKH21" s="160"/>
      <c r="WKI21" s="160"/>
      <c r="WKJ21" s="160"/>
      <c r="WKK21" s="161"/>
      <c r="WKL21" s="160"/>
      <c r="WKM21" s="160"/>
      <c r="WKN21" s="160"/>
      <c r="WKO21" s="161"/>
      <c r="WKP21" s="160"/>
      <c r="WKQ21" s="160"/>
      <c r="WKR21" s="160"/>
      <c r="WKS21" s="161"/>
      <c r="WKT21" s="160"/>
      <c r="WKU21" s="160"/>
      <c r="WKV21" s="160"/>
      <c r="WKW21" s="161"/>
      <c r="WKX21" s="160"/>
      <c r="WKY21" s="160"/>
      <c r="WKZ21" s="160"/>
      <c r="WLA21" s="161"/>
      <c r="WLB21" s="160"/>
      <c r="WLC21" s="160"/>
      <c r="WLD21" s="160"/>
      <c r="WLE21" s="161"/>
      <c r="WLF21" s="160"/>
      <c r="WLG21" s="160"/>
      <c r="WLH21" s="160"/>
      <c r="WLI21" s="161"/>
      <c r="WLJ21" s="160"/>
      <c r="WLK21" s="160"/>
      <c r="WLL21" s="160"/>
      <c r="WLM21" s="161"/>
      <c r="WLN21" s="160"/>
      <c r="WLO21" s="160"/>
      <c r="WLP21" s="160"/>
      <c r="WLQ21" s="161"/>
      <c r="WLR21" s="160"/>
      <c r="WLS21" s="160"/>
      <c r="WLT21" s="160"/>
      <c r="WLU21" s="161"/>
      <c r="WLV21" s="160"/>
      <c r="WLW21" s="160"/>
      <c r="WLX21" s="160"/>
      <c r="WLY21" s="161"/>
      <c r="WLZ21" s="160"/>
      <c r="WMA21" s="160"/>
      <c r="WMB21" s="160"/>
      <c r="WMC21" s="161"/>
      <c r="WMD21" s="160"/>
      <c r="WME21" s="160"/>
      <c r="WMF21" s="160"/>
      <c r="WMG21" s="161"/>
      <c r="WMH21" s="160"/>
      <c r="WMI21" s="160"/>
      <c r="WMJ21" s="160"/>
      <c r="WMK21" s="161"/>
      <c r="WML21" s="160"/>
      <c r="WMM21" s="160"/>
      <c r="WMN21" s="160"/>
      <c r="WMO21" s="161"/>
      <c r="WMP21" s="160"/>
      <c r="WMQ21" s="160"/>
      <c r="WMR21" s="160"/>
      <c r="WMS21" s="161"/>
      <c r="WMT21" s="160"/>
      <c r="WMU21" s="160"/>
      <c r="WMV21" s="160"/>
      <c r="WMW21" s="161"/>
      <c r="WMX21" s="160"/>
      <c r="WMY21" s="160"/>
      <c r="WMZ21" s="160"/>
      <c r="WNA21" s="161"/>
      <c r="WNB21" s="160"/>
      <c r="WNC21" s="160"/>
      <c r="WND21" s="160"/>
      <c r="WNE21" s="161"/>
      <c r="WNF21" s="160"/>
      <c r="WNG21" s="160"/>
      <c r="WNH21" s="160"/>
      <c r="WNI21" s="161"/>
      <c r="WNJ21" s="160"/>
      <c r="WNK21" s="160"/>
      <c r="WNL21" s="160"/>
      <c r="WNM21" s="161"/>
      <c r="WNN21" s="160"/>
      <c r="WNO21" s="160"/>
      <c r="WNP21" s="160"/>
      <c r="WNQ21" s="161"/>
      <c r="WNR21" s="160"/>
      <c r="WNS21" s="160"/>
      <c r="WNT21" s="160"/>
      <c r="WNU21" s="161"/>
      <c r="WNV21" s="160"/>
      <c r="WNW21" s="160"/>
      <c r="WNX21" s="160"/>
      <c r="WNY21" s="161"/>
      <c r="WNZ21" s="160"/>
      <c r="WOA21" s="160"/>
      <c r="WOB21" s="160"/>
      <c r="WOC21" s="161"/>
      <c r="WOD21" s="160"/>
      <c r="WOE21" s="160"/>
      <c r="WOF21" s="160"/>
      <c r="WOG21" s="161"/>
      <c r="WOH21" s="160"/>
      <c r="WOI21" s="160"/>
      <c r="WOJ21" s="160"/>
      <c r="WOK21" s="161"/>
      <c r="WOL21" s="160"/>
      <c r="WOM21" s="160"/>
      <c r="WON21" s="160"/>
      <c r="WOO21" s="161"/>
      <c r="WOP21" s="160"/>
      <c r="WOQ21" s="160"/>
      <c r="WOR21" s="160"/>
      <c r="WOS21" s="161"/>
      <c r="WOT21" s="160"/>
      <c r="WOU21" s="160"/>
      <c r="WOV21" s="160"/>
      <c r="WOW21" s="161"/>
      <c r="WOX21" s="160"/>
      <c r="WOY21" s="160"/>
      <c r="WOZ21" s="160"/>
      <c r="WPA21" s="161"/>
      <c r="WPB21" s="160"/>
      <c r="WPC21" s="160"/>
      <c r="WPD21" s="160"/>
      <c r="WPE21" s="161"/>
      <c r="WPF21" s="160"/>
      <c r="WPG21" s="160"/>
      <c r="WPH21" s="160"/>
      <c r="WPI21" s="161"/>
      <c r="WPJ21" s="160"/>
      <c r="WPK21" s="160"/>
      <c r="WPL21" s="160"/>
      <c r="WPM21" s="161"/>
      <c r="WPN21" s="160"/>
      <c r="WPO21" s="160"/>
      <c r="WPP21" s="160"/>
      <c r="WPQ21" s="161"/>
      <c r="WPR21" s="160"/>
      <c r="WPS21" s="160"/>
      <c r="WPT21" s="160"/>
      <c r="WPU21" s="161"/>
      <c r="WPV21" s="160"/>
      <c r="WPW21" s="160"/>
      <c r="WPX21" s="160"/>
      <c r="WPY21" s="161"/>
      <c r="WPZ21" s="160"/>
      <c r="WQA21" s="160"/>
      <c r="WQB21" s="160"/>
      <c r="WQC21" s="161"/>
      <c r="WQD21" s="160"/>
      <c r="WQE21" s="160"/>
      <c r="WQF21" s="160"/>
      <c r="WQG21" s="161"/>
      <c r="WQH21" s="160"/>
      <c r="WQI21" s="160"/>
      <c r="WQJ21" s="160"/>
      <c r="WQK21" s="161"/>
      <c r="WQL21" s="160"/>
      <c r="WQM21" s="160"/>
      <c r="WQN21" s="160"/>
      <c r="WQO21" s="161"/>
      <c r="WQP21" s="160"/>
      <c r="WQQ21" s="160"/>
      <c r="WQR21" s="160"/>
      <c r="WQS21" s="161"/>
      <c r="WQT21" s="160"/>
      <c r="WQU21" s="160"/>
      <c r="WQV21" s="160"/>
      <c r="WQW21" s="161"/>
      <c r="WQX21" s="160"/>
      <c r="WQY21" s="160"/>
      <c r="WQZ21" s="160"/>
      <c r="WRA21" s="161"/>
      <c r="WRB21" s="160"/>
      <c r="WRC21" s="160"/>
      <c r="WRD21" s="160"/>
      <c r="WRE21" s="161"/>
      <c r="WRF21" s="160"/>
      <c r="WRG21" s="160"/>
      <c r="WRH21" s="160"/>
      <c r="WRI21" s="161"/>
      <c r="WRJ21" s="160"/>
      <c r="WRK21" s="160"/>
      <c r="WRL21" s="160"/>
      <c r="WRM21" s="161"/>
      <c r="WRN21" s="160"/>
      <c r="WRO21" s="160"/>
      <c r="WRP21" s="160"/>
      <c r="WRQ21" s="161"/>
      <c r="WRR21" s="160"/>
      <c r="WRS21" s="160"/>
      <c r="WRT21" s="160"/>
      <c r="WRU21" s="161"/>
      <c r="WRV21" s="160"/>
      <c r="WRW21" s="160"/>
      <c r="WRX21" s="160"/>
      <c r="WRY21" s="161"/>
      <c r="WRZ21" s="160"/>
      <c r="WSA21" s="160"/>
      <c r="WSB21" s="160"/>
      <c r="WSC21" s="161"/>
      <c r="WSD21" s="160"/>
      <c r="WSE21" s="160"/>
      <c r="WSF21" s="160"/>
      <c r="WSG21" s="161"/>
      <c r="WSH21" s="160"/>
      <c r="WSI21" s="160"/>
      <c r="WSJ21" s="160"/>
      <c r="WSK21" s="161"/>
      <c r="WSL21" s="160"/>
      <c r="WSM21" s="160"/>
      <c r="WSN21" s="160"/>
      <c r="WSO21" s="161"/>
      <c r="WSP21" s="160"/>
      <c r="WSQ21" s="160"/>
      <c r="WSR21" s="160"/>
      <c r="WSS21" s="161"/>
      <c r="WST21" s="160"/>
      <c r="WSU21" s="160"/>
      <c r="WSV21" s="160"/>
      <c r="WSW21" s="161"/>
      <c r="WSX21" s="160"/>
      <c r="WSY21" s="160"/>
      <c r="WSZ21" s="160"/>
      <c r="WTA21" s="161"/>
      <c r="WTB21" s="160"/>
      <c r="WTC21" s="160"/>
      <c r="WTD21" s="160"/>
      <c r="WTE21" s="161"/>
      <c r="WTF21" s="160"/>
      <c r="WTG21" s="160"/>
      <c r="WTH21" s="160"/>
      <c r="WTI21" s="161"/>
      <c r="WTJ21" s="160"/>
      <c r="WTK21" s="160"/>
      <c r="WTL21" s="160"/>
      <c r="WTM21" s="161"/>
      <c r="WTN21" s="160"/>
      <c r="WTO21" s="160"/>
      <c r="WTP21" s="160"/>
      <c r="WTQ21" s="161"/>
      <c r="WTR21" s="160"/>
      <c r="WTS21" s="160"/>
      <c r="WTT21" s="160"/>
      <c r="WTU21" s="161"/>
      <c r="WTV21" s="160"/>
      <c r="WTW21" s="160"/>
      <c r="WTX21" s="160"/>
      <c r="WTY21" s="161"/>
      <c r="WTZ21" s="160"/>
      <c r="WUA21" s="160"/>
      <c r="WUB21" s="160"/>
      <c r="WUC21" s="161"/>
      <c r="WUD21" s="160"/>
      <c r="WUE21" s="160"/>
      <c r="WUF21" s="160"/>
      <c r="WUG21" s="161"/>
      <c r="WUH21" s="160"/>
      <c r="WUI21" s="160"/>
      <c r="WUJ21" s="160"/>
      <c r="WUK21" s="161"/>
      <c r="WUL21" s="160"/>
      <c r="WUM21" s="160"/>
      <c r="WUN21" s="160"/>
      <c r="WUO21" s="161"/>
      <c r="WUP21" s="160"/>
      <c r="WUQ21" s="160"/>
      <c r="WUR21" s="160"/>
      <c r="WUS21" s="161"/>
      <c r="WUT21" s="160"/>
      <c r="WUU21" s="160"/>
      <c r="WUV21" s="160"/>
      <c r="WUW21" s="161"/>
      <c r="WUX21" s="160"/>
      <c r="WUY21" s="160"/>
      <c r="WUZ21" s="160"/>
      <c r="WVA21" s="161"/>
      <c r="WVB21" s="160"/>
      <c r="WVC21" s="160"/>
      <c r="WVD21" s="160"/>
      <c r="WVE21" s="161"/>
      <c r="WVF21" s="160"/>
      <c r="WVG21" s="160"/>
      <c r="WVH21" s="160"/>
      <c r="WVI21" s="161"/>
      <c r="WVJ21" s="160"/>
      <c r="WVK21" s="160"/>
      <c r="WVL21" s="160"/>
      <c r="WVM21" s="161"/>
      <c r="WVN21" s="160"/>
      <c r="WVO21" s="160"/>
      <c r="WVP21" s="160"/>
      <c r="WVQ21" s="161"/>
      <c r="WVR21" s="160"/>
      <c r="WVS21" s="160"/>
      <c r="WVT21" s="160"/>
      <c r="WVU21" s="161"/>
      <c r="WVV21" s="160"/>
      <c r="WVW21" s="160"/>
      <c r="WVX21" s="160"/>
      <c r="WVY21" s="161"/>
      <c r="WVZ21" s="160"/>
      <c r="WWA21" s="160"/>
      <c r="WWB21" s="160"/>
      <c r="WWC21" s="161"/>
      <c r="WWD21" s="160"/>
      <c r="WWE21" s="160"/>
      <c r="WWF21" s="160"/>
      <c r="WWG21" s="161"/>
      <c r="WWH21" s="160"/>
      <c r="WWI21" s="160"/>
      <c r="WWJ21" s="160"/>
      <c r="WWK21" s="161"/>
      <c r="WWL21" s="160"/>
      <c r="WWM21" s="160"/>
      <c r="WWN21" s="160"/>
      <c r="WWO21" s="161"/>
      <c r="WWP21" s="160"/>
      <c r="WWQ21" s="160"/>
      <c r="WWR21" s="160"/>
      <c r="WWS21" s="161"/>
      <c r="WWT21" s="160"/>
      <c r="WWU21" s="160"/>
      <c r="WWV21" s="160"/>
      <c r="WWW21" s="161"/>
      <c r="WWX21" s="160"/>
      <c r="WWY21" s="160"/>
      <c r="WWZ21" s="160"/>
      <c r="WXA21" s="161"/>
      <c r="WXB21" s="160"/>
      <c r="WXC21" s="160"/>
      <c r="WXD21" s="160"/>
      <c r="WXE21" s="161"/>
      <c r="WXF21" s="160"/>
      <c r="WXG21" s="160"/>
      <c r="WXH21" s="160"/>
      <c r="WXI21" s="161"/>
      <c r="WXJ21" s="160"/>
      <c r="WXK21" s="160"/>
      <c r="WXL21" s="160"/>
      <c r="WXM21" s="161"/>
      <c r="WXN21" s="160"/>
      <c r="WXO21" s="160"/>
      <c r="WXP21" s="160"/>
      <c r="WXQ21" s="161"/>
      <c r="WXR21" s="160"/>
      <c r="WXS21" s="160"/>
      <c r="WXT21" s="160"/>
      <c r="WXU21" s="161"/>
      <c r="WXV21" s="160"/>
      <c r="WXW21" s="160"/>
      <c r="WXX21" s="160"/>
      <c r="WXY21" s="161"/>
      <c r="WXZ21" s="160"/>
      <c r="WYA21" s="160"/>
      <c r="WYB21" s="160"/>
      <c r="WYC21" s="161"/>
      <c r="WYD21" s="160"/>
      <c r="WYE21" s="160"/>
      <c r="WYF21" s="160"/>
      <c r="WYG21" s="161"/>
      <c r="WYH21" s="160"/>
      <c r="WYI21" s="160"/>
      <c r="WYJ21" s="160"/>
      <c r="WYK21" s="161"/>
      <c r="WYL21" s="160"/>
      <c r="WYM21" s="160"/>
      <c r="WYN21" s="160"/>
      <c r="WYO21" s="161"/>
      <c r="WYP21" s="160"/>
      <c r="WYQ21" s="160"/>
      <c r="WYR21" s="160"/>
      <c r="WYS21" s="161"/>
      <c r="WYT21" s="160"/>
      <c r="WYU21" s="160"/>
      <c r="WYV21" s="160"/>
      <c r="WYW21" s="161"/>
      <c r="WYX21" s="160"/>
      <c r="WYY21" s="160"/>
      <c r="WYZ21" s="160"/>
      <c r="WZA21" s="161"/>
      <c r="WZB21" s="160"/>
      <c r="WZC21" s="160"/>
      <c r="WZD21" s="160"/>
      <c r="WZE21" s="161"/>
      <c r="WZF21" s="160"/>
      <c r="WZG21" s="160"/>
      <c r="WZH21" s="160"/>
      <c r="WZI21" s="161"/>
      <c r="WZJ21" s="160"/>
      <c r="WZK21" s="160"/>
      <c r="WZL21" s="160"/>
      <c r="WZM21" s="161"/>
      <c r="WZN21" s="160"/>
      <c r="WZO21" s="160"/>
      <c r="WZP21" s="160"/>
      <c r="WZQ21" s="161"/>
      <c r="WZR21" s="160"/>
      <c r="WZS21" s="160"/>
      <c r="WZT21" s="160"/>
      <c r="WZU21" s="161"/>
      <c r="WZV21" s="160"/>
      <c r="WZW21" s="160"/>
      <c r="WZX21" s="160"/>
      <c r="WZY21" s="161"/>
      <c r="WZZ21" s="160"/>
      <c r="XAA21" s="160"/>
      <c r="XAB21" s="160"/>
      <c r="XAC21" s="161"/>
      <c r="XAD21" s="160"/>
      <c r="XAE21" s="160"/>
      <c r="XAF21" s="160"/>
      <c r="XAG21" s="161"/>
      <c r="XAH21" s="160"/>
      <c r="XAI21" s="160"/>
      <c r="XAJ21" s="160"/>
      <c r="XAK21" s="161"/>
      <c r="XAL21" s="160"/>
      <c r="XAM21" s="160"/>
      <c r="XAN21" s="160"/>
      <c r="XAO21" s="161"/>
      <c r="XAP21" s="160"/>
      <c r="XAQ21" s="160"/>
      <c r="XAR21" s="160"/>
      <c r="XAS21" s="161"/>
      <c r="XAT21" s="160"/>
      <c r="XAU21" s="160"/>
      <c r="XAV21" s="160"/>
      <c r="XAW21" s="161"/>
      <c r="XAX21" s="160"/>
      <c r="XAY21" s="160"/>
      <c r="XAZ21" s="160"/>
      <c r="XBA21" s="161"/>
      <c r="XBB21" s="160"/>
      <c r="XBC21" s="160"/>
      <c r="XBD21" s="160"/>
      <c r="XBE21" s="161"/>
      <c r="XBF21" s="160"/>
      <c r="XBG21" s="160"/>
      <c r="XBH21" s="160"/>
      <c r="XBI21" s="161"/>
      <c r="XBJ21" s="160"/>
      <c r="XBK21" s="160"/>
      <c r="XBL21" s="160"/>
      <c r="XBM21" s="161"/>
      <c r="XBN21" s="160"/>
      <c r="XBO21" s="160"/>
      <c r="XBP21" s="160"/>
      <c r="XBQ21" s="161"/>
      <c r="XBR21" s="160"/>
      <c r="XBS21" s="160"/>
      <c r="XBT21" s="160"/>
      <c r="XBU21" s="161"/>
      <c r="XBV21" s="160"/>
      <c r="XBW21" s="160"/>
      <c r="XBX21" s="160"/>
      <c r="XBY21" s="161"/>
      <c r="XBZ21" s="160"/>
      <c r="XCA21" s="160"/>
      <c r="XCB21" s="160"/>
      <c r="XCC21" s="161"/>
      <c r="XCD21" s="160"/>
      <c r="XCE21" s="160"/>
      <c r="XCF21" s="160"/>
      <c r="XCG21" s="161"/>
      <c r="XCH21" s="160"/>
      <c r="XCI21" s="160"/>
      <c r="XCJ21" s="160"/>
      <c r="XCK21" s="161"/>
      <c r="XCL21" s="160"/>
      <c r="XCM21" s="160"/>
      <c r="XCN21" s="160"/>
      <c r="XCO21" s="161"/>
      <c r="XCP21" s="160"/>
      <c r="XCQ21" s="160"/>
      <c r="XCR21" s="160"/>
      <c r="XCS21" s="161"/>
      <c r="XCT21" s="160"/>
      <c r="XCU21" s="160"/>
      <c r="XCV21" s="160"/>
      <c r="XCW21" s="161"/>
      <c r="XCX21" s="160"/>
      <c r="XCY21" s="160"/>
      <c r="XCZ21" s="160"/>
      <c r="XDA21" s="161"/>
      <c r="XDB21" s="160"/>
      <c r="XDC21" s="160"/>
      <c r="XDD21" s="160"/>
      <c r="XDE21" s="161"/>
      <c r="XDF21" s="160"/>
      <c r="XDG21" s="160"/>
      <c r="XDH21" s="160"/>
      <c r="XDI21" s="161"/>
      <c r="XDJ21" s="160"/>
      <c r="XDK21" s="160"/>
      <c r="XDL21" s="160"/>
      <c r="XDM21" s="161"/>
      <c r="XDN21" s="160"/>
      <c r="XDO21" s="160"/>
      <c r="XDP21" s="160"/>
      <c r="XDQ21" s="161"/>
      <c r="XDR21" s="160"/>
      <c r="XDS21" s="160"/>
      <c r="XDT21" s="160"/>
      <c r="XDU21" s="161"/>
      <c r="XDV21" s="160"/>
      <c r="XDW21" s="160"/>
      <c r="XDX21" s="160"/>
      <c r="XDY21" s="161"/>
      <c r="XDZ21" s="160"/>
      <c r="XEA21" s="160"/>
      <c r="XEB21" s="160"/>
      <c r="XEC21" s="161"/>
      <c r="XED21" s="160"/>
      <c r="XEE21" s="160"/>
      <c r="XEF21" s="160"/>
      <c r="XEG21" s="161"/>
      <c r="XEH21" s="160"/>
      <c r="XEI21" s="160"/>
      <c r="XEJ21" s="160"/>
      <c r="XEK21" s="161"/>
      <c r="XEL21" s="160"/>
      <c r="XEM21" s="160"/>
      <c r="XEN21" s="160"/>
      <c r="XEO21" s="161"/>
      <c r="XEP21" s="160"/>
      <c r="XEQ21" s="160"/>
      <c r="XER21" s="160"/>
      <c r="XES21" s="161"/>
      <c r="XET21" s="160"/>
      <c r="XEU21" s="160"/>
      <c r="XEV21" s="160"/>
      <c r="XEW21" s="161"/>
      <c r="XEX21" s="160"/>
      <c r="XEY21" s="160"/>
      <c r="XEZ21" s="160"/>
      <c r="XFA21" s="161"/>
      <c r="XFB21" s="160"/>
      <c r="XFC21" s="160"/>
      <c r="XFD21" s="160"/>
    </row>
    <row r="22" spans="2:10" ht="15">
      <c r="B22" s="517" t="s">
        <v>11</v>
      </c>
      <c r="C22" s="98" t="s">
        <v>467</v>
      </c>
      <c r="D22" s="29">
        <f>SUM(E22:J22)</f>
        <v>1</v>
      </c>
      <c r="E22" s="30">
        <v>1</v>
      </c>
      <c r="F22" s="123">
        <v>0</v>
      </c>
      <c r="G22" s="123">
        <v>0</v>
      </c>
      <c r="H22" s="123">
        <v>0</v>
      </c>
      <c r="I22" s="123">
        <v>0</v>
      </c>
      <c r="J22" s="124">
        <v>0</v>
      </c>
    </row>
    <row r="23" spans="2:10" ht="15">
      <c r="B23" s="483"/>
      <c r="C23" s="99" t="s">
        <v>485</v>
      </c>
      <c r="D23" s="283">
        <f aca="true" t="shared" si="2" ref="D23:D78">SUM(E23:J23)</f>
        <v>1100</v>
      </c>
      <c r="E23" s="33">
        <v>1086</v>
      </c>
      <c r="F23" s="111">
        <v>14</v>
      </c>
      <c r="G23" s="125">
        <v>0</v>
      </c>
      <c r="H23" s="125">
        <v>0</v>
      </c>
      <c r="I23" s="125">
        <v>0</v>
      </c>
      <c r="J23" s="106">
        <v>0</v>
      </c>
    </row>
    <row r="24" spans="2:10" ht="15">
      <c r="B24" s="483"/>
      <c r="C24" s="99" t="s">
        <v>486</v>
      </c>
      <c r="D24" s="283">
        <f t="shared" si="2"/>
        <v>993</v>
      </c>
      <c r="E24" s="33">
        <v>2</v>
      </c>
      <c r="F24" s="111">
        <v>982</v>
      </c>
      <c r="G24" s="111">
        <v>9</v>
      </c>
      <c r="H24" s="125">
        <v>0</v>
      </c>
      <c r="I24" s="125">
        <v>0</v>
      </c>
      <c r="J24" s="106">
        <v>0</v>
      </c>
    </row>
    <row r="25" spans="2:10" ht="15">
      <c r="B25" s="483"/>
      <c r="C25" s="99" t="s">
        <v>487</v>
      </c>
      <c r="D25" s="283">
        <f t="shared" si="2"/>
        <v>921</v>
      </c>
      <c r="E25" s="43">
        <v>0</v>
      </c>
      <c r="F25" s="111">
        <v>5</v>
      </c>
      <c r="G25" s="111">
        <v>911</v>
      </c>
      <c r="H25" s="111">
        <v>5</v>
      </c>
      <c r="I25" s="125">
        <v>0</v>
      </c>
      <c r="J25" s="106">
        <v>0</v>
      </c>
    </row>
    <row r="26" spans="2:10" ht="15">
      <c r="B26" s="483"/>
      <c r="C26" s="99" t="s">
        <v>488</v>
      </c>
      <c r="D26" s="283">
        <f t="shared" si="2"/>
        <v>1006</v>
      </c>
      <c r="E26" s="43">
        <v>0</v>
      </c>
      <c r="F26" s="125">
        <v>0</v>
      </c>
      <c r="G26" s="111">
        <v>2</v>
      </c>
      <c r="H26" s="111">
        <v>992</v>
      </c>
      <c r="I26" s="111">
        <v>12</v>
      </c>
      <c r="J26" s="106">
        <v>0</v>
      </c>
    </row>
    <row r="27" spans="2:10" ht="15">
      <c r="B27" s="483"/>
      <c r="C27" s="99" t="s">
        <v>489</v>
      </c>
      <c r="D27" s="283">
        <f t="shared" si="2"/>
        <v>916</v>
      </c>
      <c r="E27" s="43">
        <v>0</v>
      </c>
      <c r="F27" s="125">
        <v>0</v>
      </c>
      <c r="G27" s="125">
        <v>0</v>
      </c>
      <c r="H27" s="111">
        <v>3</v>
      </c>
      <c r="I27" s="111">
        <v>913</v>
      </c>
      <c r="J27" s="106">
        <v>0</v>
      </c>
    </row>
    <row r="28" spans="2:10" ht="15">
      <c r="B28" s="483"/>
      <c r="C28" s="99" t="s">
        <v>490</v>
      </c>
      <c r="D28" s="283">
        <f t="shared" si="2"/>
        <v>904</v>
      </c>
      <c r="E28" s="43">
        <v>0</v>
      </c>
      <c r="F28" s="125">
        <v>0</v>
      </c>
      <c r="G28" s="125">
        <v>0</v>
      </c>
      <c r="H28" s="111">
        <v>2</v>
      </c>
      <c r="I28" s="111">
        <v>2</v>
      </c>
      <c r="J28" s="100">
        <v>900</v>
      </c>
    </row>
    <row r="29" spans="2:10" ht="15">
      <c r="B29" s="483"/>
      <c r="C29" s="99" t="s">
        <v>491</v>
      </c>
      <c r="D29" s="283">
        <f t="shared" si="2"/>
        <v>15</v>
      </c>
      <c r="E29" s="43">
        <v>0</v>
      </c>
      <c r="F29" s="125">
        <v>0</v>
      </c>
      <c r="G29" s="125">
        <v>0</v>
      </c>
      <c r="H29" s="111">
        <v>1</v>
      </c>
      <c r="I29" s="111">
        <v>1</v>
      </c>
      <c r="J29" s="100">
        <v>13</v>
      </c>
    </row>
    <row r="30" spans="2:10" ht="15">
      <c r="B30" s="472"/>
      <c r="C30" s="99" t="s">
        <v>492</v>
      </c>
      <c r="D30" s="283">
        <f t="shared" si="2"/>
        <v>4</v>
      </c>
      <c r="E30" s="43">
        <v>0</v>
      </c>
      <c r="F30" s="125">
        <v>0</v>
      </c>
      <c r="G30" s="125">
        <v>0</v>
      </c>
      <c r="H30" s="125">
        <v>0</v>
      </c>
      <c r="I30" s="125">
        <v>0</v>
      </c>
      <c r="J30" s="100">
        <v>4</v>
      </c>
    </row>
    <row r="31" spans="2:10" ht="15">
      <c r="B31" s="471" t="s">
        <v>17</v>
      </c>
      <c r="C31" s="99" t="s">
        <v>467</v>
      </c>
      <c r="D31" s="283">
        <f t="shared" si="2"/>
        <v>2</v>
      </c>
      <c r="E31" s="33">
        <v>2</v>
      </c>
      <c r="F31" s="125">
        <v>0</v>
      </c>
      <c r="G31" s="125">
        <v>0</v>
      </c>
      <c r="H31" s="125">
        <v>0</v>
      </c>
      <c r="I31" s="125">
        <v>0</v>
      </c>
      <c r="J31" s="106">
        <v>0</v>
      </c>
    </row>
    <row r="32" spans="2:10" ht="15">
      <c r="B32" s="483"/>
      <c r="C32" s="99" t="s">
        <v>485</v>
      </c>
      <c r="D32" s="283">
        <f t="shared" si="2"/>
        <v>46</v>
      </c>
      <c r="E32" s="33">
        <v>45</v>
      </c>
      <c r="F32" s="111">
        <v>1</v>
      </c>
      <c r="G32" s="125">
        <v>0</v>
      </c>
      <c r="H32" s="125">
        <v>0</v>
      </c>
      <c r="I32" s="125">
        <v>0</v>
      </c>
      <c r="J32" s="106">
        <v>0</v>
      </c>
    </row>
    <row r="33" spans="2:10" ht="15">
      <c r="B33" s="483"/>
      <c r="C33" s="99" t="s">
        <v>486</v>
      </c>
      <c r="D33" s="283">
        <f t="shared" si="2"/>
        <v>41</v>
      </c>
      <c r="E33" s="43">
        <v>0</v>
      </c>
      <c r="F33" s="111">
        <v>41</v>
      </c>
      <c r="G33" s="125">
        <v>0</v>
      </c>
      <c r="H33" s="125">
        <v>0</v>
      </c>
      <c r="I33" s="125">
        <v>0</v>
      </c>
      <c r="J33" s="106">
        <v>0</v>
      </c>
    </row>
    <row r="34" spans="2:10" ht="15">
      <c r="B34" s="483"/>
      <c r="C34" s="99" t="s">
        <v>487</v>
      </c>
      <c r="D34" s="283">
        <f t="shared" si="2"/>
        <v>41</v>
      </c>
      <c r="E34" s="43">
        <v>0</v>
      </c>
      <c r="F34" s="125">
        <v>0</v>
      </c>
      <c r="G34" s="111">
        <v>41</v>
      </c>
      <c r="H34" s="125">
        <v>0</v>
      </c>
      <c r="I34" s="125">
        <v>0</v>
      </c>
      <c r="J34" s="106">
        <v>0</v>
      </c>
    </row>
    <row r="35" spans="2:10" ht="15">
      <c r="B35" s="483"/>
      <c r="C35" s="99" t="s">
        <v>488</v>
      </c>
      <c r="D35" s="283">
        <f t="shared" si="2"/>
        <v>39</v>
      </c>
      <c r="E35" s="43">
        <v>0</v>
      </c>
      <c r="F35" s="125">
        <v>0</v>
      </c>
      <c r="G35" s="125">
        <v>0</v>
      </c>
      <c r="H35" s="111">
        <v>39</v>
      </c>
      <c r="I35" s="125">
        <v>0</v>
      </c>
      <c r="J35" s="106">
        <v>0</v>
      </c>
    </row>
    <row r="36" spans="2:10" ht="15">
      <c r="B36" s="483"/>
      <c r="C36" s="99" t="s">
        <v>489</v>
      </c>
      <c r="D36" s="283">
        <f t="shared" si="2"/>
        <v>50</v>
      </c>
      <c r="E36" s="43">
        <v>0</v>
      </c>
      <c r="F36" s="125">
        <v>0</v>
      </c>
      <c r="G36" s="125">
        <v>0</v>
      </c>
      <c r="H36" s="111">
        <v>2</v>
      </c>
      <c r="I36" s="111">
        <v>48</v>
      </c>
      <c r="J36" s="106">
        <v>0</v>
      </c>
    </row>
    <row r="37" spans="2:10" ht="15">
      <c r="B37" s="472"/>
      <c r="C37" s="99" t="s">
        <v>490</v>
      </c>
      <c r="D37" s="283">
        <f t="shared" si="2"/>
        <v>48</v>
      </c>
      <c r="E37" s="43">
        <v>0</v>
      </c>
      <c r="F37" s="125">
        <v>0</v>
      </c>
      <c r="G37" s="125">
        <v>0</v>
      </c>
      <c r="H37" s="125">
        <v>0</v>
      </c>
      <c r="I37" s="125">
        <v>0</v>
      </c>
      <c r="J37" s="100">
        <v>48</v>
      </c>
    </row>
    <row r="38" spans="2:10" ht="15">
      <c r="B38" s="471" t="s">
        <v>19</v>
      </c>
      <c r="C38" s="99" t="s">
        <v>485</v>
      </c>
      <c r="D38" s="283">
        <f t="shared" si="2"/>
        <v>54</v>
      </c>
      <c r="E38" s="33">
        <v>54</v>
      </c>
      <c r="F38" s="125">
        <v>0</v>
      </c>
      <c r="G38" s="125">
        <v>0</v>
      </c>
      <c r="H38" s="125">
        <v>0</v>
      </c>
      <c r="I38" s="125">
        <v>0</v>
      </c>
      <c r="J38" s="106">
        <v>0</v>
      </c>
    </row>
    <row r="39" spans="2:10" ht="15">
      <c r="B39" s="483"/>
      <c r="C39" s="99" t="s">
        <v>486</v>
      </c>
      <c r="D39" s="283">
        <f t="shared" si="2"/>
        <v>40</v>
      </c>
      <c r="E39" s="43">
        <v>0</v>
      </c>
      <c r="F39" s="111">
        <v>40</v>
      </c>
      <c r="G39" s="125">
        <v>0</v>
      </c>
      <c r="H39" s="125">
        <v>0</v>
      </c>
      <c r="I39" s="125">
        <v>0</v>
      </c>
      <c r="J39" s="106">
        <v>0</v>
      </c>
    </row>
    <row r="40" spans="2:10" ht="15">
      <c r="B40" s="483"/>
      <c r="C40" s="99" t="s">
        <v>487</v>
      </c>
      <c r="D40" s="283">
        <f t="shared" si="2"/>
        <v>42</v>
      </c>
      <c r="E40" s="43">
        <v>0</v>
      </c>
      <c r="F40" s="125">
        <v>0</v>
      </c>
      <c r="G40" s="111">
        <v>42</v>
      </c>
      <c r="H40" s="125">
        <v>0</v>
      </c>
      <c r="I40" s="125">
        <v>0</v>
      </c>
      <c r="J40" s="106">
        <v>0</v>
      </c>
    </row>
    <row r="41" spans="2:10" ht="15">
      <c r="B41" s="483"/>
      <c r="C41" s="99" t="s">
        <v>488</v>
      </c>
      <c r="D41" s="283">
        <f t="shared" si="2"/>
        <v>54</v>
      </c>
      <c r="E41" s="43">
        <v>0</v>
      </c>
      <c r="F41" s="125">
        <v>0</v>
      </c>
      <c r="G41" s="111">
        <v>1</v>
      </c>
      <c r="H41" s="111">
        <v>53</v>
      </c>
      <c r="I41" s="125">
        <v>0</v>
      </c>
      <c r="J41" s="106">
        <v>0</v>
      </c>
    </row>
    <row r="42" spans="2:10" ht="15">
      <c r="B42" s="483"/>
      <c r="C42" s="99" t="s">
        <v>489</v>
      </c>
      <c r="D42" s="283">
        <f t="shared" si="2"/>
        <v>50</v>
      </c>
      <c r="E42" s="43">
        <v>0</v>
      </c>
      <c r="F42" s="125">
        <v>0</v>
      </c>
      <c r="G42" s="111">
        <v>1</v>
      </c>
      <c r="H42" s="125">
        <v>0</v>
      </c>
      <c r="I42" s="111">
        <v>49</v>
      </c>
      <c r="J42" s="106">
        <v>0</v>
      </c>
    </row>
    <row r="43" spans="2:10" ht="15">
      <c r="B43" s="483"/>
      <c r="C43" s="99" t="s">
        <v>490</v>
      </c>
      <c r="D43" s="283">
        <f t="shared" si="2"/>
        <v>59</v>
      </c>
      <c r="E43" s="43">
        <v>0</v>
      </c>
      <c r="F43" s="125">
        <v>0</v>
      </c>
      <c r="G43" s="125">
        <v>0</v>
      </c>
      <c r="H43" s="125">
        <v>0</v>
      </c>
      <c r="I43" s="125">
        <v>0</v>
      </c>
      <c r="J43" s="100">
        <v>59</v>
      </c>
    </row>
    <row r="44" spans="2:10" ht="15">
      <c r="B44" s="472"/>
      <c r="C44" s="99" t="s">
        <v>491</v>
      </c>
      <c r="D44" s="283">
        <f t="shared" si="2"/>
        <v>1</v>
      </c>
      <c r="E44" s="43">
        <v>0</v>
      </c>
      <c r="F44" s="125">
        <v>0</v>
      </c>
      <c r="G44" s="125">
        <v>0</v>
      </c>
      <c r="H44" s="125">
        <v>0</v>
      </c>
      <c r="I44" s="125">
        <v>0</v>
      </c>
      <c r="J44" s="100">
        <v>1</v>
      </c>
    </row>
    <row r="45" spans="2:10" ht="15">
      <c r="B45" s="471" t="s">
        <v>24</v>
      </c>
      <c r="C45" s="99" t="s">
        <v>485</v>
      </c>
      <c r="D45" s="283">
        <f t="shared" si="2"/>
        <v>44</v>
      </c>
      <c r="E45" s="33">
        <v>44</v>
      </c>
      <c r="F45" s="125">
        <v>0</v>
      </c>
      <c r="G45" s="125">
        <v>0</v>
      </c>
      <c r="H45" s="125">
        <v>0</v>
      </c>
      <c r="I45" s="125">
        <v>0</v>
      </c>
      <c r="J45" s="106">
        <v>0</v>
      </c>
    </row>
    <row r="46" spans="2:10" s="96" customFormat="1" ht="15">
      <c r="B46" s="483"/>
      <c r="C46" s="99" t="s">
        <v>486</v>
      </c>
      <c r="D46" s="283">
        <f t="shared" si="2"/>
        <v>28</v>
      </c>
      <c r="E46" s="43">
        <v>0</v>
      </c>
      <c r="F46" s="111">
        <v>28</v>
      </c>
      <c r="G46" s="125">
        <v>0</v>
      </c>
      <c r="H46" s="125">
        <v>0</v>
      </c>
      <c r="I46" s="125">
        <v>0</v>
      </c>
      <c r="J46" s="106">
        <v>0</v>
      </c>
    </row>
    <row r="47" spans="2:10" ht="15">
      <c r="B47" s="483"/>
      <c r="C47" s="99" t="s">
        <v>487</v>
      </c>
      <c r="D47" s="283">
        <f t="shared" si="2"/>
        <v>18</v>
      </c>
      <c r="E47" s="43">
        <v>0</v>
      </c>
      <c r="F47" s="125">
        <v>0</v>
      </c>
      <c r="G47" s="111">
        <v>18</v>
      </c>
      <c r="H47" s="125">
        <v>0</v>
      </c>
      <c r="I47" s="125">
        <v>0</v>
      </c>
      <c r="J47" s="106">
        <v>0</v>
      </c>
    </row>
    <row r="48" spans="2:10" ht="15">
      <c r="B48" s="472"/>
      <c r="C48" s="99" t="s">
        <v>488</v>
      </c>
      <c r="D48" s="283">
        <f t="shared" si="2"/>
        <v>13</v>
      </c>
      <c r="E48" s="43">
        <v>0</v>
      </c>
      <c r="F48" s="125">
        <v>0</v>
      </c>
      <c r="G48" s="125">
        <v>0</v>
      </c>
      <c r="H48" s="111">
        <v>13</v>
      </c>
      <c r="I48" s="125">
        <v>0</v>
      </c>
      <c r="J48" s="106">
        <v>0</v>
      </c>
    </row>
    <row r="49" spans="2:10" ht="15">
      <c r="B49" s="471" t="s">
        <v>15</v>
      </c>
      <c r="C49" s="99" t="s">
        <v>485</v>
      </c>
      <c r="D49" s="283">
        <f t="shared" si="2"/>
        <v>16</v>
      </c>
      <c r="E49" s="33">
        <v>16</v>
      </c>
      <c r="F49" s="125">
        <v>0</v>
      </c>
      <c r="G49" s="125">
        <v>0</v>
      </c>
      <c r="H49" s="125">
        <v>0</v>
      </c>
      <c r="I49" s="125">
        <v>0</v>
      </c>
      <c r="J49" s="106">
        <v>0</v>
      </c>
    </row>
    <row r="50" spans="2:10" ht="15">
      <c r="B50" s="483"/>
      <c r="C50" s="99" t="s">
        <v>486</v>
      </c>
      <c r="D50" s="283">
        <f t="shared" si="2"/>
        <v>29</v>
      </c>
      <c r="E50" s="33">
        <v>11</v>
      </c>
      <c r="F50" s="111">
        <v>18</v>
      </c>
      <c r="G50" s="125">
        <v>0</v>
      </c>
      <c r="H50" s="125">
        <v>0</v>
      </c>
      <c r="I50" s="125">
        <v>0</v>
      </c>
      <c r="J50" s="106">
        <v>0</v>
      </c>
    </row>
    <row r="51" spans="2:10" ht="15">
      <c r="B51" s="472"/>
      <c r="C51" s="99" t="s">
        <v>487</v>
      </c>
      <c r="D51" s="283">
        <f t="shared" si="2"/>
        <v>17</v>
      </c>
      <c r="E51" s="43">
        <v>0</v>
      </c>
      <c r="F51" s="111">
        <v>17</v>
      </c>
      <c r="G51" s="125">
        <v>0</v>
      </c>
      <c r="H51" s="125">
        <v>0</v>
      </c>
      <c r="I51" s="125">
        <v>0</v>
      </c>
      <c r="J51" s="106">
        <v>0</v>
      </c>
    </row>
    <row r="52" spans="2:10" ht="15">
      <c r="B52" s="471" t="s">
        <v>25</v>
      </c>
      <c r="C52" s="99" t="s">
        <v>485</v>
      </c>
      <c r="D52" s="283">
        <f t="shared" si="2"/>
        <v>23</v>
      </c>
      <c r="E52" s="33">
        <v>23</v>
      </c>
      <c r="F52" s="125">
        <v>0</v>
      </c>
      <c r="G52" s="125">
        <v>0</v>
      </c>
      <c r="H52" s="125">
        <v>0</v>
      </c>
      <c r="I52" s="125">
        <v>0</v>
      </c>
      <c r="J52" s="106">
        <v>0</v>
      </c>
    </row>
    <row r="53" spans="2:10" ht="15">
      <c r="B53" s="483"/>
      <c r="C53" s="99" t="s">
        <v>486</v>
      </c>
      <c r="D53" s="283">
        <f t="shared" si="2"/>
        <v>20</v>
      </c>
      <c r="E53" s="43">
        <v>0</v>
      </c>
      <c r="F53" s="111">
        <v>20</v>
      </c>
      <c r="G53" s="125">
        <v>0</v>
      </c>
      <c r="H53" s="125">
        <v>0</v>
      </c>
      <c r="I53" s="125">
        <v>0</v>
      </c>
      <c r="J53" s="106">
        <v>0</v>
      </c>
    </row>
    <row r="54" spans="2:10" ht="15">
      <c r="B54" s="483"/>
      <c r="C54" s="99" t="s">
        <v>487</v>
      </c>
      <c r="D54" s="283">
        <f t="shared" si="2"/>
        <v>21</v>
      </c>
      <c r="E54" s="43">
        <v>0</v>
      </c>
      <c r="F54" s="125">
        <v>0</v>
      </c>
      <c r="G54" s="111">
        <v>21</v>
      </c>
      <c r="H54" s="125">
        <v>0</v>
      </c>
      <c r="I54" s="125">
        <v>0</v>
      </c>
      <c r="J54" s="106">
        <v>0</v>
      </c>
    </row>
    <row r="55" spans="2:10" ht="15">
      <c r="B55" s="483"/>
      <c r="C55" s="99" t="s">
        <v>488</v>
      </c>
      <c r="D55" s="283">
        <f t="shared" si="2"/>
        <v>18</v>
      </c>
      <c r="E55" s="43">
        <v>0</v>
      </c>
      <c r="F55" s="125">
        <v>0</v>
      </c>
      <c r="G55" s="111">
        <v>1</v>
      </c>
      <c r="H55" s="111">
        <v>17</v>
      </c>
      <c r="I55" s="125">
        <v>0</v>
      </c>
      <c r="J55" s="106">
        <v>0</v>
      </c>
    </row>
    <row r="56" spans="2:10" ht="15">
      <c r="B56" s="483"/>
      <c r="C56" s="99" t="s">
        <v>489</v>
      </c>
      <c r="D56" s="283">
        <f t="shared" si="2"/>
        <v>22</v>
      </c>
      <c r="E56" s="43">
        <v>0</v>
      </c>
      <c r="F56" s="125">
        <v>0</v>
      </c>
      <c r="G56" s="125">
        <v>0</v>
      </c>
      <c r="H56" s="111">
        <v>2</v>
      </c>
      <c r="I56" s="111">
        <v>20</v>
      </c>
      <c r="J56" s="106">
        <v>0</v>
      </c>
    </row>
    <row r="57" spans="2:10" ht="15">
      <c r="B57" s="483"/>
      <c r="C57" s="99" t="s">
        <v>490</v>
      </c>
      <c r="D57" s="283">
        <f t="shared" si="2"/>
        <v>18</v>
      </c>
      <c r="E57" s="43">
        <v>0</v>
      </c>
      <c r="F57" s="125">
        <v>0</v>
      </c>
      <c r="G57" s="125">
        <v>0</v>
      </c>
      <c r="H57" s="111">
        <v>1</v>
      </c>
      <c r="I57" s="125">
        <v>0</v>
      </c>
      <c r="J57" s="100">
        <v>17</v>
      </c>
    </row>
    <row r="58" spans="2:10" ht="15">
      <c r="B58" s="472"/>
      <c r="C58" s="99" t="s">
        <v>491</v>
      </c>
      <c r="D58" s="283">
        <f t="shared" si="2"/>
        <v>3</v>
      </c>
      <c r="E58" s="43">
        <v>0</v>
      </c>
      <c r="F58" s="125">
        <v>0</v>
      </c>
      <c r="G58" s="125">
        <v>0</v>
      </c>
      <c r="H58" s="125">
        <v>0</v>
      </c>
      <c r="I58" s="111">
        <v>1</v>
      </c>
      <c r="J58" s="100">
        <v>2</v>
      </c>
    </row>
    <row r="59" spans="2:10" ht="15">
      <c r="B59" s="471" t="s">
        <v>18</v>
      </c>
      <c r="C59" s="99" t="s">
        <v>467</v>
      </c>
      <c r="D59" s="283">
        <f t="shared" si="2"/>
        <v>2</v>
      </c>
      <c r="E59" s="33">
        <v>2</v>
      </c>
      <c r="F59" s="125">
        <v>0</v>
      </c>
      <c r="G59" s="125">
        <v>0</v>
      </c>
      <c r="H59" s="125">
        <v>0</v>
      </c>
      <c r="I59" s="125">
        <v>0</v>
      </c>
      <c r="J59" s="106">
        <v>0</v>
      </c>
    </row>
    <row r="60" spans="2:10" ht="15">
      <c r="B60" s="483"/>
      <c r="C60" s="99" t="s">
        <v>485</v>
      </c>
      <c r="D60" s="283">
        <f t="shared" si="2"/>
        <v>85</v>
      </c>
      <c r="E60" s="33">
        <v>85</v>
      </c>
      <c r="F60" s="125">
        <v>0</v>
      </c>
      <c r="G60" s="125">
        <v>0</v>
      </c>
      <c r="H60" s="125">
        <v>0</v>
      </c>
      <c r="I60" s="125">
        <v>0</v>
      </c>
      <c r="J60" s="106">
        <v>0</v>
      </c>
    </row>
    <row r="61" spans="2:10" ht="15">
      <c r="B61" s="483"/>
      <c r="C61" s="99" t="s">
        <v>486</v>
      </c>
      <c r="D61" s="283">
        <f t="shared" si="2"/>
        <v>82</v>
      </c>
      <c r="E61" s="43">
        <v>0</v>
      </c>
      <c r="F61" s="111">
        <v>82</v>
      </c>
      <c r="G61" s="125">
        <v>0</v>
      </c>
      <c r="H61" s="125">
        <v>0</v>
      </c>
      <c r="I61" s="125">
        <v>0</v>
      </c>
      <c r="J61" s="106">
        <v>0</v>
      </c>
    </row>
    <row r="62" spans="2:10" ht="15">
      <c r="B62" s="483"/>
      <c r="C62" s="99" t="s">
        <v>487</v>
      </c>
      <c r="D62" s="283">
        <f t="shared" si="2"/>
        <v>74</v>
      </c>
      <c r="E62" s="33">
        <v>1</v>
      </c>
      <c r="F62" s="125">
        <v>0</v>
      </c>
      <c r="G62" s="111">
        <v>73</v>
      </c>
      <c r="H62" s="125">
        <v>0</v>
      </c>
      <c r="I62" s="125">
        <v>0</v>
      </c>
      <c r="J62" s="106">
        <v>0</v>
      </c>
    </row>
    <row r="63" spans="2:10" ht="15">
      <c r="B63" s="483"/>
      <c r="C63" s="99" t="s">
        <v>488</v>
      </c>
      <c r="D63" s="283">
        <f t="shared" si="2"/>
        <v>66</v>
      </c>
      <c r="E63" s="43">
        <v>0</v>
      </c>
      <c r="F63" s="125">
        <v>0</v>
      </c>
      <c r="G63" s="125">
        <v>0</v>
      </c>
      <c r="H63" s="111">
        <v>66</v>
      </c>
      <c r="I63" s="125">
        <v>0</v>
      </c>
      <c r="J63" s="106">
        <v>0</v>
      </c>
    </row>
    <row r="64" spans="2:10" ht="15">
      <c r="B64" s="483"/>
      <c r="C64" s="99" t="s">
        <v>489</v>
      </c>
      <c r="D64" s="283">
        <f t="shared" si="2"/>
        <v>69</v>
      </c>
      <c r="E64" s="43">
        <v>0</v>
      </c>
      <c r="F64" s="125">
        <v>0</v>
      </c>
      <c r="G64" s="125">
        <v>0</v>
      </c>
      <c r="H64" s="111">
        <v>1</v>
      </c>
      <c r="I64" s="111">
        <v>68</v>
      </c>
      <c r="J64" s="106">
        <v>0</v>
      </c>
    </row>
    <row r="65" spans="2:10" ht="15">
      <c r="B65" s="472"/>
      <c r="C65" s="99" t="s">
        <v>490</v>
      </c>
      <c r="D65" s="283">
        <f t="shared" si="2"/>
        <v>65</v>
      </c>
      <c r="E65" s="43">
        <v>0</v>
      </c>
      <c r="F65" s="125">
        <v>0</v>
      </c>
      <c r="G65" s="125">
        <v>0</v>
      </c>
      <c r="H65" s="125">
        <v>0</v>
      </c>
      <c r="I65" s="111">
        <v>1</v>
      </c>
      <c r="J65" s="100">
        <v>64</v>
      </c>
    </row>
    <row r="66" spans="2:10" ht="15">
      <c r="B66" s="471" t="s">
        <v>16</v>
      </c>
      <c r="C66" s="99" t="s">
        <v>485</v>
      </c>
      <c r="D66" s="283">
        <f t="shared" si="2"/>
        <v>28</v>
      </c>
      <c r="E66" s="33">
        <v>28</v>
      </c>
      <c r="F66" s="125">
        <v>0</v>
      </c>
      <c r="G66" s="125">
        <v>0</v>
      </c>
      <c r="H66" s="125">
        <v>0</v>
      </c>
      <c r="I66" s="125">
        <v>0</v>
      </c>
      <c r="J66" s="106">
        <v>0</v>
      </c>
    </row>
    <row r="67" spans="2:10" ht="15">
      <c r="B67" s="483"/>
      <c r="C67" s="99" t="s">
        <v>486</v>
      </c>
      <c r="D67" s="283">
        <f t="shared" si="2"/>
        <v>31</v>
      </c>
      <c r="E67" s="43">
        <v>0</v>
      </c>
      <c r="F67" s="111">
        <v>31</v>
      </c>
      <c r="G67" s="125">
        <v>0</v>
      </c>
      <c r="H67" s="125">
        <v>0</v>
      </c>
      <c r="I67" s="125">
        <v>0</v>
      </c>
      <c r="J67" s="106">
        <v>0</v>
      </c>
    </row>
    <row r="68" spans="2:10" ht="15">
      <c r="B68" s="483"/>
      <c r="C68" s="99" t="s">
        <v>487</v>
      </c>
      <c r="D68" s="283">
        <f t="shared" si="2"/>
        <v>33</v>
      </c>
      <c r="E68" s="43">
        <v>0</v>
      </c>
      <c r="F68" s="125">
        <v>0</v>
      </c>
      <c r="G68" s="111">
        <v>33</v>
      </c>
      <c r="H68" s="125">
        <v>0</v>
      </c>
      <c r="I68" s="125">
        <v>0</v>
      </c>
      <c r="J68" s="106">
        <v>0</v>
      </c>
    </row>
    <row r="69" spans="2:10" ht="15">
      <c r="B69" s="483"/>
      <c r="C69" s="99" t="s">
        <v>488</v>
      </c>
      <c r="D69" s="283">
        <f t="shared" si="2"/>
        <v>26</v>
      </c>
      <c r="E69" s="43">
        <v>0</v>
      </c>
      <c r="F69" s="125">
        <v>0</v>
      </c>
      <c r="G69" s="125">
        <v>0</v>
      </c>
      <c r="H69" s="111">
        <v>26</v>
      </c>
      <c r="I69" s="125">
        <v>0</v>
      </c>
      <c r="J69" s="106">
        <v>0</v>
      </c>
    </row>
    <row r="70" spans="2:10" ht="15">
      <c r="B70" s="483"/>
      <c r="C70" s="99" t="s">
        <v>489</v>
      </c>
      <c r="D70" s="283">
        <f t="shared" si="2"/>
        <v>32</v>
      </c>
      <c r="E70" s="43">
        <v>0</v>
      </c>
      <c r="F70" s="125">
        <v>0</v>
      </c>
      <c r="G70" s="125">
        <v>0</v>
      </c>
      <c r="H70" s="125">
        <v>0</v>
      </c>
      <c r="I70" s="111">
        <v>31</v>
      </c>
      <c r="J70" s="100">
        <v>1</v>
      </c>
    </row>
    <row r="71" spans="2:10" ht="15">
      <c r="B71" s="472"/>
      <c r="C71" s="99" t="s">
        <v>490</v>
      </c>
      <c r="D71" s="283">
        <f t="shared" si="2"/>
        <v>31</v>
      </c>
      <c r="E71" s="43">
        <v>0</v>
      </c>
      <c r="F71" s="125">
        <v>0</v>
      </c>
      <c r="G71" s="125">
        <v>0</v>
      </c>
      <c r="H71" s="125">
        <v>0</v>
      </c>
      <c r="I71" s="125">
        <v>0</v>
      </c>
      <c r="J71" s="100">
        <v>31</v>
      </c>
    </row>
    <row r="72" spans="2:10" ht="15">
      <c r="B72" s="471" t="s">
        <v>13</v>
      </c>
      <c r="C72" s="99" t="s">
        <v>485</v>
      </c>
      <c r="D72" s="283">
        <f t="shared" si="2"/>
        <v>89</v>
      </c>
      <c r="E72" s="33">
        <v>89</v>
      </c>
      <c r="F72" s="125">
        <v>0</v>
      </c>
      <c r="G72" s="125">
        <v>0</v>
      </c>
      <c r="H72" s="125">
        <v>0</v>
      </c>
      <c r="I72" s="125">
        <v>0</v>
      </c>
      <c r="J72" s="106">
        <v>0</v>
      </c>
    </row>
    <row r="73" spans="2:10" ht="15">
      <c r="B73" s="483"/>
      <c r="C73" s="99" t="s">
        <v>486</v>
      </c>
      <c r="D73" s="283">
        <f t="shared" si="2"/>
        <v>91</v>
      </c>
      <c r="E73" s="43">
        <v>0</v>
      </c>
      <c r="F73" s="111">
        <v>91</v>
      </c>
      <c r="G73" s="125">
        <v>0</v>
      </c>
      <c r="H73" s="125">
        <v>0</v>
      </c>
      <c r="I73" s="125">
        <v>0</v>
      </c>
      <c r="J73" s="106">
        <v>0</v>
      </c>
    </row>
    <row r="74" spans="2:10" ht="15">
      <c r="B74" s="483"/>
      <c r="C74" s="99" t="s">
        <v>487</v>
      </c>
      <c r="D74" s="283">
        <f t="shared" si="2"/>
        <v>93</v>
      </c>
      <c r="E74" s="43">
        <v>0</v>
      </c>
      <c r="F74" s="125">
        <v>0</v>
      </c>
      <c r="G74" s="111">
        <v>93</v>
      </c>
      <c r="H74" s="125">
        <v>0</v>
      </c>
      <c r="I74" s="125">
        <v>0</v>
      </c>
      <c r="J74" s="106">
        <v>0</v>
      </c>
    </row>
    <row r="75" spans="2:10" ht="15">
      <c r="B75" s="483"/>
      <c r="C75" s="99" t="s">
        <v>488</v>
      </c>
      <c r="D75" s="283">
        <f t="shared" si="2"/>
        <v>88</v>
      </c>
      <c r="E75" s="43">
        <v>0</v>
      </c>
      <c r="F75" s="125">
        <v>0</v>
      </c>
      <c r="G75" s="125">
        <v>0</v>
      </c>
      <c r="H75" s="111">
        <v>88</v>
      </c>
      <c r="I75" s="125">
        <v>0</v>
      </c>
      <c r="J75" s="106">
        <v>0</v>
      </c>
    </row>
    <row r="76" spans="2:10" ht="15">
      <c r="B76" s="483"/>
      <c r="C76" s="99" t="s">
        <v>489</v>
      </c>
      <c r="D76" s="283">
        <f t="shared" si="2"/>
        <v>93</v>
      </c>
      <c r="E76" s="43">
        <v>0</v>
      </c>
      <c r="F76" s="125">
        <v>0</v>
      </c>
      <c r="G76" s="125">
        <v>0</v>
      </c>
      <c r="H76" s="125">
        <v>0</v>
      </c>
      <c r="I76" s="111">
        <v>93</v>
      </c>
      <c r="J76" s="106">
        <v>0</v>
      </c>
    </row>
    <row r="77" spans="2:10" ht="15.75" thickBot="1">
      <c r="B77" s="484"/>
      <c r="C77" s="101" t="s">
        <v>490</v>
      </c>
      <c r="D77" s="285">
        <f t="shared" si="2"/>
        <v>98</v>
      </c>
      <c r="E77" s="353">
        <v>0</v>
      </c>
      <c r="F77" s="127">
        <v>0</v>
      </c>
      <c r="G77" s="127">
        <v>0</v>
      </c>
      <c r="H77" s="127">
        <v>0</v>
      </c>
      <c r="I77" s="127">
        <v>0</v>
      </c>
      <c r="J77" s="102">
        <v>98</v>
      </c>
    </row>
    <row r="78" spans="2:10" ht="15.75" thickBot="1">
      <c r="B78" s="480" t="s">
        <v>309</v>
      </c>
      <c r="C78" s="482"/>
      <c r="D78" s="354">
        <f t="shared" si="2"/>
        <v>7893</v>
      </c>
      <c r="E78" s="136">
        <f>SUM(E22:E77)</f>
        <v>1489</v>
      </c>
      <c r="F78" s="134">
        <f aca="true" t="shared" si="3" ref="F78:J78">SUM(F22:F77)</f>
        <v>1370</v>
      </c>
      <c r="G78" s="134">
        <f t="shared" si="3"/>
        <v>1246</v>
      </c>
      <c r="H78" s="134">
        <f t="shared" si="3"/>
        <v>1311</v>
      </c>
      <c r="I78" s="134">
        <f t="shared" si="3"/>
        <v>1239</v>
      </c>
      <c r="J78" s="135">
        <f t="shared" si="3"/>
        <v>1238</v>
      </c>
    </row>
    <row r="79" ht="15">
      <c r="B79" s="96" t="s">
        <v>2100</v>
      </c>
    </row>
    <row r="80" ht="15">
      <c r="B80" s="96" t="s">
        <v>468</v>
      </c>
    </row>
  </sheetData>
  <mergeCells count="10">
    <mergeCell ref="B22:B30"/>
    <mergeCell ref="B31:B37"/>
    <mergeCell ref="B38:B44"/>
    <mergeCell ref="B45:B48"/>
    <mergeCell ref="B78:C78"/>
    <mergeCell ref="B49:B51"/>
    <mergeCell ref="B52:B58"/>
    <mergeCell ref="B59:B65"/>
    <mergeCell ref="B66:B71"/>
    <mergeCell ref="B72:B7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workbookViewId="0" topLeftCell="A1">
      <selection activeCell="U32" sqref="U32"/>
    </sheetView>
  </sheetViews>
  <sheetFormatPr defaultColWidth="11.421875" defaultRowHeight="15"/>
  <cols>
    <col min="1" max="1" width="11.421875" style="68" customWidth="1"/>
    <col min="2" max="2" width="15.28125" style="68" bestFit="1" customWidth="1"/>
    <col min="3" max="3" width="18.28125" style="69" customWidth="1"/>
    <col min="4" max="4" width="11.00390625" style="68" bestFit="1" customWidth="1"/>
    <col min="5" max="5" width="44.140625" style="68" customWidth="1"/>
    <col min="6" max="6" width="7.7109375" style="68" bestFit="1" customWidth="1"/>
    <col min="7" max="7" width="8.7109375" style="68" bestFit="1" customWidth="1"/>
    <col min="8" max="8" width="8.8515625" style="68" bestFit="1" customWidth="1"/>
    <col min="9" max="9" width="11.421875" style="68" customWidth="1"/>
    <col min="10" max="10" width="13.8515625" style="68" customWidth="1"/>
    <col min="11" max="11" width="21.57421875" style="68" customWidth="1"/>
    <col min="12" max="12" width="11.00390625" style="68" bestFit="1" customWidth="1"/>
    <col min="13" max="13" width="48.421875" style="68" bestFit="1" customWidth="1"/>
    <col min="14" max="14" width="8.8515625" style="68" bestFit="1" customWidth="1"/>
    <col min="15" max="17" width="11.421875" style="68" customWidth="1"/>
    <col min="18" max="18" width="15.7109375" style="68" customWidth="1"/>
    <col min="19" max="19" width="13.28125" style="68" customWidth="1"/>
    <col min="20" max="20" width="10.8515625" style="68" bestFit="1" customWidth="1"/>
    <col min="21" max="21" width="42.00390625" style="68" bestFit="1" customWidth="1"/>
    <col min="22" max="22" width="6.00390625" style="68" bestFit="1" customWidth="1"/>
    <col min="23" max="23" width="8.8515625" style="68" bestFit="1" customWidth="1"/>
    <col min="24" max="24" width="9.140625" style="68" bestFit="1" customWidth="1"/>
    <col min="25" max="28" width="8.8515625" style="68" bestFit="1" customWidth="1"/>
    <col min="29" max="16384" width="11.421875" style="68" customWidth="1"/>
  </cols>
  <sheetData>
    <row r="1" spans="1:5" s="95" customFormat="1" ht="15">
      <c r="A1" s="105"/>
      <c r="B1" s="104"/>
      <c r="C1" s="104"/>
      <c r="D1" s="104"/>
      <c r="E1" s="104"/>
    </row>
    <row r="2" spans="1:11" s="95" customFormat="1" ht="15.75">
      <c r="A2" s="105"/>
      <c r="B2" s="104"/>
      <c r="C2" s="104"/>
      <c r="D2" s="104"/>
      <c r="E2" s="166" t="s">
        <v>2083</v>
      </c>
      <c r="F2" s="166"/>
      <c r="G2" s="166"/>
      <c r="H2" s="166"/>
      <c r="I2" s="166"/>
      <c r="J2" s="166"/>
      <c r="K2" s="166"/>
    </row>
    <row r="3" spans="1:4" s="95" customFormat="1" ht="15">
      <c r="A3" s="105"/>
      <c r="B3" s="104"/>
      <c r="C3" s="104"/>
      <c r="D3" s="104"/>
    </row>
    <row r="4" spans="1:18" s="95" customFormat="1" ht="15">
      <c r="A4" s="130"/>
      <c r="B4" s="165" t="s">
        <v>2084</v>
      </c>
      <c r="C4" s="165"/>
      <c r="D4" s="165"/>
      <c r="E4" s="104"/>
      <c r="J4" s="96" t="s">
        <v>2085</v>
      </c>
      <c r="R4" s="96" t="s">
        <v>1027</v>
      </c>
    </row>
    <row r="5" ht="15.75" thickBot="1"/>
    <row r="6" spans="2:28" s="95" customFormat="1" ht="15.75" thickBot="1">
      <c r="B6" s="155" t="s">
        <v>7</v>
      </c>
      <c r="C6" s="156" t="s">
        <v>6</v>
      </c>
      <c r="D6" s="169" t="s">
        <v>324</v>
      </c>
      <c r="E6" s="219" t="s">
        <v>316</v>
      </c>
      <c r="F6" s="312" t="s">
        <v>309</v>
      </c>
      <c r="G6" s="313" t="s">
        <v>310</v>
      </c>
      <c r="H6" s="157" t="s">
        <v>311</v>
      </c>
      <c r="J6" s="167" t="s">
        <v>7</v>
      </c>
      <c r="K6" s="168" t="s">
        <v>6</v>
      </c>
      <c r="L6" s="169" t="s">
        <v>324</v>
      </c>
      <c r="M6" s="170" t="s">
        <v>316</v>
      </c>
      <c r="N6" s="167" t="s">
        <v>317</v>
      </c>
      <c r="O6" s="171" t="s">
        <v>415</v>
      </c>
      <c r="R6" s="155" t="s">
        <v>7</v>
      </c>
      <c r="S6" s="159" t="s">
        <v>6</v>
      </c>
      <c r="T6" s="156" t="s">
        <v>315</v>
      </c>
      <c r="U6" s="358" t="s">
        <v>316</v>
      </c>
      <c r="V6" s="312" t="s">
        <v>309</v>
      </c>
      <c r="W6" s="313" t="s">
        <v>478</v>
      </c>
      <c r="X6" s="156" t="s">
        <v>479</v>
      </c>
      <c r="Y6" s="156" t="s">
        <v>480</v>
      </c>
      <c r="Z6" s="156" t="s">
        <v>481</v>
      </c>
      <c r="AA6" s="156" t="s">
        <v>482</v>
      </c>
      <c r="AB6" s="157" t="s">
        <v>483</v>
      </c>
    </row>
    <row r="7" spans="2:28" s="95" customFormat="1" ht="16.5" customHeight="1">
      <c r="B7" s="140" t="s">
        <v>17</v>
      </c>
      <c r="C7" s="141" t="s">
        <v>17</v>
      </c>
      <c r="D7" s="141">
        <v>100077000</v>
      </c>
      <c r="E7" s="142" t="s">
        <v>403</v>
      </c>
      <c r="F7" s="143">
        <f>SUM(G7:H7)</f>
        <v>267</v>
      </c>
      <c r="G7" s="144">
        <v>106</v>
      </c>
      <c r="H7" s="145">
        <v>161</v>
      </c>
      <c r="J7" s="366" t="s">
        <v>17</v>
      </c>
      <c r="K7" s="172" t="s">
        <v>17</v>
      </c>
      <c r="L7" s="172">
        <v>100077000</v>
      </c>
      <c r="M7" s="172" t="s">
        <v>403</v>
      </c>
      <c r="N7" s="367">
        <v>267</v>
      </c>
      <c r="O7" s="175">
        <v>12</v>
      </c>
      <c r="R7" s="152" t="s">
        <v>17</v>
      </c>
      <c r="S7" s="163" t="s">
        <v>17</v>
      </c>
      <c r="T7" s="220">
        <v>100077000</v>
      </c>
      <c r="U7" s="359" t="s">
        <v>403</v>
      </c>
      <c r="V7" s="229">
        <f>SUM(W7:AB7)</f>
        <v>267</v>
      </c>
      <c r="W7" s="221">
        <v>47</v>
      </c>
      <c r="X7" s="186">
        <v>42</v>
      </c>
      <c r="Y7" s="186">
        <v>41</v>
      </c>
      <c r="Z7" s="186">
        <v>41</v>
      </c>
      <c r="AA7" s="186">
        <v>48</v>
      </c>
      <c r="AB7" s="187">
        <v>48</v>
      </c>
    </row>
    <row r="8" spans="2:28" s="95" customFormat="1" ht="15">
      <c r="B8" s="530" t="s">
        <v>19</v>
      </c>
      <c r="C8" s="536" t="s">
        <v>19</v>
      </c>
      <c r="D8" s="146">
        <v>100020000</v>
      </c>
      <c r="E8" s="147" t="s">
        <v>339</v>
      </c>
      <c r="F8" s="148">
        <f aca="true" t="shared" si="0" ref="F8:F27">SUM(G8:H8)</f>
        <v>194</v>
      </c>
      <c r="G8" s="149">
        <v>87</v>
      </c>
      <c r="H8" s="150">
        <v>107</v>
      </c>
      <c r="J8" s="496" t="s">
        <v>19</v>
      </c>
      <c r="K8" s="492" t="s">
        <v>19</v>
      </c>
      <c r="L8" s="176">
        <v>100020000</v>
      </c>
      <c r="M8" s="176" t="s">
        <v>339</v>
      </c>
      <c r="N8" s="315">
        <v>194</v>
      </c>
      <c r="O8" s="179">
        <v>7</v>
      </c>
      <c r="R8" s="530" t="s">
        <v>19</v>
      </c>
      <c r="S8" s="518" t="s">
        <v>19</v>
      </c>
      <c r="T8" s="146">
        <v>100020000</v>
      </c>
      <c r="U8" s="361" t="s">
        <v>339</v>
      </c>
      <c r="V8" s="148">
        <f aca="true" t="shared" si="1" ref="V8:V27">SUM(W8:AB8)</f>
        <v>194</v>
      </c>
      <c r="W8" s="222">
        <v>31</v>
      </c>
      <c r="X8" s="188">
        <v>27</v>
      </c>
      <c r="Y8" s="188">
        <v>31</v>
      </c>
      <c r="Z8" s="188">
        <v>33</v>
      </c>
      <c r="AA8" s="188">
        <v>32</v>
      </c>
      <c r="AB8" s="150">
        <v>40</v>
      </c>
    </row>
    <row r="9" spans="2:28" s="95" customFormat="1" ht="15">
      <c r="B9" s="531"/>
      <c r="C9" s="537"/>
      <c r="D9" s="146">
        <v>100080300</v>
      </c>
      <c r="E9" s="147" t="s">
        <v>341</v>
      </c>
      <c r="F9" s="148">
        <f t="shared" si="0"/>
        <v>106</v>
      </c>
      <c r="G9" s="149">
        <v>54</v>
      </c>
      <c r="H9" s="150">
        <v>52</v>
      </c>
      <c r="J9" s="497"/>
      <c r="K9" s="493"/>
      <c r="L9" s="176">
        <v>100080300</v>
      </c>
      <c r="M9" s="176" t="s">
        <v>341</v>
      </c>
      <c r="N9" s="315">
        <v>106</v>
      </c>
      <c r="O9" s="179">
        <v>6</v>
      </c>
      <c r="R9" s="531"/>
      <c r="S9" s="519"/>
      <c r="T9" s="146">
        <v>100080300</v>
      </c>
      <c r="U9" s="361" t="s">
        <v>341</v>
      </c>
      <c r="V9" s="148">
        <f t="shared" si="1"/>
        <v>106</v>
      </c>
      <c r="W9" s="222">
        <v>23</v>
      </c>
      <c r="X9" s="188">
        <v>13</v>
      </c>
      <c r="Y9" s="188">
        <v>13</v>
      </c>
      <c r="Z9" s="188">
        <v>20</v>
      </c>
      <c r="AA9" s="188">
        <v>17</v>
      </c>
      <c r="AB9" s="150">
        <v>20</v>
      </c>
    </row>
    <row r="10" spans="2:28" s="95" customFormat="1" ht="15">
      <c r="B10" s="151" t="s">
        <v>24</v>
      </c>
      <c r="C10" s="146" t="s">
        <v>40</v>
      </c>
      <c r="D10" s="146">
        <v>100042100</v>
      </c>
      <c r="E10" s="147" t="s">
        <v>343</v>
      </c>
      <c r="F10" s="148">
        <f t="shared" si="0"/>
        <v>103</v>
      </c>
      <c r="G10" s="149">
        <v>51</v>
      </c>
      <c r="H10" s="150">
        <v>52</v>
      </c>
      <c r="J10" s="328" t="s">
        <v>24</v>
      </c>
      <c r="K10" s="176" t="s">
        <v>40</v>
      </c>
      <c r="L10" s="176">
        <v>100042100</v>
      </c>
      <c r="M10" s="176" t="s">
        <v>343</v>
      </c>
      <c r="N10" s="315">
        <v>103</v>
      </c>
      <c r="O10" s="179">
        <v>5</v>
      </c>
      <c r="R10" s="151" t="s">
        <v>24</v>
      </c>
      <c r="S10" s="162" t="s">
        <v>40</v>
      </c>
      <c r="T10" s="146">
        <v>100042100</v>
      </c>
      <c r="U10" s="361" t="s">
        <v>343</v>
      </c>
      <c r="V10" s="148">
        <f t="shared" si="1"/>
        <v>103</v>
      </c>
      <c r="W10" s="222">
        <v>44</v>
      </c>
      <c r="X10" s="188">
        <v>28</v>
      </c>
      <c r="Y10" s="188">
        <v>18</v>
      </c>
      <c r="Z10" s="188">
        <v>13</v>
      </c>
      <c r="AA10" s="116">
        <v>0</v>
      </c>
      <c r="AB10" s="117">
        <v>0</v>
      </c>
    </row>
    <row r="11" spans="2:28" s="95" customFormat="1" ht="15">
      <c r="B11" s="530" t="s">
        <v>11</v>
      </c>
      <c r="C11" s="536" t="s">
        <v>10</v>
      </c>
      <c r="D11" s="146">
        <v>100002400</v>
      </c>
      <c r="E11" s="147" t="s">
        <v>404</v>
      </c>
      <c r="F11" s="148">
        <f t="shared" si="0"/>
        <v>424</v>
      </c>
      <c r="G11" s="149">
        <v>228</v>
      </c>
      <c r="H11" s="150">
        <v>196</v>
      </c>
      <c r="J11" s="496" t="s">
        <v>11</v>
      </c>
      <c r="K11" s="533" t="s">
        <v>10</v>
      </c>
      <c r="L11" s="176">
        <v>100002400</v>
      </c>
      <c r="M11" s="176" t="s">
        <v>404</v>
      </c>
      <c r="N11" s="315">
        <v>424</v>
      </c>
      <c r="O11" s="179">
        <v>20</v>
      </c>
      <c r="R11" s="530" t="s">
        <v>11</v>
      </c>
      <c r="S11" s="518" t="s">
        <v>10</v>
      </c>
      <c r="T11" s="146">
        <v>100002400</v>
      </c>
      <c r="U11" s="361" t="s">
        <v>404</v>
      </c>
      <c r="V11" s="148">
        <f t="shared" si="1"/>
        <v>424</v>
      </c>
      <c r="W11" s="222">
        <v>91</v>
      </c>
      <c r="X11" s="188">
        <v>67</v>
      </c>
      <c r="Y11" s="188">
        <v>55</v>
      </c>
      <c r="Z11" s="188">
        <v>76</v>
      </c>
      <c r="AA11" s="188">
        <v>70</v>
      </c>
      <c r="AB11" s="150">
        <v>65</v>
      </c>
    </row>
    <row r="12" spans="2:28" s="95" customFormat="1" ht="16.5" customHeight="1">
      <c r="B12" s="532"/>
      <c r="C12" s="538"/>
      <c r="D12" s="146">
        <v>100005200</v>
      </c>
      <c r="E12" s="147" t="s">
        <v>405</v>
      </c>
      <c r="F12" s="148">
        <f t="shared" si="0"/>
        <v>792</v>
      </c>
      <c r="G12" s="149">
        <v>329</v>
      </c>
      <c r="H12" s="150">
        <v>463</v>
      </c>
      <c r="J12" s="499"/>
      <c r="K12" s="534"/>
      <c r="L12" s="176">
        <v>100005200</v>
      </c>
      <c r="M12" s="176" t="s">
        <v>405</v>
      </c>
      <c r="N12" s="315">
        <v>792</v>
      </c>
      <c r="O12" s="179">
        <v>25</v>
      </c>
      <c r="R12" s="532"/>
      <c r="S12" s="520"/>
      <c r="T12" s="146">
        <v>100005200</v>
      </c>
      <c r="U12" s="361" t="s">
        <v>405</v>
      </c>
      <c r="V12" s="148">
        <f t="shared" si="1"/>
        <v>792</v>
      </c>
      <c r="W12" s="222">
        <v>132</v>
      </c>
      <c r="X12" s="188">
        <v>131</v>
      </c>
      <c r="Y12" s="188">
        <v>125</v>
      </c>
      <c r="Z12" s="188">
        <v>134</v>
      </c>
      <c r="AA12" s="188">
        <v>140</v>
      </c>
      <c r="AB12" s="150">
        <v>130</v>
      </c>
    </row>
    <row r="13" spans="2:28" s="95" customFormat="1" ht="15" customHeight="1">
      <c r="B13" s="532"/>
      <c r="C13" s="538"/>
      <c r="D13" s="146">
        <v>100007800</v>
      </c>
      <c r="E13" s="147" t="s">
        <v>406</v>
      </c>
      <c r="F13" s="148">
        <f t="shared" si="0"/>
        <v>252</v>
      </c>
      <c r="G13" s="149">
        <v>134</v>
      </c>
      <c r="H13" s="150">
        <v>118</v>
      </c>
      <c r="J13" s="499"/>
      <c r="K13" s="534"/>
      <c r="L13" s="176">
        <v>100007800</v>
      </c>
      <c r="M13" s="176" t="s">
        <v>406</v>
      </c>
      <c r="N13" s="315">
        <v>252</v>
      </c>
      <c r="O13" s="179">
        <v>12</v>
      </c>
      <c r="R13" s="532"/>
      <c r="S13" s="520"/>
      <c r="T13" s="146">
        <v>100007800</v>
      </c>
      <c r="U13" s="361" t="s">
        <v>406</v>
      </c>
      <c r="V13" s="148">
        <f t="shared" si="1"/>
        <v>252</v>
      </c>
      <c r="W13" s="222">
        <v>43</v>
      </c>
      <c r="X13" s="188">
        <v>37</v>
      </c>
      <c r="Y13" s="188">
        <v>38</v>
      </c>
      <c r="Z13" s="188">
        <v>40</v>
      </c>
      <c r="AA13" s="188">
        <v>48</v>
      </c>
      <c r="AB13" s="150">
        <v>46</v>
      </c>
    </row>
    <row r="14" spans="2:28" s="95" customFormat="1" ht="15">
      <c r="B14" s="532"/>
      <c r="C14" s="538"/>
      <c r="D14" s="146">
        <v>100008800</v>
      </c>
      <c r="E14" s="147" t="s">
        <v>407</v>
      </c>
      <c r="F14" s="148">
        <f t="shared" si="0"/>
        <v>545</v>
      </c>
      <c r="G14" s="149">
        <v>278</v>
      </c>
      <c r="H14" s="150">
        <v>267</v>
      </c>
      <c r="J14" s="499"/>
      <c r="K14" s="534"/>
      <c r="L14" s="176">
        <v>100008800</v>
      </c>
      <c r="M14" s="176" t="s">
        <v>407</v>
      </c>
      <c r="N14" s="315">
        <v>545</v>
      </c>
      <c r="O14" s="179">
        <v>20</v>
      </c>
      <c r="R14" s="532"/>
      <c r="S14" s="520"/>
      <c r="T14" s="146">
        <v>100008800</v>
      </c>
      <c r="U14" s="361" t="s">
        <v>407</v>
      </c>
      <c r="V14" s="148">
        <f t="shared" si="1"/>
        <v>545</v>
      </c>
      <c r="W14" s="222">
        <v>112</v>
      </c>
      <c r="X14" s="188">
        <v>103</v>
      </c>
      <c r="Y14" s="188">
        <v>74</v>
      </c>
      <c r="Z14" s="188">
        <v>90</v>
      </c>
      <c r="AA14" s="188">
        <v>88</v>
      </c>
      <c r="AB14" s="150">
        <v>78</v>
      </c>
    </row>
    <row r="15" spans="2:28" s="95" customFormat="1" ht="15">
      <c r="B15" s="532"/>
      <c r="C15" s="538"/>
      <c r="D15" s="146">
        <v>100034500</v>
      </c>
      <c r="E15" s="147" t="s">
        <v>408</v>
      </c>
      <c r="F15" s="148">
        <f t="shared" si="0"/>
        <v>523</v>
      </c>
      <c r="G15" s="58"/>
      <c r="H15" s="150">
        <v>523</v>
      </c>
      <c r="J15" s="499"/>
      <c r="K15" s="534"/>
      <c r="L15" s="176">
        <v>100034500</v>
      </c>
      <c r="M15" s="176" t="s">
        <v>408</v>
      </c>
      <c r="N15" s="315">
        <v>523</v>
      </c>
      <c r="O15" s="179">
        <v>18</v>
      </c>
      <c r="R15" s="532"/>
      <c r="S15" s="520"/>
      <c r="T15" s="146">
        <v>100034500</v>
      </c>
      <c r="U15" s="361" t="s">
        <v>408</v>
      </c>
      <c r="V15" s="148">
        <f t="shared" si="1"/>
        <v>523</v>
      </c>
      <c r="W15" s="222">
        <v>95</v>
      </c>
      <c r="X15" s="188">
        <v>88</v>
      </c>
      <c r="Y15" s="188">
        <v>79</v>
      </c>
      <c r="Z15" s="188">
        <v>87</v>
      </c>
      <c r="AA15" s="188">
        <v>78</v>
      </c>
      <c r="AB15" s="150">
        <v>96</v>
      </c>
    </row>
    <row r="16" spans="2:28" s="95" customFormat="1" ht="15">
      <c r="B16" s="532"/>
      <c r="C16" s="538"/>
      <c r="D16" s="146">
        <v>100044200</v>
      </c>
      <c r="E16" s="147" t="s">
        <v>356</v>
      </c>
      <c r="F16" s="148">
        <f t="shared" si="0"/>
        <v>192</v>
      </c>
      <c r="G16" s="149">
        <v>77</v>
      </c>
      <c r="H16" s="150">
        <v>115</v>
      </c>
      <c r="J16" s="499"/>
      <c r="K16" s="534"/>
      <c r="L16" s="176">
        <v>100044200</v>
      </c>
      <c r="M16" s="176" t="s">
        <v>356</v>
      </c>
      <c r="N16" s="315">
        <v>192</v>
      </c>
      <c r="O16" s="179">
        <v>6</v>
      </c>
      <c r="R16" s="532"/>
      <c r="S16" s="520"/>
      <c r="T16" s="146">
        <v>100044200</v>
      </c>
      <c r="U16" s="361" t="s">
        <v>356</v>
      </c>
      <c r="V16" s="148">
        <f t="shared" si="1"/>
        <v>192</v>
      </c>
      <c r="W16" s="222">
        <v>33</v>
      </c>
      <c r="X16" s="188">
        <v>32</v>
      </c>
      <c r="Y16" s="188">
        <v>30</v>
      </c>
      <c r="Z16" s="188">
        <v>32</v>
      </c>
      <c r="AA16" s="188">
        <v>31</v>
      </c>
      <c r="AB16" s="150">
        <v>34</v>
      </c>
    </row>
    <row r="17" spans="2:28" s="95" customFormat="1" ht="15">
      <c r="B17" s="532"/>
      <c r="C17" s="538"/>
      <c r="D17" s="146">
        <v>100060700</v>
      </c>
      <c r="E17" s="147" t="s">
        <v>358</v>
      </c>
      <c r="F17" s="148">
        <f t="shared" si="0"/>
        <v>661</v>
      </c>
      <c r="G17" s="149">
        <v>324</v>
      </c>
      <c r="H17" s="150">
        <v>337</v>
      </c>
      <c r="J17" s="499"/>
      <c r="K17" s="534"/>
      <c r="L17" s="176">
        <v>100060700</v>
      </c>
      <c r="M17" s="176" t="s">
        <v>358</v>
      </c>
      <c r="N17" s="315">
        <v>661</v>
      </c>
      <c r="O17" s="179">
        <v>28</v>
      </c>
      <c r="R17" s="532"/>
      <c r="S17" s="520"/>
      <c r="T17" s="146">
        <v>100060700</v>
      </c>
      <c r="U17" s="361" t="s">
        <v>358</v>
      </c>
      <c r="V17" s="148">
        <f t="shared" si="1"/>
        <v>661</v>
      </c>
      <c r="W17" s="222">
        <v>136</v>
      </c>
      <c r="X17" s="188">
        <v>99</v>
      </c>
      <c r="Y17" s="188">
        <v>126</v>
      </c>
      <c r="Z17" s="188">
        <v>101</v>
      </c>
      <c r="AA17" s="188">
        <v>99</v>
      </c>
      <c r="AB17" s="150">
        <v>100</v>
      </c>
    </row>
    <row r="18" spans="2:28" s="95" customFormat="1" ht="15">
      <c r="B18" s="532"/>
      <c r="C18" s="538"/>
      <c r="D18" s="146">
        <v>100061000</v>
      </c>
      <c r="E18" s="147" t="s">
        <v>409</v>
      </c>
      <c r="F18" s="148">
        <f t="shared" si="0"/>
        <v>1010</v>
      </c>
      <c r="G18" s="149">
        <v>484</v>
      </c>
      <c r="H18" s="150">
        <v>526</v>
      </c>
      <c r="J18" s="499"/>
      <c r="K18" s="534"/>
      <c r="L18" s="176">
        <v>100061000</v>
      </c>
      <c r="M18" s="176" t="s">
        <v>409</v>
      </c>
      <c r="N18" s="368">
        <v>1010</v>
      </c>
      <c r="O18" s="179">
        <v>38</v>
      </c>
      <c r="R18" s="532"/>
      <c r="S18" s="520"/>
      <c r="T18" s="146">
        <v>100061000</v>
      </c>
      <c r="U18" s="361" t="s">
        <v>409</v>
      </c>
      <c r="V18" s="148">
        <f t="shared" si="1"/>
        <v>1010</v>
      </c>
      <c r="W18" s="222">
        <v>174</v>
      </c>
      <c r="X18" s="188">
        <v>175</v>
      </c>
      <c r="Y18" s="188">
        <v>157</v>
      </c>
      <c r="Z18" s="188">
        <v>176</v>
      </c>
      <c r="AA18" s="188">
        <v>173</v>
      </c>
      <c r="AB18" s="150">
        <v>155</v>
      </c>
    </row>
    <row r="19" spans="2:28" s="95" customFormat="1" ht="15">
      <c r="B19" s="532"/>
      <c r="C19" s="538"/>
      <c r="D19" s="146">
        <v>100061200</v>
      </c>
      <c r="E19" s="147" t="s">
        <v>362</v>
      </c>
      <c r="F19" s="148">
        <f t="shared" si="0"/>
        <v>836</v>
      </c>
      <c r="G19" s="149">
        <v>436</v>
      </c>
      <c r="H19" s="150">
        <v>400</v>
      </c>
      <c r="J19" s="499"/>
      <c r="K19" s="534"/>
      <c r="L19" s="176">
        <v>100061200</v>
      </c>
      <c r="M19" s="176" t="s">
        <v>362</v>
      </c>
      <c r="N19" s="315">
        <v>836</v>
      </c>
      <c r="O19" s="179">
        <v>28</v>
      </c>
      <c r="R19" s="532"/>
      <c r="S19" s="520"/>
      <c r="T19" s="146">
        <v>100061200</v>
      </c>
      <c r="U19" s="361" t="s">
        <v>362</v>
      </c>
      <c r="V19" s="148">
        <f t="shared" si="1"/>
        <v>836</v>
      </c>
      <c r="W19" s="222">
        <v>142</v>
      </c>
      <c r="X19" s="188">
        <v>135</v>
      </c>
      <c r="Y19" s="188">
        <v>133</v>
      </c>
      <c r="Z19" s="188">
        <v>157</v>
      </c>
      <c r="AA19" s="188">
        <v>123</v>
      </c>
      <c r="AB19" s="150">
        <v>146</v>
      </c>
    </row>
    <row r="20" spans="2:28" s="95" customFormat="1" ht="15">
      <c r="B20" s="532"/>
      <c r="C20" s="538"/>
      <c r="D20" s="146">
        <v>100080500</v>
      </c>
      <c r="E20" s="147" t="s">
        <v>410</v>
      </c>
      <c r="F20" s="148">
        <f t="shared" si="0"/>
        <v>405</v>
      </c>
      <c r="G20" s="149">
        <v>216</v>
      </c>
      <c r="H20" s="150">
        <v>189</v>
      </c>
      <c r="J20" s="499"/>
      <c r="K20" s="534"/>
      <c r="L20" s="176">
        <v>100080500</v>
      </c>
      <c r="M20" s="176" t="s">
        <v>410</v>
      </c>
      <c r="N20" s="315">
        <v>405</v>
      </c>
      <c r="O20" s="179">
        <v>18</v>
      </c>
      <c r="R20" s="532"/>
      <c r="S20" s="520"/>
      <c r="T20" s="146">
        <v>100080500</v>
      </c>
      <c r="U20" s="361" t="s">
        <v>410</v>
      </c>
      <c r="V20" s="148">
        <f t="shared" si="1"/>
        <v>405</v>
      </c>
      <c r="W20" s="222">
        <v>93</v>
      </c>
      <c r="X20" s="188">
        <v>84</v>
      </c>
      <c r="Y20" s="188">
        <v>61</v>
      </c>
      <c r="Z20" s="188">
        <v>73</v>
      </c>
      <c r="AA20" s="188">
        <v>49</v>
      </c>
      <c r="AB20" s="150">
        <v>45</v>
      </c>
    </row>
    <row r="21" spans="2:28" s="95" customFormat="1" ht="15">
      <c r="B21" s="531"/>
      <c r="C21" s="537"/>
      <c r="D21" s="146">
        <v>100080600</v>
      </c>
      <c r="E21" s="147" t="s">
        <v>411</v>
      </c>
      <c r="F21" s="148">
        <f t="shared" si="0"/>
        <v>220</v>
      </c>
      <c r="G21" s="149">
        <v>123</v>
      </c>
      <c r="H21" s="150">
        <v>97</v>
      </c>
      <c r="J21" s="497"/>
      <c r="K21" s="535"/>
      <c r="L21" s="176">
        <v>100080600</v>
      </c>
      <c r="M21" s="176" t="s">
        <v>411</v>
      </c>
      <c r="N21" s="315">
        <v>220</v>
      </c>
      <c r="O21" s="179">
        <v>10</v>
      </c>
      <c r="R21" s="531"/>
      <c r="S21" s="519"/>
      <c r="T21" s="146">
        <v>100080600</v>
      </c>
      <c r="U21" s="361" t="s">
        <v>411</v>
      </c>
      <c r="V21" s="148">
        <f t="shared" si="1"/>
        <v>220</v>
      </c>
      <c r="W21" s="222">
        <v>38</v>
      </c>
      <c r="X21" s="188">
        <v>50</v>
      </c>
      <c r="Y21" s="188">
        <v>44</v>
      </c>
      <c r="Z21" s="188">
        <v>37</v>
      </c>
      <c r="AA21" s="188">
        <v>29</v>
      </c>
      <c r="AB21" s="150">
        <v>22</v>
      </c>
    </row>
    <row r="22" spans="2:28" s="95" customFormat="1" ht="15">
      <c r="B22" s="151" t="s">
        <v>15</v>
      </c>
      <c r="C22" s="146" t="s">
        <v>14</v>
      </c>
      <c r="D22" s="146">
        <v>100037100</v>
      </c>
      <c r="E22" s="147" t="s">
        <v>368</v>
      </c>
      <c r="F22" s="148">
        <f t="shared" si="0"/>
        <v>62</v>
      </c>
      <c r="G22" s="149">
        <v>28</v>
      </c>
      <c r="H22" s="150">
        <v>34</v>
      </c>
      <c r="J22" s="328" t="s">
        <v>15</v>
      </c>
      <c r="K22" s="176" t="s">
        <v>14</v>
      </c>
      <c r="L22" s="176">
        <v>100037100</v>
      </c>
      <c r="M22" s="176" t="s">
        <v>368</v>
      </c>
      <c r="N22" s="315">
        <v>62</v>
      </c>
      <c r="O22" s="179">
        <v>3</v>
      </c>
      <c r="R22" s="151" t="s">
        <v>15</v>
      </c>
      <c r="S22" s="162" t="s">
        <v>14</v>
      </c>
      <c r="T22" s="146">
        <v>100037100</v>
      </c>
      <c r="U22" s="361" t="s">
        <v>368</v>
      </c>
      <c r="V22" s="148">
        <f t="shared" si="1"/>
        <v>62</v>
      </c>
      <c r="W22" s="222">
        <v>27</v>
      </c>
      <c r="X22" s="188">
        <v>35</v>
      </c>
      <c r="Y22" s="116">
        <v>0</v>
      </c>
      <c r="Z22" s="116">
        <v>0</v>
      </c>
      <c r="AA22" s="116">
        <v>0</v>
      </c>
      <c r="AB22" s="117">
        <v>0</v>
      </c>
    </row>
    <row r="23" spans="2:28" s="95" customFormat="1" ht="15">
      <c r="B23" s="151" t="s">
        <v>25</v>
      </c>
      <c r="C23" s="146" t="s">
        <v>44</v>
      </c>
      <c r="D23" s="146">
        <v>100064200</v>
      </c>
      <c r="E23" s="147" t="s">
        <v>370</v>
      </c>
      <c r="F23" s="148">
        <f t="shared" si="0"/>
        <v>125</v>
      </c>
      <c r="G23" s="149">
        <v>58</v>
      </c>
      <c r="H23" s="150">
        <v>67</v>
      </c>
      <c r="J23" s="328" t="s">
        <v>25</v>
      </c>
      <c r="K23" s="176" t="s">
        <v>44</v>
      </c>
      <c r="L23" s="176">
        <v>100064200</v>
      </c>
      <c r="M23" s="176" t="s">
        <v>370</v>
      </c>
      <c r="N23" s="315">
        <v>125</v>
      </c>
      <c r="O23" s="179">
        <v>6</v>
      </c>
      <c r="R23" s="151" t="s">
        <v>25</v>
      </c>
      <c r="S23" s="162" t="s">
        <v>44</v>
      </c>
      <c r="T23" s="146">
        <v>100064200</v>
      </c>
      <c r="U23" s="361" t="s">
        <v>370</v>
      </c>
      <c r="V23" s="148">
        <f t="shared" si="1"/>
        <v>125</v>
      </c>
      <c r="W23" s="222">
        <v>23</v>
      </c>
      <c r="X23" s="188">
        <v>20</v>
      </c>
      <c r="Y23" s="188">
        <v>22</v>
      </c>
      <c r="Z23" s="188">
        <v>20</v>
      </c>
      <c r="AA23" s="188">
        <v>21</v>
      </c>
      <c r="AB23" s="150">
        <v>19</v>
      </c>
    </row>
    <row r="24" spans="2:28" s="95" customFormat="1" ht="15">
      <c r="B24" s="530" t="s">
        <v>18</v>
      </c>
      <c r="C24" s="536" t="s">
        <v>18</v>
      </c>
      <c r="D24" s="146">
        <v>100072200</v>
      </c>
      <c r="E24" s="147" t="s">
        <v>412</v>
      </c>
      <c r="F24" s="148">
        <f t="shared" si="0"/>
        <v>147</v>
      </c>
      <c r="G24" s="149">
        <v>80</v>
      </c>
      <c r="H24" s="150">
        <v>67</v>
      </c>
      <c r="J24" s="496" t="s">
        <v>18</v>
      </c>
      <c r="K24" s="492" t="s">
        <v>18</v>
      </c>
      <c r="L24" s="176">
        <v>100072200</v>
      </c>
      <c r="M24" s="176" t="s">
        <v>412</v>
      </c>
      <c r="N24" s="315">
        <v>147</v>
      </c>
      <c r="O24" s="179">
        <v>6</v>
      </c>
      <c r="R24" s="530" t="s">
        <v>18</v>
      </c>
      <c r="S24" s="518" t="s">
        <v>18</v>
      </c>
      <c r="T24" s="146">
        <v>100072200</v>
      </c>
      <c r="U24" s="361" t="s">
        <v>412</v>
      </c>
      <c r="V24" s="148">
        <f t="shared" si="1"/>
        <v>147</v>
      </c>
      <c r="W24" s="222">
        <v>27</v>
      </c>
      <c r="X24" s="188">
        <v>27</v>
      </c>
      <c r="Y24" s="188">
        <v>23</v>
      </c>
      <c r="Z24" s="188">
        <v>22</v>
      </c>
      <c r="AA24" s="188">
        <v>25</v>
      </c>
      <c r="AB24" s="150">
        <v>23</v>
      </c>
    </row>
    <row r="25" spans="2:28" s="95" customFormat="1" ht="16.5" customHeight="1">
      <c r="B25" s="531"/>
      <c r="C25" s="537"/>
      <c r="D25" s="146">
        <v>100080400</v>
      </c>
      <c r="E25" s="147" t="s">
        <v>413</v>
      </c>
      <c r="F25" s="148">
        <f t="shared" si="0"/>
        <v>296</v>
      </c>
      <c r="G25" s="149">
        <v>137</v>
      </c>
      <c r="H25" s="150">
        <v>159</v>
      </c>
      <c r="J25" s="497"/>
      <c r="K25" s="493"/>
      <c r="L25" s="176">
        <v>100080400</v>
      </c>
      <c r="M25" s="176" t="s">
        <v>413</v>
      </c>
      <c r="N25" s="315">
        <v>296</v>
      </c>
      <c r="O25" s="179">
        <v>12</v>
      </c>
      <c r="R25" s="531"/>
      <c r="S25" s="519"/>
      <c r="T25" s="146">
        <v>100080400</v>
      </c>
      <c r="U25" s="361" t="s">
        <v>413</v>
      </c>
      <c r="V25" s="148">
        <f t="shared" si="1"/>
        <v>296</v>
      </c>
      <c r="W25" s="222">
        <v>61</v>
      </c>
      <c r="X25" s="188">
        <v>55</v>
      </c>
      <c r="Y25" s="188">
        <v>50</v>
      </c>
      <c r="Z25" s="188">
        <v>45</v>
      </c>
      <c r="AA25" s="188">
        <v>44</v>
      </c>
      <c r="AB25" s="150">
        <v>41</v>
      </c>
    </row>
    <row r="26" spans="2:28" s="95" customFormat="1" ht="15">
      <c r="B26" s="151" t="s">
        <v>16</v>
      </c>
      <c r="C26" s="146" t="s">
        <v>16</v>
      </c>
      <c r="D26" s="146">
        <v>100022600</v>
      </c>
      <c r="E26" s="147" t="s">
        <v>376</v>
      </c>
      <c r="F26" s="148">
        <f t="shared" si="0"/>
        <v>181</v>
      </c>
      <c r="G26" s="149">
        <v>72</v>
      </c>
      <c r="H26" s="150">
        <v>109</v>
      </c>
      <c r="J26" s="328" t="s">
        <v>16</v>
      </c>
      <c r="K26" s="176" t="s">
        <v>16</v>
      </c>
      <c r="L26" s="176">
        <v>100022600</v>
      </c>
      <c r="M26" s="176" t="s">
        <v>376</v>
      </c>
      <c r="N26" s="315">
        <v>181</v>
      </c>
      <c r="O26" s="179">
        <v>6</v>
      </c>
      <c r="R26" s="151" t="s">
        <v>16</v>
      </c>
      <c r="S26" s="162" t="s">
        <v>16</v>
      </c>
      <c r="T26" s="146">
        <v>100022600</v>
      </c>
      <c r="U26" s="361" t="s">
        <v>376</v>
      </c>
      <c r="V26" s="148">
        <f t="shared" si="1"/>
        <v>181</v>
      </c>
      <c r="W26" s="222">
        <v>28</v>
      </c>
      <c r="X26" s="188">
        <v>31</v>
      </c>
      <c r="Y26" s="188">
        <v>33</v>
      </c>
      <c r="Z26" s="188">
        <v>26</v>
      </c>
      <c r="AA26" s="188">
        <v>31</v>
      </c>
      <c r="AB26" s="150">
        <v>32</v>
      </c>
    </row>
    <row r="27" spans="2:28" s="95" customFormat="1" ht="15.75" thickBot="1">
      <c r="B27" s="362" t="s">
        <v>13</v>
      </c>
      <c r="C27" s="153" t="s">
        <v>20</v>
      </c>
      <c r="D27" s="153">
        <v>100060400</v>
      </c>
      <c r="E27" s="154" t="s">
        <v>414</v>
      </c>
      <c r="F27" s="189">
        <f t="shared" si="0"/>
        <v>552</v>
      </c>
      <c r="G27" s="363">
        <v>260</v>
      </c>
      <c r="H27" s="224">
        <v>292</v>
      </c>
      <c r="J27" s="369" t="s">
        <v>13</v>
      </c>
      <c r="K27" s="183" t="s">
        <v>20</v>
      </c>
      <c r="L27" s="183">
        <v>100060400</v>
      </c>
      <c r="M27" s="183" t="s">
        <v>414</v>
      </c>
      <c r="N27" s="370">
        <v>552</v>
      </c>
      <c r="O27" s="184">
        <v>18</v>
      </c>
      <c r="R27" s="362" t="s">
        <v>13</v>
      </c>
      <c r="S27" s="164" t="s">
        <v>20</v>
      </c>
      <c r="T27" s="153">
        <v>100060400</v>
      </c>
      <c r="U27" s="364" t="s">
        <v>414</v>
      </c>
      <c r="V27" s="189">
        <f t="shared" si="1"/>
        <v>552</v>
      </c>
      <c r="W27" s="223">
        <v>89</v>
      </c>
      <c r="X27" s="365">
        <v>91</v>
      </c>
      <c r="Y27" s="365">
        <v>93</v>
      </c>
      <c r="Z27" s="365">
        <v>88</v>
      </c>
      <c r="AA27" s="365">
        <v>93</v>
      </c>
      <c r="AB27" s="224">
        <v>98</v>
      </c>
    </row>
    <row r="28" spans="2:28" s="95" customFormat="1" ht="15.75" thickBot="1">
      <c r="B28" s="524" t="s">
        <v>309</v>
      </c>
      <c r="C28" s="525"/>
      <c r="D28" s="525"/>
      <c r="E28" s="526"/>
      <c r="F28" s="355">
        <f>SUM(F7:F27)</f>
        <v>7893</v>
      </c>
      <c r="G28" s="356">
        <f aca="true" t="shared" si="2" ref="G28:H28">SUM(G7:G27)</f>
        <v>3562</v>
      </c>
      <c r="H28" s="357">
        <f t="shared" si="2"/>
        <v>4331</v>
      </c>
      <c r="J28" s="527" t="s">
        <v>309</v>
      </c>
      <c r="K28" s="528"/>
      <c r="L28" s="528"/>
      <c r="M28" s="529"/>
      <c r="N28" s="73">
        <f>SUM(N7:N27)</f>
        <v>7893</v>
      </c>
      <c r="O28" s="73">
        <f>SUM(O7:O27)</f>
        <v>304</v>
      </c>
      <c r="R28" s="521" t="s">
        <v>309</v>
      </c>
      <c r="S28" s="522"/>
      <c r="T28" s="522"/>
      <c r="U28" s="523"/>
      <c r="V28" s="73">
        <f>SUM(W28:AB28)</f>
        <v>7893</v>
      </c>
      <c r="W28" s="73">
        <f aca="true" t="shared" si="3" ref="W28:AB28">SUM(W7:W27)</f>
        <v>1489</v>
      </c>
      <c r="X28" s="73">
        <f t="shared" si="3"/>
        <v>1370</v>
      </c>
      <c r="Y28" s="73">
        <f t="shared" si="3"/>
        <v>1246</v>
      </c>
      <c r="Z28" s="73">
        <f t="shared" si="3"/>
        <v>1311</v>
      </c>
      <c r="AA28" s="73">
        <f t="shared" si="3"/>
        <v>1239</v>
      </c>
      <c r="AB28" s="73">
        <f t="shared" si="3"/>
        <v>1238</v>
      </c>
    </row>
    <row r="29" spans="2:25" s="96" customFormat="1" ht="15">
      <c r="B29" s="96" t="s">
        <v>2100</v>
      </c>
      <c r="C29" s="69"/>
      <c r="D29" s="68"/>
      <c r="E29" s="68"/>
      <c r="F29" s="68"/>
      <c r="G29" s="68"/>
      <c r="H29" s="68"/>
      <c r="J29" s="96" t="s">
        <v>2100</v>
      </c>
      <c r="K29" s="68"/>
      <c r="L29" s="68"/>
      <c r="M29" s="68"/>
      <c r="N29" s="68"/>
      <c r="O29" s="68"/>
      <c r="R29" s="96" t="s">
        <v>2100</v>
      </c>
      <c r="S29" s="68"/>
      <c r="T29" s="68"/>
      <c r="U29" s="68"/>
      <c r="V29" s="68"/>
      <c r="W29" s="68"/>
      <c r="X29" s="68"/>
      <c r="Y29" s="68"/>
    </row>
    <row r="30" spans="2:18" ht="15.75" customHeight="1">
      <c r="B30" s="96" t="s">
        <v>468</v>
      </c>
      <c r="J30" s="96" t="s">
        <v>468</v>
      </c>
      <c r="R30" s="96" t="s">
        <v>468</v>
      </c>
    </row>
  </sheetData>
  <mergeCells count="21">
    <mergeCell ref="C8:C9"/>
    <mergeCell ref="B11:B21"/>
    <mergeCell ref="C11:C21"/>
    <mergeCell ref="B24:B25"/>
    <mergeCell ref="C24:C25"/>
    <mergeCell ref="S8:S9"/>
    <mergeCell ref="S11:S21"/>
    <mergeCell ref="S24:S25"/>
    <mergeCell ref="R28:U28"/>
    <mergeCell ref="B28:E28"/>
    <mergeCell ref="J28:M28"/>
    <mergeCell ref="R8:R9"/>
    <mergeCell ref="R11:R21"/>
    <mergeCell ref="R24:R25"/>
    <mergeCell ref="J8:J9"/>
    <mergeCell ref="K8:K9"/>
    <mergeCell ref="J11:J21"/>
    <mergeCell ref="K11:K21"/>
    <mergeCell ref="J24:J25"/>
    <mergeCell ref="K24:K25"/>
    <mergeCell ref="B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ribeiro</dc:creator>
  <cp:keywords/>
  <dc:description/>
  <cp:lastModifiedBy>Vivi</cp:lastModifiedBy>
  <dcterms:created xsi:type="dcterms:W3CDTF">2015-02-24T14:21:08Z</dcterms:created>
  <dcterms:modified xsi:type="dcterms:W3CDTF">2015-04-22T01:28:00Z</dcterms:modified>
  <cp:category/>
  <cp:version/>
  <cp:contentType/>
  <cp:contentStatus/>
</cp:coreProperties>
</file>