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60" windowWidth="15480" windowHeight="9240" activeTab="5"/>
  </bookViews>
  <sheets>
    <sheet name="Matricula Total" sheetId="5" r:id="rId1"/>
    <sheet name="Matricula x Departamento" sheetId="32" r:id="rId2"/>
    <sheet name="Matricula x Establecimiento" sheetId="6" r:id="rId3"/>
    <sheet name="Establecimientos J. y Adultos" sheetId="2" r:id="rId4"/>
    <sheet name="Cargos Doc. Estatal" sheetId="11" r:id="rId5"/>
    <sheet name="Personas en Actividad Estatal" sheetId="12" r:id="rId6"/>
  </sheets>
  <definedNames/>
  <calcPr calcId="124519"/>
</workbook>
</file>

<file path=xl/sharedStrings.xml><?xml version="1.0" encoding="utf-8"?>
<sst xmlns="http://schemas.openxmlformats.org/spreadsheetml/2006/main" count="2439" uniqueCount="489">
  <si>
    <t>Cue</t>
  </si>
  <si>
    <t>Codigo Jurisdiccional</t>
  </si>
  <si>
    <t>Nombre</t>
  </si>
  <si>
    <t>Sector</t>
  </si>
  <si>
    <t>Dependencia</t>
  </si>
  <si>
    <t>Director</t>
  </si>
  <si>
    <t>Localidad</t>
  </si>
  <si>
    <t>Departamento</t>
  </si>
  <si>
    <t>Estatal</t>
  </si>
  <si>
    <t>Provincial</t>
  </si>
  <si>
    <t>SAN FERNANDO DEL VALLE DE CATAMARCA</t>
  </si>
  <si>
    <t>CAPITAL</t>
  </si>
  <si>
    <t>VALLE VIEJO</t>
  </si>
  <si>
    <t>RECREO</t>
  </si>
  <si>
    <t>LA PAZ</t>
  </si>
  <si>
    <t>TINOGASTA</t>
  </si>
  <si>
    <t>ANDALGALA</t>
  </si>
  <si>
    <t>SANTA MARIA</t>
  </si>
  <si>
    <t>BELEN</t>
  </si>
  <si>
    <t>SAN ISIDRO</t>
  </si>
  <si>
    <t>FRAY MAMERTO ESQUIU</t>
  </si>
  <si>
    <t>CAPAYAN</t>
  </si>
  <si>
    <t>POMAN</t>
  </si>
  <si>
    <t>LOS ALTOS</t>
  </si>
  <si>
    <t>SANTA ROSA</t>
  </si>
  <si>
    <t>FIAMBALA</t>
  </si>
  <si>
    <t>LA MERCED</t>
  </si>
  <si>
    <t>PACLIN</t>
  </si>
  <si>
    <t>ICAÑO</t>
  </si>
  <si>
    <t>CHUMBICHA</t>
  </si>
  <si>
    <t>Anexo</t>
  </si>
  <si>
    <t>Ambito</t>
  </si>
  <si>
    <t>Período de Func.</t>
  </si>
  <si>
    <t>Domicilio Ppal.</t>
  </si>
  <si>
    <t>Teléfono</t>
  </si>
  <si>
    <t>Urbano</t>
  </si>
  <si>
    <t>Común</t>
  </si>
  <si>
    <t>Rural Aglomerado</t>
  </si>
  <si>
    <t>SAN JOSE</t>
  </si>
  <si>
    <t>TOTAL</t>
  </si>
  <si>
    <t>Masculino</t>
  </si>
  <si>
    <t>Femenino</t>
  </si>
  <si>
    <t>Localización</t>
  </si>
  <si>
    <t>Nombre Localización</t>
  </si>
  <si>
    <t>CUE-Anexo</t>
  </si>
  <si>
    <t>Cargo Docente</t>
  </si>
  <si>
    <t>Titular</t>
  </si>
  <si>
    <t>Interinos</t>
  </si>
  <si>
    <t>En actividad designados sólo por cargo</t>
  </si>
  <si>
    <t>Docentes en otras funciones afectados a este establecimiento que no pertenecen a esta planta funcional</t>
  </si>
  <si>
    <t>En tareas pasivas</t>
  </si>
  <si>
    <t>En actividad designados sólo por horas cátedra</t>
  </si>
  <si>
    <t>En actividad designados por cargo y horas cátedra</t>
  </si>
  <si>
    <t>Otros Cargos Docentes</t>
  </si>
  <si>
    <t>Auxiliar de Secretaría</t>
  </si>
  <si>
    <t>Edad</t>
  </si>
  <si>
    <t>Elaboración: Dirección de Evaluación y Gestión de la Información - Subs. Planeamiento Educativo - MECyT Catamarca</t>
  </si>
  <si>
    <t>Fuente: Relevamiento Anual 2014.</t>
  </si>
  <si>
    <t>Matrícula por sexo</t>
  </si>
  <si>
    <t>Matrícula por edad.</t>
  </si>
  <si>
    <t>Cantidad de personas en actividad por pertenencia a la POF del establecimiento y estado docente.</t>
  </si>
  <si>
    <t>Sin información</t>
  </si>
  <si>
    <t>,</t>
  </si>
  <si>
    <t>Bibliotecario</t>
  </si>
  <si>
    <t>Auxiliar de Dirección</t>
  </si>
  <si>
    <t>18 Años</t>
  </si>
  <si>
    <t>19 Años</t>
  </si>
  <si>
    <t>Vicedirector/Vicerrector</t>
  </si>
  <si>
    <t>20 Años</t>
  </si>
  <si>
    <t>21 Años</t>
  </si>
  <si>
    <t>22 Años</t>
  </si>
  <si>
    <t>23 Años</t>
  </si>
  <si>
    <t>24 Años</t>
  </si>
  <si>
    <t>De 25 a 29 Años</t>
  </si>
  <si>
    <t>SAN JOSE (K4709)</t>
  </si>
  <si>
    <t>Primaria</t>
  </si>
  <si>
    <t>EGB 3</t>
  </si>
  <si>
    <t>Secundario/Polimodal</t>
  </si>
  <si>
    <t>Matrícula por Oferta</t>
  </si>
  <si>
    <t>13 Años</t>
  </si>
  <si>
    <t>14 Años</t>
  </si>
  <si>
    <t>15 Años</t>
  </si>
  <si>
    <t>16 Años</t>
  </si>
  <si>
    <t>17 Años</t>
  </si>
  <si>
    <t>Menos de 13 Años</t>
  </si>
  <si>
    <t>55 Años y más</t>
  </si>
  <si>
    <t>De 20 a 24 Años</t>
  </si>
  <si>
    <t>De 30 a 34 Años</t>
  </si>
  <si>
    <t>De 35 a 39 Años</t>
  </si>
  <si>
    <t>De 40 a 44 Años</t>
  </si>
  <si>
    <t>De 45 a 49 Años</t>
  </si>
  <si>
    <t>De 50 a 54 Años</t>
  </si>
  <si>
    <t>Formación Profesional/ Capacitación Laboral</t>
  </si>
  <si>
    <t>Secundario/ Polimodal</t>
  </si>
  <si>
    <t>ANTOFAGASTA DE LA SIERRA</t>
  </si>
  <si>
    <t>EL ALTO</t>
  </si>
  <si>
    <t>ESCUELA DE ADULTOS N° 3</t>
  </si>
  <si>
    <t>Escuela Provincial de Educación Técnica N°4 Dr. Federico Schickendantz</t>
  </si>
  <si>
    <t>ESCUELA SECUNDARIA N°21 "REPUBLICA DE VENEZUELA"</t>
  </si>
  <si>
    <t>ESCUELA DE ADULTOS N° 33</t>
  </si>
  <si>
    <t>EL ALAMITO</t>
  </si>
  <si>
    <t>ESCUELA SECUNDARIA Nº 27</t>
  </si>
  <si>
    <t>ESCUELA SECUNDARIA N°39</t>
  </si>
  <si>
    <t>Escuela Secundaria N° 18 "Ejército de los Andes"</t>
  </si>
  <si>
    <t>ESCUELA PROVINCIAL DE EDUCACION TECNICA N°2</t>
  </si>
  <si>
    <t>ESCUELA DE ADULTOS N°2</t>
  </si>
  <si>
    <t>Centro de Formación Profesional N°4</t>
  </si>
  <si>
    <t>LONDRES</t>
  </si>
  <si>
    <t>ESCUELA SECUNDARIAL N°30 "JOSE HERNANDEZ"</t>
  </si>
  <si>
    <t>ESCUELA DE ADULTOS N° 24</t>
  </si>
  <si>
    <t>ESCUELA SECUNDARIA N° 72</t>
  </si>
  <si>
    <t>COLONIA DEL VALLE</t>
  </si>
  <si>
    <t>ESCUELA PARA ADULTOS N°43 DR.JULIO HERRERA</t>
  </si>
  <si>
    <t>COLONIA NUEVA CONETA</t>
  </si>
  <si>
    <t>CENTRO DE EDUCACION AGRICOLA</t>
  </si>
  <si>
    <t>CONETA</t>
  </si>
  <si>
    <t>ESCUELA DE ADULTOS N° 48</t>
  </si>
  <si>
    <t>MIRAFLORES</t>
  </si>
  <si>
    <t>Nro. 3 - CENTRO DE FORMACIÓN PROFESIONAL</t>
  </si>
  <si>
    <t>N° 03 Secundaria Par Jóvenes y Adultos</t>
  </si>
  <si>
    <t>ESCUELA PARA ADULTO NO.36</t>
  </si>
  <si>
    <t>ESCUELA SECUNDARIA N°5"GDOR. FRANCISCO RAMON GALINDEZ"</t>
  </si>
  <si>
    <t>N°6- EPET- Escuela Provincial de Educación Técnica "Mtro. Mariano F. Pieri"</t>
  </si>
  <si>
    <t>ESCUELA SECUNDARIA N°3 "JORGE NEWBERY"</t>
  </si>
  <si>
    <t>38 ESCUELA PARA ADULTOS</t>
  </si>
  <si>
    <t>ESCUELA PROVINCIAL DE EDUCACION TECNICA N°7 "ING.JOSE ALSINA ALCOBERT"</t>
  </si>
  <si>
    <t>Escuela N° 30 para Adultos</t>
  </si>
  <si>
    <t>28 ESCUELA PARA ADULTOS</t>
  </si>
  <si>
    <t>ESCUELA DE ADULTOS N° 40</t>
  </si>
  <si>
    <t>ESCUELA PARA JOVENES Y ADULTOS N° 44</t>
  </si>
  <si>
    <t>N° 48 Escuela Secundaria Pbro. Ramón Rosa Olmos</t>
  </si>
  <si>
    <t>ESCUELA DE ADULTOS N° 61</t>
  </si>
  <si>
    <t>Escuela Primaria EDJA Nº 1</t>
  </si>
  <si>
    <t>Escuela Secundaria N° 50</t>
  </si>
  <si>
    <t>ESCUELA DE ADULTOS N° 26</t>
  </si>
  <si>
    <t>ESCUELA DE ADULTOS N° 35</t>
  </si>
  <si>
    <t>ESCUELA N° 296 "PTE. DR. RAMON S. CASTILLO"</t>
  </si>
  <si>
    <t>CENTRO EDUCATIVO DE NIVEL SECUNDARIO N°50</t>
  </si>
  <si>
    <t>ESCUELA SECUNDARIA N°3"DR.FIDEL M.CASTRO"</t>
  </si>
  <si>
    <t>CENTRO EDUCATIVO NIVEL SECUNDARIO N° 51</t>
  </si>
  <si>
    <t>UNIVERSIDAD POPULAR DE CATAMARCA</t>
  </si>
  <si>
    <t>CENTRO DE FORM. PROFESIONAL N°1</t>
  </si>
  <si>
    <t>ESCUELA DE ADULTOS N° 37</t>
  </si>
  <si>
    <t>Escuela Para Jovenes Y Adultos Nº39</t>
  </si>
  <si>
    <t>ESCUELA DE ADULTOS N° 46</t>
  </si>
  <si>
    <t>ESCUELA DE ADULTOS N° 47</t>
  </si>
  <si>
    <t>ESCUELA DE ADULTOS N° 34</t>
  </si>
  <si>
    <t>ESCUELA PARA JOVENES Y ADULTOS N° 11</t>
  </si>
  <si>
    <t>ESCUELA DE ADULTOS N° 5</t>
  </si>
  <si>
    <t>ESCUELA DE ADULTOS N° 29</t>
  </si>
  <si>
    <t>Escuela de Artesania San Juan Bautista</t>
  </si>
  <si>
    <t>ESCUELA SECUNDARIA N° 76 "DR ALFONSO MARIA DE LA VEGA"</t>
  </si>
  <si>
    <t>Escuela Pública de Orfebrería</t>
  </si>
  <si>
    <t>ESCUELA SECUNDARIA PARA JOVENES Y ADULTOS N°1</t>
  </si>
  <si>
    <t>CENTRO EDUCATIVO DE NIVEL SECUNDARIO N° 228</t>
  </si>
  <si>
    <t>ESCUELA SECUNDARIA N°53</t>
  </si>
  <si>
    <t>LA CARRERA</t>
  </si>
  <si>
    <t>Escuela para Jovenes y Adultos N° 42</t>
  </si>
  <si>
    <t>SAN ANTONIO</t>
  </si>
  <si>
    <t>ESCUELA SECUNDARIA N° 55</t>
  </si>
  <si>
    <t>ESCUELA DE ADULTOS N° 31</t>
  </si>
  <si>
    <t>Escuela Para Adultos N° 41</t>
  </si>
  <si>
    <t>VILLA LAS PIRQUITAS</t>
  </si>
  <si>
    <t>ESCUELA SECUNDARIA N°54</t>
  </si>
  <si>
    <t>602 "FRAY MAMERTO ESQUIÚ"</t>
  </si>
  <si>
    <t>ESCUELA PARA ADULTOS N° 59</t>
  </si>
  <si>
    <t>CENTRO EDUCATIVO DE NIVEL SECUNDARIO Nº 189</t>
  </si>
  <si>
    <t>ESCUELA AGROGANADERA " FRAY VICENTE ALCARAZ"</t>
  </si>
  <si>
    <t>EL PAJONAL</t>
  </si>
  <si>
    <t>Nº 20 "Alte. Guillermo Brown" - Anexo 1 - El Pajonal</t>
  </si>
  <si>
    <t>MISION MONOTECNICA DE EXTENSION CULTURAL Y RURAL N° 71</t>
  </si>
  <si>
    <t>MUTQUIN</t>
  </si>
  <si>
    <t>ESCUELA SECUNDARIA N°63 "SAN LUIS GONZAGA"</t>
  </si>
  <si>
    <t>ESCUELA PARA JOVENES Y ADULTOS N° 27</t>
  </si>
  <si>
    <t>ESCUELA SECUNDARIA N°20 "ALTE. GUILLERMO BROWN"</t>
  </si>
  <si>
    <t>SIJAN</t>
  </si>
  <si>
    <t>ESCUELA SECUNDARIA N°62</t>
  </si>
  <si>
    <t>ESCUELA PROVINCIAL DE EDUCACION TECNICA N°13 "GRAL SAN MARTIN"</t>
  </si>
  <si>
    <t>ESCUELA DE ADULTOS N° 74 (ESC.N°290)</t>
  </si>
  <si>
    <t>Centro de Formación Profesional Nº 2</t>
  </si>
  <si>
    <t>ESCUELA SECUNDARIA N°11 "ABEL ACOSTA"</t>
  </si>
  <si>
    <t>ESCUELA DE ADULTOS N° 60</t>
  </si>
  <si>
    <t>ALIJILAN</t>
  </si>
  <si>
    <t>ESCUELA N° 32 PARA JÓVENES Y ADULTOS</t>
  </si>
  <si>
    <t>BAÑADO DE OVANTA</t>
  </si>
  <si>
    <t>ESCUELA SECUNDARIA N°64 "GDOR.JUAN M.SALAS"</t>
  </si>
  <si>
    <t>ESCUELA SECUNDARIA N°24</t>
  </si>
  <si>
    <t>ESCUELA DE ADULTOS N° 12</t>
  </si>
  <si>
    <t>COPACABANA</t>
  </si>
  <si>
    <t>Escuela Secundaria N° 65 "Eusebio Catanesi"</t>
  </si>
  <si>
    <t>EL PUESTO</t>
  </si>
  <si>
    <t>MISION DE CULTURA RURAL Y DOMESTICA N° 2</t>
  </si>
  <si>
    <t>EL SALADO</t>
  </si>
  <si>
    <t>ESCUELA SECUNDARIA N°67</t>
  </si>
  <si>
    <t>ESCUELA SECUNDARIA N°17</t>
  </si>
  <si>
    <t>Escuela Para Adultos N°75</t>
  </si>
  <si>
    <t>ESCUELA PROVINCIAL DE EDUCACION TECNICA N°3 "TELESFORO CHANAMPA"</t>
  </si>
  <si>
    <t>14 ESCUELA SECUNDARIA "BERNARDINO RIVADAVIA"</t>
  </si>
  <si>
    <t>N° 25 ESCUELA PARA ADULTOS</t>
  </si>
  <si>
    <t>ESCUELA SECUNDARIA N°70</t>
  </si>
  <si>
    <t>ESCUELA PARA ADULTOS N° 4</t>
  </si>
  <si>
    <t>Categoría</t>
  </si>
  <si>
    <t>Nª2</t>
  </si>
  <si>
    <t>ESCUELA SECUNDARIA PARA JOVENES Y ADULTOS Nª2</t>
  </si>
  <si>
    <t>Tercera</t>
  </si>
  <si>
    <t>AMADOR, Ramon Evaristo</t>
  </si>
  <si>
    <t>ANCASTI</t>
  </si>
  <si>
    <t>ESCUELA SECUNDARIA N°27</t>
  </si>
  <si>
    <t>VARELA, Emilio Andrés</t>
  </si>
  <si>
    <t>Segunda</t>
  </si>
  <si>
    <t>Ruiz Maria Rosario</t>
  </si>
  <si>
    <t>ESCUELA PROVINCIAL DE EDUCACION TECNICA Nº4 "DR. FEDERICO SCHICKENDANTZ"</t>
  </si>
  <si>
    <t>Primera</t>
  </si>
  <si>
    <t>TULA, Miguel Angel Del Valle</t>
  </si>
  <si>
    <t>ESTAPÉ, Jorge Raúl</t>
  </si>
  <si>
    <t>DOMINGUEZ, Hugo Oscar</t>
  </si>
  <si>
    <t>ALAMO, Santos Rafael</t>
  </si>
  <si>
    <t>ESCUELA SECUNDARIA N°18 "EJERCITO DE LOS ANDES"</t>
  </si>
  <si>
    <t>DOMINGUEZ, Silvia Noemí</t>
  </si>
  <si>
    <t>ITURRIZA, Hector Armando</t>
  </si>
  <si>
    <t>MARTEL, Maria Rosa</t>
  </si>
  <si>
    <t>GIMENEZ, Felisa Rosa</t>
  </si>
  <si>
    <t>CENTRO DE FORMACIÓN PROFESIONAL N°4</t>
  </si>
  <si>
    <t>No corresponde</t>
  </si>
  <si>
    <t>MORENO, José Eduardo</t>
  </si>
  <si>
    <t>QUEVEDO, Pastor Jorge</t>
  </si>
  <si>
    <t>CFP N°3</t>
  </si>
  <si>
    <t>CENTRO DE FORMACION PROFESIONAL NRO.3-</t>
  </si>
  <si>
    <t>BARRIENTOS, Ricardo Ariel</t>
  </si>
  <si>
    <t>ARIAS, Zulma del Valle</t>
  </si>
  <si>
    <t>C.E.A NUEVA CONETA</t>
  </si>
  <si>
    <t>GUTIERREZ, Juan Humberto</t>
  </si>
  <si>
    <t>CARDENES, Angela Maria</t>
  </si>
  <si>
    <t>ESCUELA SECUNDARIA N°72</t>
  </si>
  <si>
    <t>VILLAFAÑE, Claudia Ana</t>
  </si>
  <si>
    <t>ESCUELA SECUNDARIA PARA JOVENES Y ADULTOS MODALIDAD EN CONCONTEXTO DE ENCIERRO</t>
  </si>
  <si>
    <t>SORIA, Emperatriz Maria Ines</t>
  </si>
  <si>
    <t>CORONEL , Miriam del Carmen</t>
  </si>
  <si>
    <t>ESCUELA PROVINCIAL DE EDUCACION TECNICA Nª6 "MAESTRO MARIANO FERNANDO PIERI"</t>
  </si>
  <si>
    <t>REINOSO, Rita Liliana</t>
  </si>
  <si>
    <t>DIAZ, GRACIELA</t>
  </si>
  <si>
    <t>ESCUELA DE ADULTO NO.38</t>
  </si>
  <si>
    <t>VILLAGRAN, Daniel Eduardo</t>
  </si>
  <si>
    <t>FIGUEROA CASTELLANOS, Graciela</t>
  </si>
  <si>
    <t>ESCUELA PARA ADULTOS N° 30 GRAL.SAN MARTIN</t>
  </si>
  <si>
    <t>ROMERO, Ramona</t>
  </si>
  <si>
    <t>ESCUELA PARA ADULTOS NO.28</t>
  </si>
  <si>
    <t>CONTRERAS, Estela Noemi</t>
  </si>
  <si>
    <t>GENERAL, Rosa Isabel</t>
  </si>
  <si>
    <t>ESCUELA DE ADULTOS N° 44</t>
  </si>
  <si>
    <t>Moreno Nilda</t>
  </si>
  <si>
    <t>ESCUELA SECUNDARIA N°48 "PBRO.RAMON ROSA OLMOS"</t>
  </si>
  <si>
    <t>SAADI, Lilian Del Valle</t>
  </si>
  <si>
    <t>VEGA, Juan Carlos Osvaldo</t>
  </si>
  <si>
    <t>ESCUELA DE ADULTOS NRO.1</t>
  </si>
  <si>
    <t>Perez Quiroga Andrea Veronica</t>
  </si>
  <si>
    <t>ESCUELA SECUNDARIA N°50</t>
  </si>
  <si>
    <t>PONCE, Lucia Cristina</t>
  </si>
  <si>
    <t>JUAREZ, Rosana</t>
  </si>
  <si>
    <t>SOTO, Gloria del Valle</t>
  </si>
  <si>
    <t>ESCUELA SECUNDARIA N°52</t>
  </si>
  <si>
    <t>TAPIA, Ramon Humberto</t>
  </si>
  <si>
    <t>C.E.N.S. Nro. 50</t>
  </si>
  <si>
    <t>C.E.N.S. NRO.50</t>
  </si>
  <si>
    <t>CEDRON, Zulma Adriana</t>
  </si>
  <si>
    <t>ESCUELA SECUNDARIA N°1 "DR.FIDEL M.CASTRO"</t>
  </si>
  <si>
    <t>MURER, Mirta Liliana</t>
  </si>
  <si>
    <t>C.E.N.S. Nro 51</t>
  </si>
  <si>
    <t>GOMEZ, Susana Delia</t>
  </si>
  <si>
    <t>UNIVERSIDAD POPULAR</t>
  </si>
  <si>
    <t>ROJAS, Luis Ricardo</t>
  </si>
  <si>
    <t>CFP Nª1</t>
  </si>
  <si>
    <t>MANSILLA, Cesar Augusto</t>
  </si>
  <si>
    <t>GANAME, Estela Alejandra</t>
  </si>
  <si>
    <t>ESCUELA DE ADULTOS N° 39</t>
  </si>
  <si>
    <t>LOBOS, Teresita Liliana</t>
  </si>
  <si>
    <t>MEDINA DE BORDON, Maria del Carmen</t>
  </si>
  <si>
    <t>SALDAÑO, Norma Edith</t>
  </si>
  <si>
    <t>SEGURA, Angel Daniel</t>
  </si>
  <si>
    <t>ESCUELA DE ADULTOS N° 11</t>
  </si>
  <si>
    <t>MEDINA, Liliana del Valle</t>
  </si>
  <si>
    <t>MERCADO, Claudia del Carmen</t>
  </si>
  <si>
    <t>BARROS, Sara Haydee</t>
  </si>
  <si>
    <t>ESCUELA DE ARTESANIA "SAN JUAN BAUTISTA"</t>
  </si>
  <si>
    <t>Roberto Mario Nolano</t>
  </si>
  <si>
    <t>ESCUELA SECUNDARIA Nª76</t>
  </si>
  <si>
    <t>LOPEZ VERGARA, Marta Patricia</t>
  </si>
  <si>
    <t>ESCUELA DE ORFEBRERIA</t>
  </si>
  <si>
    <t>Nª1</t>
  </si>
  <si>
    <t>ESCUELA SECUNDARIA PARA JOVENES Y ADULTOS Nª1</t>
  </si>
  <si>
    <t>PERALTA, Claudia Marcela</t>
  </si>
  <si>
    <t>ARANCIBIA, Carlos Ceferino</t>
  </si>
  <si>
    <t>CARRIZO, Maria Graciela</t>
  </si>
  <si>
    <t>ESCUELA SECUNDARIA N°55</t>
  </si>
  <si>
    <t>PASCUAL, Adela</t>
  </si>
  <si>
    <t>ESCUELA DE ADULTOS N° 42</t>
  </si>
  <si>
    <t>RODRIGUEZ, Mirtha Edith</t>
  </si>
  <si>
    <t>ESCUELA DE ADULTOS N°41</t>
  </si>
  <si>
    <t>BARRIONUEVO, Marcelo</t>
  </si>
  <si>
    <t>Rodriguez Cristina</t>
  </si>
  <si>
    <t>ESCUELA SECUNDARIA N°59</t>
  </si>
  <si>
    <t>RODRIGUEZ, Miriam Griselda</t>
  </si>
  <si>
    <t>Cabrera Ricardo Alberto</t>
  </si>
  <si>
    <t>CENTRO EDUCATIVO DE NIVEL SECUNDARIO N° 189</t>
  </si>
  <si>
    <t>ROMERO, Alfredo Emilio</t>
  </si>
  <si>
    <t>AGROTECNICA LA MERDED</t>
  </si>
  <si>
    <t>DIAZ, Delina Rita</t>
  </si>
  <si>
    <t>VEGA, Miguel Angel</t>
  </si>
  <si>
    <t>ROJAS, Margarita Argelia</t>
  </si>
  <si>
    <t>ESCUELA ADULTOS N° 27</t>
  </si>
  <si>
    <t>NIEVA, Maria Candelaria</t>
  </si>
  <si>
    <t>ALVAREZ, Patricia del Valle</t>
  </si>
  <si>
    <t>MISION MONOTECNICA N°71</t>
  </si>
  <si>
    <t>MISION MONOTECNICA N° 71</t>
  </si>
  <si>
    <t>RIVAROLA, Eduardo Alejandro</t>
  </si>
  <si>
    <t>CONTRERAS, Maria Cristina</t>
  </si>
  <si>
    <t>IBAÑEZ, Luis Antonio</t>
  </si>
  <si>
    <t>CFP Nª2</t>
  </si>
  <si>
    <t>CENTRO DE FORMACION PROFESIONAL N°2-</t>
  </si>
  <si>
    <t>AGUIRRE, Tomasa Alicia</t>
  </si>
  <si>
    <t>SANCHEZ, Olinda del Carmen</t>
  </si>
  <si>
    <t>PALACIOS, Daniel Mnuel</t>
  </si>
  <si>
    <t>GOMEZ REINOSO, BLASIA</t>
  </si>
  <si>
    <t>SACHETTI , ELIZABETH DEL VALLE</t>
  </si>
  <si>
    <t>CISTERNA, Alcira Sofia</t>
  </si>
  <si>
    <t>ESCUELA DE ADULTOS N° 32</t>
  </si>
  <si>
    <t>GONZALEZ, Maria Isabel</t>
  </si>
  <si>
    <t>ESCUELA SECUNDARIA N°65 "EUSEBIO CATANESI"</t>
  </si>
  <si>
    <t>FALER, Nora Adela</t>
  </si>
  <si>
    <t>ORTIZ, Roque Segundo</t>
  </si>
  <si>
    <t>YARBOUH, AMIRA</t>
  </si>
  <si>
    <t>ESCUELA SECUNDARIA N°14 "BERNARDINO RIVADAVIA"</t>
  </si>
  <si>
    <t>RIUS, Maria Isabel</t>
  </si>
  <si>
    <t>QUINTEROS, Maria Esmeralda</t>
  </si>
  <si>
    <t>ESCUELA DE ADULTOS N°75</t>
  </si>
  <si>
    <t>Reales Nelida Graciela</t>
  </si>
  <si>
    <t>MISION DE CULT. RURAL Y DOMESTICA N° 2</t>
  </si>
  <si>
    <t>ROJAS, Luis Fernando</t>
  </si>
  <si>
    <t>ESCUELA DE ADULTOS N° 25</t>
  </si>
  <si>
    <t>Nieto Ana Tomasa</t>
  </si>
  <si>
    <t>VEGA, Mabel Edith</t>
  </si>
  <si>
    <t>ESCUELA DE ADULTOS N° 4</t>
  </si>
  <si>
    <t>PARODI, Monica Marcela</t>
  </si>
  <si>
    <t>VILLA ANCASTI (K4701)</t>
  </si>
  <si>
    <t>Rural Disperso</t>
  </si>
  <si>
    <t>ESCUELA SECUNDARIA PARA JOVENES Y ADULTOS Nª2 - ANEXO LA MAJADA</t>
  </si>
  <si>
    <t>LA MAJADA</t>
  </si>
  <si>
    <t>LA MAJADA (K4701)</t>
  </si>
  <si>
    <t>Especial o de temporada</t>
  </si>
  <si>
    <t>RUTA PROVINCIAL N° 48 , (K4743)</t>
  </si>
  <si>
    <t>NUÑES DEL PRADO , (K4740)</t>
  </si>
  <si>
    <t>AV. LIBERTAD , (K4740)</t>
  </si>
  <si>
    <t>AV.LIBERTAD S/N, JULUMAO (K4740)</t>
  </si>
  <si>
    <t>AVENIDA SAN MARTÍN S/N , (K4740)</t>
  </si>
  <si>
    <t>PASAJE CAPDEVILA S/N , (K4705)</t>
  </si>
  <si>
    <t>471001/02 C.P.</t>
  </si>
  <si>
    <t>SAN MARTIN 630, (K4750)</t>
  </si>
  <si>
    <t>AV.CIRCUNVALACION , HUACO SUR (K4750)</t>
  </si>
  <si>
    <t>NIEVA Y CASTILLA S/N, OESTE (K4753)</t>
  </si>
  <si>
    <t>LAVALLE 550, CENTRO (K4750)</t>
  </si>
  <si>
    <t>CENTRO DE FORMACION PROFESIONAL N°4</t>
  </si>
  <si>
    <t>RUTA NACIONAL N° 38 , (K4726)</t>
  </si>
  <si>
    <t>CALLE PRINCIPAL , (K4724)</t>
  </si>
  <si>
    <t>AVDA.DR.FELIX ANTONIO NAZAR S/N (K4728)</t>
  </si>
  <si>
    <t>02 , (K4724)</t>
  </si>
  <si>
    <t>2 , (K4724)</t>
  </si>
  <si>
    <t>MITRE , CENTRO (K4728)</t>
  </si>
  <si>
    <t>Sin Información</t>
  </si>
  <si>
    <t>MIRAFLORES (K4724)</t>
  </si>
  <si>
    <t>HIPÓLITO YRIGOYEN 2005, LA VIÑITA (K4700)</t>
  </si>
  <si>
    <t>HERNANDEZ DE PEDRAZA ESQ.SEGUNDO GALLO , JARDIN (K4700)</t>
  </si>
  <si>
    <t>AV.ACOSTA VILLAFAÑEZ 1416, (K4700)</t>
  </si>
  <si>
    <t>MAIPU 760, CENTRO (K4700)</t>
  </si>
  <si>
    <t>833-22378</t>
  </si>
  <si>
    <t>FLORIDA 300, LA TABLADA (K4700)</t>
  </si>
  <si>
    <t>AV.REPUBL.DE VENEZUELA 1251, POLICIA FEDERAL (K4700)</t>
  </si>
  <si>
    <t>LA PAMPA , (K4700)</t>
  </si>
  <si>
    <t>MALVINAS ARGENTINA S/N , 9 DE JULIO (K4700)</t>
  </si>
  <si>
    <t>GOB. RODRIGUEZ 780, MUNICIPAL PUEYRREDÓN (K4700)</t>
  </si>
  <si>
    <t>AVDA. BARTOLOMÉ DE CASTRO , GENERAL PAZ (K4700)</t>
  </si>
  <si>
    <t>IGNACIO DE AGUERO 239, GOBERNADOR AVELLANEDA Y TULA (K4700)</t>
  </si>
  <si>
    <t>PARAGUAY 1869, PARQUE AMÉRICA (K4700)</t>
  </si>
  <si>
    <t>MATE DE LUNA 1021, (K4700)</t>
  </si>
  <si>
    <t>VICTOR MAUVECIN ESQ. A. Y BARROS , (K4700)</t>
  </si>
  <si>
    <t>VICTOR MAUBECIN , BARRIO APOLO (K4700)</t>
  </si>
  <si>
    <t>RIO SALADO , LIBERTADOR II (1000 viviendas) (K4700)</t>
  </si>
  <si>
    <t>AV.VIRGEN DEL VALLE 995, (K4700)</t>
  </si>
  <si>
    <t>SARMIENTO 781, (K4700)</t>
  </si>
  <si>
    <t>MATE DE LUNA Y 9 DE JULIO (K4700)</t>
  </si>
  <si>
    <t>25 DE MAYO 498, CENTRO (K4700)</t>
  </si>
  <si>
    <t>LA RIOJA , CRISTO REY (K4700)</t>
  </si>
  <si>
    <t>1° DE MAYO 1236, (K4700)</t>
  </si>
  <si>
    <t>AV. VIRGEN DEL VALLE 288, CENTRO (K4700)</t>
  </si>
  <si>
    <t>ALMAGRO 762, CENTRO (K4700)</t>
  </si>
  <si>
    <t>DR GOBRNADOR CORREA , SAN JORGE (K4700)</t>
  </si>
  <si>
    <t>YASTAY S/N , 920 VIVIENDAS (K4700)</t>
  </si>
  <si>
    <t>AYACUCHO 1633, (K4700)</t>
  </si>
  <si>
    <t>LOS TILOS , LOS CEIBOS (K4700)</t>
  </si>
  <si>
    <t>AVDA. GUEMES 195, (K4700)</t>
  </si>
  <si>
    <t>25 DE MAYO 698, CENTRO (K4700)</t>
  </si>
  <si>
    <t>LA AGUADA , NORTE (K4700)</t>
  </si>
  <si>
    <t>AV.ACOSTA VILLAFAÑEZ S/N, (K4700)</t>
  </si>
  <si>
    <t>920 VIVIENDAS (K4700)</t>
  </si>
  <si>
    <t>VILLA EL ALTO (K4235)</t>
  </si>
  <si>
    <t>JUAN M. DE PUEYRREDON S/N , (K4235)</t>
  </si>
  <si>
    <t>AV. SAN MARTIN S/N , (K4713)</t>
  </si>
  <si>
    <t>Ruta Provincial N° 41 , Hipólito Irigoyen (parte trasera) (K4707)</t>
  </si>
  <si>
    <t>AVENIDA LA CALLECITA , (K4707)</t>
  </si>
  <si>
    <t>JUAN ALFONSO CARRIZO , (K4707)</t>
  </si>
  <si>
    <t>Avenida San Martín , Centro (K5265)</t>
  </si>
  <si>
    <t>FARID OSRE , (K5260)</t>
  </si>
  <si>
    <t>BELGRANO SUR 350, SAN NICOLÁS (K5260)</t>
  </si>
  <si>
    <t>EJERCITO DEL NORTE , (K4718)</t>
  </si>
  <si>
    <t>Ruta Provincial N°38 , (K5319)</t>
  </si>
  <si>
    <t>sin nombre , San Francisco (K5317)</t>
  </si>
  <si>
    <t>JERONIMO LUIS DE CABRERA 1480, (K5315)</t>
  </si>
  <si>
    <t>MAESTRA JUANA S. PEREA DE NIEVA 95, (K5315)</t>
  </si>
  <si>
    <t>ESCUELA N° 394</t>
  </si>
  <si>
    <t>Trinidad Nieva S/N , (K5316)</t>
  </si>
  <si>
    <t>EL PAJONAL (K5317)</t>
  </si>
  <si>
    <t>SAN JOSE (K4139)</t>
  </si>
  <si>
    <t>16 DE AGOSTO S/N , (K4139)</t>
  </si>
  <si>
    <t>MAESTRO ARGENTINO , LAS AMÉRICAS (K4139)</t>
  </si>
  <si>
    <t>BELGRANO 367, CENTRO (K4139)</t>
  </si>
  <si>
    <t>SAN MARTIN 692, (K4139)</t>
  </si>
  <si>
    <t>JUAN PABLO II , COLEGIALES (K4723)</t>
  </si>
  <si>
    <t>AV. NESTOR KIRCHNER S/N , CENTRO (K4723)</t>
  </si>
  <si>
    <t>LOS ALTOS (ESC.N°378) (K4723)</t>
  </si>
  <si>
    <t>SARMIENTO , CENTRO (K4723)</t>
  </si>
  <si>
    <t>03833-481078</t>
  </si>
  <si>
    <t>RUTA NAC. N° 60 , (K5333)</t>
  </si>
  <si>
    <t>SALADO-RUTA PROVINCIAL N°60 (K5331)</t>
  </si>
  <si>
    <t>PTE.PERON 557, (K5340)</t>
  </si>
  <si>
    <t>3837-420256</t>
  </si>
  <si>
    <t>RIVADAVIA 227, (K5340)</t>
  </si>
  <si>
    <t>PBRO.LUIS ARCH , CENTRO (5345)</t>
  </si>
  <si>
    <t>Pbro. Luis Arch , Centro (K5345)</t>
  </si>
  <si>
    <t>CALLE PUBLICA , (K5341)</t>
  </si>
  <si>
    <t>CONSTITUCIÓN , (K5340)</t>
  </si>
  <si>
    <t>PADRE ESQUIU 730, (K4707)</t>
  </si>
  <si>
    <t>WILFRIDO ROJAS , (K4707)</t>
  </si>
  <si>
    <t>Nomina de escuelas de la Educación de Adultos por Código Unico de Establecimientos (CUE) de la sede y CUE Anexo, según ámbito, período de funcionamiento y localización. Año 2014.</t>
  </si>
  <si>
    <t>Maestro de Grado/Ciclo/Año</t>
  </si>
  <si>
    <t>Maestro Especial/de Especialidad</t>
  </si>
  <si>
    <t>Preceptor/Auxiliar Docente</t>
  </si>
  <si>
    <t>Secretario</t>
  </si>
  <si>
    <t>Tutor Plan FinEs</t>
  </si>
  <si>
    <t>Maestro de Enseñanza Práctica</t>
  </si>
  <si>
    <t>Rector/Director</t>
  </si>
  <si>
    <t>Preceptor</t>
  </si>
  <si>
    <t>Prosecretario</t>
  </si>
  <si>
    <t>Auxiliar Docente</t>
  </si>
  <si>
    <t>Maestro de Taller</t>
  </si>
  <si>
    <t>Maestro/Profesor por Cargo</t>
  </si>
  <si>
    <t>Otros Cargos Direc.o de Jefat.</t>
  </si>
  <si>
    <t>Coordinador de Ciclo</t>
  </si>
  <si>
    <t>Gabinetista/Asistente Social</t>
  </si>
  <si>
    <t>Asesor Pedagógico</t>
  </si>
  <si>
    <t>Auxiliar docente de Lengua y/o Cultura Indígena</t>
  </si>
  <si>
    <t>Coordinador de Ciclo Básico</t>
  </si>
  <si>
    <t>Coordinador de IF</t>
  </si>
  <si>
    <t>Coordinador de TAP</t>
  </si>
  <si>
    <t>Coordinador de TTP</t>
  </si>
  <si>
    <t>Maestro Esp.de Tareas Agropecuarias</t>
  </si>
  <si>
    <t>Maestro/Profesor itinerante rural</t>
  </si>
  <si>
    <t>Profesor / Maestro de Lengua y/o Cultura Indígena</t>
  </si>
  <si>
    <t>Psicólogo</t>
  </si>
  <si>
    <t>Psicopedagogo</t>
  </si>
  <si>
    <t>Tutor/Coordinador de Curso</t>
  </si>
  <si>
    <t>Coordinador de 3er ciclo</t>
  </si>
  <si>
    <t>Director de 3er ciclo</t>
  </si>
  <si>
    <t>Director de 3er Ciclo con Clase Anexa</t>
  </si>
  <si>
    <t>Direc. Maestro (personal Único)</t>
  </si>
  <si>
    <t>Director maestro con clase anexa</t>
  </si>
  <si>
    <t>Maestro / Alfabetizador</t>
  </si>
  <si>
    <t>Maestro Tutor/Orientador</t>
  </si>
  <si>
    <t>Regente</t>
  </si>
  <si>
    <t>Vicedirector/Subregente</t>
  </si>
  <si>
    <t>Docentes Frente a Alumnos afectados a este establecimiento que no pertenecen a esta planta funcional</t>
  </si>
  <si>
    <t>ESCUELA SECUNDARIA N°10"ESTANISLAO MALDONES"</t>
  </si>
  <si>
    <t>Matrícula Educación de Adultos, total y por oferta educativa</t>
  </si>
  <si>
    <t>Nomina de escuelas de la Educación de Jóvenes y Adultos por Código Unico de Establecimientos (CUE), nombre, responsable y localización. Año 2014.</t>
  </si>
  <si>
    <t>Matrícula por Establecimiento de la Educación de Jóvenes y Adultos, total y por sexo</t>
  </si>
  <si>
    <t>Cargos docentes cubiertos por situación de revista en Establecimientos de Educación de Jóvenes y Adultos por departamento y localidad. Año 2014.</t>
  </si>
  <si>
    <t>Educación de Jóvenes y Adultos.</t>
  </si>
  <si>
    <t xml:space="preserve"> </t>
  </si>
  <si>
    <t>Educación de Jóvenes y Adultos. Matrícula total Provincial estatal y privada. Año 2014.</t>
  </si>
  <si>
    <t>Educación de Jóvenes y adultos. Matrícula por oferta y edad según departamento. Estatal Provincial. Año 2014.</t>
  </si>
  <si>
    <t>Educación de Jóvenes y Adultos. Matrícula en establecimientos de la Educación de Adultos (son dos cuadros). Etatal Provincial 2014.</t>
  </si>
</sst>
</file>

<file path=xl/styles.xml><?xml version="1.0" encoding="utf-8"?>
<styleSheet xmlns="http://schemas.openxmlformats.org/spreadsheetml/2006/main">
  <numFmts count="2">
    <numFmt numFmtId="164" formatCode="00"/>
    <numFmt numFmtId="165" formatCode="##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2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/>
      <right style="thin"/>
      <top style="medium"/>
      <bottom style="medium"/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thin">
        <color rgb="FF000000"/>
      </left>
      <right/>
      <top style="medium"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medium"/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/>
      <top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4">
    <xf numFmtId="0" fontId="0" fillId="0" borderId="0" xfId="0"/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165" fontId="20" fillId="33" borderId="22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wrapText="1"/>
    </xf>
    <xf numFmtId="0" fontId="0" fillId="33" borderId="23" xfId="0" applyFont="1" applyFill="1" applyBorder="1" applyAlignment="1">
      <alignment horizontal="right" vertical="top"/>
    </xf>
    <xf numFmtId="0" fontId="0" fillId="33" borderId="24" xfId="0" applyFont="1" applyFill="1" applyBorder="1" applyAlignment="1">
      <alignment horizontal="right" vertical="top"/>
    </xf>
    <xf numFmtId="0" fontId="0" fillId="33" borderId="25" xfId="0" applyFont="1" applyFill="1" applyBorder="1" applyAlignment="1">
      <alignment horizontal="right" vertical="top"/>
    </xf>
    <xf numFmtId="0" fontId="0" fillId="0" borderId="0" xfId="0" applyFont="1"/>
    <xf numFmtId="0" fontId="16" fillId="0" borderId="0" xfId="0" applyFont="1"/>
    <xf numFmtId="1" fontId="16" fillId="33" borderId="0" xfId="0" applyNumberFormat="1" applyFont="1" applyFill="1" applyBorder="1"/>
    <xf numFmtId="0" fontId="16" fillId="33" borderId="0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left" vertical="center"/>
    </xf>
    <xf numFmtId="0" fontId="0" fillId="33" borderId="0" xfId="0" applyFont="1" applyFill="1"/>
    <xf numFmtId="0" fontId="16" fillId="33" borderId="0" xfId="0" applyFont="1" applyFill="1"/>
    <xf numFmtId="0" fontId="20" fillId="33" borderId="27" xfId="0" applyFont="1" applyFill="1" applyBorder="1" applyAlignment="1">
      <alignment horizontal="left" vertical="center"/>
    </xf>
    <xf numFmtId="0" fontId="21" fillId="33" borderId="28" xfId="0" applyFont="1" applyFill="1" applyBorder="1" applyAlignment="1">
      <alignment horizontal="left" vertical="top"/>
    </xf>
    <xf numFmtId="0" fontId="21" fillId="33" borderId="29" xfId="0" applyFont="1" applyFill="1" applyBorder="1" applyAlignment="1">
      <alignment horizontal="left" vertical="top"/>
    </xf>
    <xf numFmtId="0" fontId="21" fillId="33" borderId="30" xfId="0" applyFont="1" applyFill="1" applyBorder="1" applyAlignment="1">
      <alignment horizontal="left" vertical="top"/>
    </xf>
    <xf numFmtId="0" fontId="0" fillId="33" borderId="0" xfId="0" applyFont="1" applyFill="1" applyAlignment="1">
      <alignment shrinkToFit="1"/>
    </xf>
    <xf numFmtId="0" fontId="0" fillId="33" borderId="0" xfId="0" applyFont="1" applyFill="1" applyAlignment="1">
      <alignment horizontal="center" vertical="center" shrinkToFit="1"/>
    </xf>
    <xf numFmtId="0" fontId="20" fillId="33" borderId="27" xfId="0" applyFont="1" applyFill="1" applyBorder="1" applyAlignment="1">
      <alignment horizontal="left" vertical="center" wrapText="1"/>
    </xf>
    <xf numFmtId="0" fontId="20" fillId="33" borderId="31" xfId="0" applyFont="1" applyFill="1" applyBorder="1" applyAlignment="1">
      <alignment horizontal="left" vertical="center"/>
    </xf>
    <xf numFmtId="165" fontId="21" fillId="33" borderId="32" xfId="0" applyNumberFormat="1" applyFont="1" applyFill="1" applyBorder="1" applyAlignment="1">
      <alignment horizontal="right" vertical="top"/>
    </xf>
    <xf numFmtId="165" fontId="21" fillId="33" borderId="33" xfId="0" applyNumberFormat="1" applyFont="1" applyFill="1" applyBorder="1" applyAlignment="1">
      <alignment horizontal="right" vertical="top"/>
    </xf>
    <xf numFmtId="0" fontId="0" fillId="33" borderId="32" xfId="0" applyFont="1" applyFill="1" applyBorder="1" applyAlignment="1">
      <alignment horizontal="right" vertical="top"/>
    </xf>
    <xf numFmtId="0" fontId="0" fillId="33" borderId="33" xfId="0" applyFont="1" applyFill="1" applyBorder="1" applyAlignment="1">
      <alignment horizontal="right" vertical="top"/>
    </xf>
    <xf numFmtId="0" fontId="0" fillId="33" borderId="34" xfId="0" applyFont="1" applyFill="1" applyBorder="1" applyAlignment="1">
      <alignment horizontal="right" vertical="top"/>
    </xf>
    <xf numFmtId="1" fontId="0" fillId="33" borderId="34" xfId="0" applyNumberFormat="1" applyFont="1" applyFill="1" applyBorder="1" applyAlignment="1">
      <alignment horizontal="right" vertical="top"/>
    </xf>
    <xf numFmtId="1" fontId="0" fillId="33" borderId="25" xfId="0" applyNumberFormat="1" applyFont="1" applyFill="1" applyBorder="1" applyAlignment="1">
      <alignment horizontal="right" vertical="top"/>
    </xf>
    <xf numFmtId="1" fontId="16" fillId="33" borderId="20" xfId="0" applyNumberFormat="1" applyFont="1" applyFill="1" applyBorder="1"/>
    <xf numFmtId="1" fontId="16" fillId="33" borderId="21" xfId="0" applyNumberFormat="1" applyFont="1" applyFill="1" applyBorder="1"/>
    <xf numFmtId="1" fontId="16" fillId="33" borderId="35" xfId="0" applyNumberFormat="1" applyFont="1" applyFill="1" applyBorder="1"/>
    <xf numFmtId="0" fontId="18" fillId="33" borderId="29" xfId="0" applyFont="1" applyFill="1" applyBorder="1" applyAlignment="1">
      <alignment horizontal="left" vertical="top"/>
    </xf>
    <xf numFmtId="165" fontId="19" fillId="33" borderId="22" xfId="0" applyNumberFormat="1" applyFont="1" applyFill="1" applyBorder="1" applyAlignment="1">
      <alignment horizontal="right" vertical="top"/>
    </xf>
    <xf numFmtId="165" fontId="18" fillId="33" borderId="24" xfId="0" applyNumberFormat="1" applyFont="1" applyFill="1" applyBorder="1" applyAlignment="1">
      <alignment horizontal="right" vertical="top"/>
    </xf>
    <xf numFmtId="165" fontId="18" fillId="33" borderId="33" xfId="0" applyNumberFormat="1" applyFont="1" applyFill="1" applyBorder="1" applyAlignment="1">
      <alignment horizontal="right" vertical="top"/>
    </xf>
    <xf numFmtId="0" fontId="18" fillId="33" borderId="25" xfId="0" applyFont="1" applyFill="1" applyBorder="1" applyAlignment="1">
      <alignment horizontal="left" vertical="top"/>
    </xf>
    <xf numFmtId="0" fontId="18" fillId="33" borderId="30" xfId="0" applyFont="1" applyFill="1" applyBorder="1" applyAlignment="1">
      <alignment horizontal="left" vertical="top"/>
    </xf>
    <xf numFmtId="0" fontId="19" fillId="33" borderId="27" xfId="0" applyFont="1" applyFill="1" applyBorder="1" applyAlignment="1">
      <alignment horizontal="left" vertical="center"/>
    </xf>
    <xf numFmtId="0" fontId="19" fillId="33" borderId="31" xfId="0" applyFont="1" applyFill="1" applyBorder="1" applyAlignment="1">
      <alignment horizontal="left" vertical="center"/>
    </xf>
    <xf numFmtId="0" fontId="19" fillId="33" borderId="26" xfId="0" applyFont="1" applyFill="1" applyBorder="1" applyAlignment="1">
      <alignment horizontal="left" vertical="center"/>
    </xf>
    <xf numFmtId="0" fontId="19" fillId="33" borderId="31" xfId="0" applyFont="1" applyFill="1" applyBorder="1" applyAlignment="1">
      <alignment horizontal="left" vertical="center" wrapText="1"/>
    </xf>
    <xf numFmtId="0" fontId="16" fillId="33" borderId="0" xfId="0" applyFont="1" applyFill="1" applyAlignment="1">
      <alignment vertical="top"/>
    </xf>
    <xf numFmtId="165" fontId="18" fillId="33" borderId="36" xfId="0" applyNumberFormat="1" applyFont="1" applyFill="1" applyBorder="1" applyAlignment="1">
      <alignment horizontal="right" vertical="top"/>
    </xf>
    <xf numFmtId="165" fontId="18" fillId="33" borderId="32" xfId="0" applyNumberFormat="1" applyFont="1" applyFill="1" applyBorder="1" applyAlignment="1">
      <alignment horizontal="right" vertical="top"/>
    </xf>
    <xf numFmtId="165" fontId="19" fillId="33" borderId="37" xfId="0" applyNumberFormat="1" applyFont="1" applyFill="1" applyBorder="1" applyAlignment="1">
      <alignment horizontal="right" vertical="top"/>
    </xf>
    <xf numFmtId="165" fontId="16" fillId="33" borderId="35" xfId="0" applyNumberFormat="1" applyFont="1" applyFill="1" applyBorder="1"/>
    <xf numFmtId="165" fontId="16" fillId="33" borderId="20" xfId="0" applyNumberFormat="1" applyFont="1" applyFill="1" applyBorder="1"/>
    <xf numFmtId="0" fontId="19" fillId="33" borderId="38" xfId="0" applyFont="1" applyFill="1" applyBorder="1" applyAlignment="1">
      <alignment horizontal="left" vertical="center"/>
    </xf>
    <xf numFmtId="165" fontId="18" fillId="33" borderId="39" xfId="0" applyNumberFormat="1" applyFont="1" applyFill="1" applyBorder="1" applyAlignment="1">
      <alignment horizontal="right" vertical="top"/>
    </xf>
    <xf numFmtId="165" fontId="20" fillId="33" borderId="40" xfId="0" applyNumberFormat="1" applyFont="1" applyFill="1" applyBorder="1" applyAlignment="1">
      <alignment horizontal="right" vertical="top"/>
    </xf>
    <xf numFmtId="165" fontId="19" fillId="33" borderId="41" xfId="0" applyNumberFormat="1" applyFont="1" applyFill="1" applyBorder="1" applyAlignment="1">
      <alignment horizontal="right" vertical="top"/>
    </xf>
    <xf numFmtId="0" fontId="0" fillId="0" borderId="0" xfId="0" applyFont="1" applyAlignment="1">
      <alignment shrinkToFit="1"/>
    </xf>
    <xf numFmtId="0" fontId="0" fillId="33" borderId="0" xfId="0" applyFont="1" applyFill="1" applyAlignment="1">
      <alignment wrapText="1" shrinkToFit="1"/>
    </xf>
    <xf numFmtId="0" fontId="16" fillId="33" borderId="0" xfId="0" applyFont="1" applyFill="1" applyAlignment="1">
      <alignment vertical="top" wrapText="1"/>
    </xf>
    <xf numFmtId="0" fontId="19" fillId="33" borderId="42" xfId="0" applyFont="1" applyFill="1" applyBorder="1" applyAlignment="1">
      <alignment horizontal="left" vertical="center"/>
    </xf>
    <xf numFmtId="0" fontId="19" fillId="33" borderId="43" xfId="0" applyFont="1" applyFill="1" applyBorder="1" applyAlignment="1">
      <alignment horizontal="left" vertical="center"/>
    </xf>
    <xf numFmtId="165" fontId="18" fillId="33" borderId="44" xfId="0" applyNumberFormat="1" applyFont="1" applyFill="1" applyBorder="1" applyAlignment="1">
      <alignment horizontal="right" vertical="top"/>
    </xf>
    <xf numFmtId="0" fontId="18" fillId="33" borderId="45" xfId="0" applyFont="1" applyFill="1" applyBorder="1" applyAlignment="1">
      <alignment horizontal="left" vertical="top"/>
    </xf>
    <xf numFmtId="165" fontId="18" fillId="33" borderId="46" xfId="0" applyNumberFormat="1" applyFont="1" applyFill="1" applyBorder="1" applyAlignment="1">
      <alignment horizontal="right" vertical="top"/>
    </xf>
    <xf numFmtId="1" fontId="16" fillId="33" borderId="19" xfId="0" applyNumberFormat="1" applyFont="1" applyFill="1" applyBorder="1"/>
    <xf numFmtId="164" fontId="0" fillId="33" borderId="0" xfId="0" applyNumberFormat="1" applyFont="1" applyFill="1" applyAlignment="1">
      <alignment horizontal="center" wrapText="1"/>
    </xf>
    <xf numFmtId="0" fontId="19" fillId="33" borderId="38" xfId="0" applyFont="1" applyFill="1" applyBorder="1" applyAlignment="1">
      <alignment horizontal="left" vertical="center" shrinkToFit="1"/>
    </xf>
    <xf numFmtId="0" fontId="18" fillId="33" borderId="25" xfId="0" applyFont="1" applyFill="1" applyBorder="1" applyAlignment="1">
      <alignment horizontal="left" vertical="top" wrapText="1"/>
    </xf>
    <xf numFmtId="0" fontId="20" fillId="33" borderId="31" xfId="0" applyFont="1" applyFill="1" applyBorder="1" applyAlignment="1">
      <alignment horizontal="left" vertical="center" wrapText="1"/>
    </xf>
    <xf numFmtId="165" fontId="20" fillId="33" borderId="37" xfId="0" applyNumberFormat="1" applyFont="1" applyFill="1" applyBorder="1" applyAlignment="1">
      <alignment horizontal="right" vertical="top"/>
    </xf>
    <xf numFmtId="165" fontId="21" fillId="33" borderId="25" xfId="0" applyNumberFormat="1" applyFont="1" applyFill="1" applyBorder="1" applyAlignment="1">
      <alignment horizontal="right" vertical="top"/>
    </xf>
    <xf numFmtId="165" fontId="21" fillId="33" borderId="39" xfId="0" applyNumberFormat="1" applyFont="1" applyFill="1" applyBorder="1" applyAlignment="1">
      <alignment horizontal="right" vertical="top"/>
    </xf>
    <xf numFmtId="165" fontId="16" fillId="33" borderId="47" xfId="0" applyNumberFormat="1" applyFont="1" applyFill="1" applyBorder="1"/>
    <xf numFmtId="1" fontId="19" fillId="33" borderId="40" xfId="0" applyNumberFormat="1" applyFont="1" applyFill="1" applyBorder="1" applyAlignment="1">
      <alignment horizontal="right" vertical="top"/>
    </xf>
    <xf numFmtId="0" fontId="18" fillId="33" borderId="28" xfId="0" applyFont="1" applyFill="1" applyBorder="1" applyAlignment="1">
      <alignment horizontal="left" vertical="top"/>
    </xf>
    <xf numFmtId="165" fontId="16" fillId="33" borderId="37" xfId="0" applyNumberFormat="1" applyFont="1" applyFill="1" applyBorder="1" applyAlignment="1">
      <alignment horizontal="right" vertical="top"/>
    </xf>
    <xf numFmtId="0" fontId="18" fillId="33" borderId="48" xfId="0" applyFont="1" applyFill="1" applyBorder="1" applyAlignment="1">
      <alignment horizontal="left" vertical="top"/>
    </xf>
    <xf numFmtId="164" fontId="21" fillId="34" borderId="32" xfId="0" applyNumberFormat="1" applyFont="1" applyFill="1" applyBorder="1" applyAlignment="1">
      <alignment horizontal="right" vertical="top"/>
    </xf>
    <xf numFmtId="1" fontId="20" fillId="33" borderId="27" xfId="0" applyNumberFormat="1" applyFont="1" applyFill="1" applyBorder="1" applyAlignment="1">
      <alignment horizontal="left" vertical="top"/>
    </xf>
    <xf numFmtId="1" fontId="20" fillId="33" borderId="38" xfId="0" applyNumberFormat="1" applyFont="1" applyFill="1" applyBorder="1" applyAlignment="1">
      <alignment horizontal="left" vertical="top"/>
    </xf>
    <xf numFmtId="1" fontId="20" fillId="33" borderId="42" xfId="0" applyNumberFormat="1" applyFont="1" applyFill="1" applyBorder="1" applyAlignment="1">
      <alignment horizontal="right" vertical="top"/>
    </xf>
    <xf numFmtId="1" fontId="21" fillId="33" borderId="43" xfId="0" applyNumberFormat="1" applyFont="1" applyFill="1" applyBorder="1" applyAlignment="1">
      <alignment horizontal="right" vertical="top"/>
    </xf>
    <xf numFmtId="1" fontId="21" fillId="33" borderId="31" xfId="0" applyNumberFormat="1" applyFont="1" applyFill="1" applyBorder="1" applyAlignment="1">
      <alignment horizontal="right" vertical="top"/>
    </xf>
    <xf numFmtId="1" fontId="21" fillId="33" borderId="26" xfId="0" applyNumberFormat="1" applyFont="1" applyFill="1" applyBorder="1" applyAlignment="1">
      <alignment horizontal="right" vertical="top"/>
    </xf>
    <xf numFmtId="165" fontId="20" fillId="33" borderId="42" xfId="0" applyNumberFormat="1" applyFont="1" applyFill="1" applyBorder="1" applyAlignment="1">
      <alignment horizontal="right" vertical="top"/>
    </xf>
    <xf numFmtId="165" fontId="21" fillId="33" borderId="49" xfId="0" applyNumberFormat="1" applyFont="1" applyFill="1" applyBorder="1" applyAlignment="1">
      <alignment horizontal="right" vertical="top"/>
    </xf>
    <xf numFmtId="165" fontId="21" fillId="33" borderId="50" xfId="0" applyNumberFormat="1" applyFont="1" applyFill="1" applyBorder="1" applyAlignment="1">
      <alignment horizontal="right" vertical="top"/>
    </xf>
    <xf numFmtId="165" fontId="21" fillId="33" borderId="24" xfId="0" applyNumberFormat="1" applyFont="1" applyFill="1" applyBorder="1" applyAlignment="1">
      <alignment horizontal="right" vertical="top"/>
    </xf>
    <xf numFmtId="165" fontId="21" fillId="33" borderId="44" xfId="0" applyNumberFormat="1" applyFont="1" applyFill="1" applyBorder="1" applyAlignment="1">
      <alignment horizontal="right" vertical="top"/>
    </xf>
    <xf numFmtId="1" fontId="21" fillId="33" borderId="50" xfId="0" applyNumberFormat="1" applyFont="1" applyFill="1" applyBorder="1" applyAlignment="1">
      <alignment horizontal="right" vertical="top"/>
    </xf>
    <xf numFmtId="1" fontId="21" fillId="33" borderId="49" xfId="0" applyNumberFormat="1" applyFont="1" applyFill="1" applyBorder="1" applyAlignment="1">
      <alignment horizontal="right" vertical="top"/>
    </xf>
    <xf numFmtId="1" fontId="21" fillId="33" borderId="24" xfId="0" applyNumberFormat="1" applyFont="1" applyFill="1" applyBorder="1" applyAlignment="1">
      <alignment horizontal="right" vertical="top"/>
    </xf>
    <xf numFmtId="1" fontId="21" fillId="33" borderId="32" xfId="0" applyNumberFormat="1" applyFont="1" applyFill="1" applyBorder="1" applyAlignment="1">
      <alignment horizontal="right" vertical="top"/>
    </xf>
    <xf numFmtId="1" fontId="0" fillId="33" borderId="32" xfId="0" applyNumberFormat="1" applyFont="1" applyFill="1" applyBorder="1" applyAlignment="1">
      <alignment horizontal="right" vertical="top"/>
    </xf>
    <xf numFmtId="1" fontId="21" fillId="33" borderId="33" xfId="0" applyNumberFormat="1" applyFont="1" applyFill="1" applyBorder="1" applyAlignment="1">
      <alignment horizontal="right" vertical="top"/>
    </xf>
    <xf numFmtId="1" fontId="0" fillId="33" borderId="24" xfId="0" applyNumberFormat="1" applyFont="1" applyFill="1" applyBorder="1" applyAlignment="1">
      <alignment horizontal="right" vertical="top"/>
    </xf>
    <xf numFmtId="1" fontId="0" fillId="33" borderId="33" xfId="0" applyNumberFormat="1" applyFont="1" applyFill="1" applyBorder="1" applyAlignment="1">
      <alignment horizontal="right" vertical="top"/>
    </xf>
    <xf numFmtId="1" fontId="21" fillId="33" borderId="44" xfId="0" applyNumberFormat="1" applyFont="1" applyFill="1" applyBorder="1" applyAlignment="1">
      <alignment horizontal="right" vertical="top"/>
    </xf>
    <xf numFmtId="1" fontId="21" fillId="33" borderId="25" xfId="0" applyNumberFormat="1" applyFont="1" applyFill="1" applyBorder="1" applyAlignment="1">
      <alignment horizontal="right" vertical="top"/>
    </xf>
    <xf numFmtId="1" fontId="21" fillId="33" borderId="39" xfId="0" applyNumberFormat="1" applyFont="1" applyFill="1" applyBorder="1" applyAlignment="1">
      <alignment horizontal="right" vertical="top"/>
    </xf>
    <xf numFmtId="0" fontId="20" fillId="33" borderId="38" xfId="0" applyFont="1" applyFill="1" applyBorder="1" applyAlignment="1">
      <alignment horizontal="left" vertical="center" wrapText="1"/>
    </xf>
    <xf numFmtId="0" fontId="0" fillId="33" borderId="51" xfId="0" applyFont="1" applyFill="1" applyBorder="1" applyAlignment="1">
      <alignment wrapText="1"/>
    </xf>
    <xf numFmtId="0" fontId="20" fillId="33" borderId="42" xfId="0" applyFont="1" applyFill="1" applyBorder="1" applyAlignment="1">
      <alignment horizontal="left" vertical="center" wrapText="1"/>
    </xf>
    <xf numFmtId="1" fontId="20" fillId="33" borderId="43" xfId="0" applyNumberFormat="1" applyFont="1" applyFill="1" applyBorder="1" applyAlignment="1">
      <alignment horizontal="left" vertical="center" wrapText="1"/>
    </xf>
    <xf numFmtId="1" fontId="20" fillId="33" borderId="31" xfId="0" applyNumberFormat="1" applyFont="1" applyFill="1" applyBorder="1" applyAlignment="1">
      <alignment horizontal="left" vertical="center" wrapText="1"/>
    </xf>
    <xf numFmtId="1" fontId="20" fillId="33" borderId="26" xfId="0" applyNumberFormat="1" applyFont="1" applyFill="1" applyBorder="1" applyAlignment="1">
      <alignment horizontal="left" vertical="center" wrapText="1"/>
    </xf>
    <xf numFmtId="0" fontId="20" fillId="33" borderId="27" xfId="0" applyFont="1" applyFill="1" applyBorder="1" applyAlignment="1">
      <alignment horizontal="left" vertical="center" wrapText="1" shrinkToFit="1"/>
    </xf>
    <xf numFmtId="0" fontId="20" fillId="33" borderId="38" xfId="0" applyFont="1" applyFill="1" applyBorder="1" applyAlignment="1">
      <alignment horizontal="left" vertical="center" wrapText="1" shrinkToFit="1"/>
    </xf>
    <xf numFmtId="0" fontId="20" fillId="33" borderId="42" xfId="0" applyFont="1" applyFill="1" applyBorder="1" applyAlignment="1">
      <alignment horizontal="left" vertical="center" wrapText="1" shrinkToFit="1"/>
    </xf>
    <xf numFmtId="0" fontId="20" fillId="33" borderId="43" xfId="0" applyFont="1" applyFill="1" applyBorder="1" applyAlignment="1">
      <alignment horizontal="left" vertical="center" wrapText="1" shrinkToFit="1"/>
    </xf>
    <xf numFmtId="0" fontId="20" fillId="33" borderId="31" xfId="0" applyFont="1" applyFill="1" applyBorder="1" applyAlignment="1">
      <alignment horizontal="left" vertical="center" wrapText="1" shrinkToFit="1"/>
    </xf>
    <xf numFmtId="0" fontId="20" fillId="33" borderId="26" xfId="0" applyFont="1" applyFill="1" applyBorder="1" applyAlignment="1">
      <alignment horizontal="left" vertical="center" wrapText="1" shrinkToFit="1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38" xfId="0" applyFont="1" applyFill="1" applyBorder="1" applyAlignment="1">
      <alignment horizontal="center" vertical="center" wrapText="1"/>
    </xf>
    <xf numFmtId="0" fontId="19" fillId="33" borderId="42" xfId="0" applyFont="1" applyFill="1" applyBorder="1" applyAlignment="1">
      <alignment horizontal="center" vertical="center" wrapText="1"/>
    </xf>
    <xf numFmtId="1" fontId="19" fillId="33" borderId="43" xfId="0" applyNumberFormat="1" applyFont="1" applyFill="1" applyBorder="1" applyAlignment="1">
      <alignment horizontal="center" vertical="center" wrapText="1"/>
    </xf>
    <xf numFmtId="1" fontId="19" fillId="33" borderId="31" xfId="0" applyNumberFormat="1" applyFont="1" applyFill="1" applyBorder="1" applyAlignment="1">
      <alignment horizontal="center" vertical="center" wrapText="1"/>
    </xf>
    <xf numFmtId="1" fontId="19" fillId="33" borderId="26" xfId="0" applyNumberFormat="1" applyFont="1" applyFill="1" applyBorder="1" applyAlignment="1">
      <alignment horizontal="center" vertical="center" wrapText="1"/>
    </xf>
    <xf numFmtId="0" fontId="16" fillId="33" borderId="52" xfId="0" applyFont="1" applyFill="1" applyBorder="1" applyAlignment="1">
      <alignment horizontal="center" vertical="center" wrapText="1"/>
    </xf>
    <xf numFmtId="165" fontId="20" fillId="33" borderId="53" xfId="0" applyNumberFormat="1" applyFont="1" applyFill="1" applyBorder="1" applyAlignment="1">
      <alignment horizontal="right" vertical="top"/>
    </xf>
    <xf numFmtId="165" fontId="16" fillId="33" borderId="54" xfId="0" applyNumberFormat="1" applyFont="1" applyFill="1" applyBorder="1"/>
    <xf numFmtId="165" fontId="16" fillId="33" borderId="55" xfId="0" applyNumberFormat="1" applyFont="1" applyFill="1" applyBorder="1"/>
    <xf numFmtId="0" fontId="16" fillId="33" borderId="20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left" vertical="top"/>
    </xf>
    <xf numFmtId="0" fontId="18" fillId="33" borderId="57" xfId="0" applyFont="1" applyFill="1" applyBorder="1" applyAlignment="1">
      <alignment horizontal="left" vertical="top" wrapText="1"/>
    </xf>
    <xf numFmtId="0" fontId="18" fillId="33" borderId="57" xfId="0" applyFont="1" applyFill="1" applyBorder="1" applyAlignment="1">
      <alignment horizontal="left" vertical="top"/>
    </xf>
    <xf numFmtId="0" fontId="18" fillId="33" borderId="58" xfId="0" applyFont="1" applyFill="1" applyBorder="1" applyAlignment="1">
      <alignment horizontal="left" vertical="top"/>
    </xf>
    <xf numFmtId="0" fontId="21" fillId="33" borderId="57" xfId="0" applyFont="1" applyFill="1" applyBorder="1" applyAlignment="1">
      <alignment horizontal="left" vertical="top"/>
    </xf>
    <xf numFmtId="0" fontId="21" fillId="33" borderId="59" xfId="0" applyFont="1" applyFill="1" applyBorder="1" applyAlignment="1">
      <alignment horizontal="left" vertical="top"/>
    </xf>
    <xf numFmtId="0" fontId="21" fillId="33" borderId="25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18" fillId="33" borderId="59" xfId="0" applyFont="1" applyFill="1" applyBorder="1" applyAlignment="1">
      <alignment horizontal="left" vertical="top" wrapText="1" shrinkToFi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18" fillId="0" borderId="0" xfId="0" applyFont="1" applyBorder="1" applyAlignment="1">
      <alignment wrapText="1"/>
    </xf>
    <xf numFmtId="0" fontId="0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164" fontId="19" fillId="0" borderId="20" xfId="0" applyNumberFormat="1" applyFont="1" applyBorder="1" applyAlignment="1">
      <alignment horizontal="center" vertical="center" wrapText="1"/>
    </xf>
    <xf numFmtId="164" fontId="18" fillId="0" borderId="17" xfId="0" applyNumberFormat="1" applyFont="1" applyBorder="1" applyAlignment="1">
      <alignment wrapText="1"/>
    </xf>
    <xf numFmtId="164" fontId="18" fillId="0" borderId="10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164" fontId="18" fillId="0" borderId="14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165" fontId="21" fillId="33" borderId="34" xfId="0" applyNumberFormat="1" applyFont="1" applyFill="1" applyBorder="1" applyAlignment="1">
      <alignment horizontal="right" vertical="top"/>
    </xf>
    <xf numFmtId="0" fontId="21" fillId="33" borderId="57" xfId="0" applyFont="1" applyFill="1" applyBorder="1" applyAlignment="1">
      <alignment horizontal="left" vertical="top" wrapText="1"/>
    </xf>
    <xf numFmtId="0" fontId="21" fillId="33" borderId="29" xfId="0" applyFont="1" applyFill="1" applyBorder="1" applyAlignment="1">
      <alignment horizontal="left" vertical="top" shrinkToFit="1"/>
    </xf>
    <xf numFmtId="165" fontId="21" fillId="33" borderId="60" xfId="0" applyNumberFormat="1" applyFont="1" applyFill="1" applyBorder="1" applyAlignment="1">
      <alignment horizontal="right" vertical="top"/>
    </xf>
    <xf numFmtId="165" fontId="21" fillId="33" borderId="61" xfId="0" applyNumberFormat="1" applyFont="1" applyFill="1" applyBorder="1" applyAlignment="1">
      <alignment horizontal="right" vertical="top"/>
    </xf>
    <xf numFmtId="0" fontId="0" fillId="33" borderId="61" xfId="0" applyFont="1" applyFill="1" applyBorder="1" applyAlignment="1">
      <alignment horizontal="right" vertical="top"/>
    </xf>
    <xf numFmtId="165" fontId="21" fillId="33" borderId="62" xfId="0" applyNumberFormat="1" applyFont="1" applyFill="1" applyBorder="1" applyAlignment="1">
      <alignment horizontal="right" vertical="top"/>
    </xf>
    <xf numFmtId="0" fontId="0" fillId="33" borderId="39" xfId="0" applyFont="1" applyFill="1" applyBorder="1" applyAlignment="1">
      <alignment horizontal="right" vertical="top"/>
    </xf>
    <xf numFmtId="165" fontId="19" fillId="33" borderId="55" xfId="0" applyNumberFormat="1" applyFont="1" applyFill="1" applyBorder="1" applyAlignment="1">
      <alignment horizontal="right" vertical="top" wrapText="1"/>
    </xf>
    <xf numFmtId="0" fontId="21" fillId="33" borderId="28" xfId="0" applyFont="1" applyFill="1" applyBorder="1" applyAlignment="1">
      <alignment horizontal="left" vertical="top" shrinkToFit="1"/>
    </xf>
    <xf numFmtId="0" fontId="0" fillId="33" borderId="63" xfId="0" applyFont="1" applyFill="1" applyBorder="1"/>
    <xf numFmtId="0" fontId="21" fillId="33" borderId="30" xfId="0" applyFont="1" applyFill="1" applyBorder="1" applyAlignment="1">
      <alignment horizontal="left" vertical="top" shrinkToFit="1"/>
    </xf>
    <xf numFmtId="0" fontId="20" fillId="33" borderId="31" xfId="0" applyFont="1" applyFill="1" applyBorder="1" applyAlignment="1">
      <alignment horizontal="left" vertical="center" shrinkToFit="1"/>
    </xf>
    <xf numFmtId="0" fontId="20" fillId="33" borderId="26" xfId="0" applyFont="1" applyFill="1" applyBorder="1" applyAlignment="1">
      <alignment vertical="center" wrapText="1"/>
    </xf>
    <xf numFmtId="0" fontId="0" fillId="33" borderId="0" xfId="0" applyFont="1" applyFill="1" applyBorder="1"/>
    <xf numFmtId="0" fontId="21" fillId="33" borderId="25" xfId="0" applyFont="1" applyFill="1" applyBorder="1" applyAlignment="1">
      <alignment horizontal="left" vertical="top" wrapText="1"/>
    </xf>
    <xf numFmtId="0" fontId="16" fillId="33" borderId="51" xfId="0" applyFont="1" applyFill="1" applyBorder="1" applyAlignment="1">
      <alignment horizontal="center"/>
    </xf>
    <xf numFmtId="0" fontId="16" fillId="33" borderId="52" xfId="0" applyFont="1" applyFill="1" applyBorder="1" applyAlignment="1">
      <alignment horizontal="center"/>
    </xf>
    <xf numFmtId="0" fontId="21" fillId="33" borderId="48" xfId="0" applyFont="1" applyFill="1" applyBorder="1" applyAlignment="1">
      <alignment horizontal="left" vertical="top"/>
    </xf>
    <xf numFmtId="0" fontId="21" fillId="33" borderId="64" xfId="0" applyFont="1" applyFill="1" applyBorder="1" applyAlignment="1">
      <alignment horizontal="left" vertical="top"/>
    </xf>
    <xf numFmtId="0" fontId="21" fillId="33" borderId="65" xfId="0" applyFont="1" applyFill="1" applyBorder="1" applyAlignment="1">
      <alignment horizontal="left" vertical="top"/>
    </xf>
    <xf numFmtId="0" fontId="21" fillId="33" borderId="56" xfId="0" applyFont="1" applyFill="1" applyBorder="1" applyAlignment="1">
      <alignment horizontal="left" vertical="top"/>
    </xf>
    <xf numFmtId="0" fontId="21" fillId="33" borderId="58" xfId="0" applyFont="1" applyFill="1" applyBorder="1" applyAlignment="1">
      <alignment horizontal="left" vertical="top"/>
    </xf>
    <xf numFmtId="0" fontId="21" fillId="33" borderId="66" xfId="0" applyFont="1" applyFill="1" applyBorder="1" applyAlignment="1">
      <alignment horizontal="left" vertical="top"/>
    </xf>
    <xf numFmtId="0" fontId="16" fillId="33" borderId="67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68" xfId="0" applyFont="1" applyFill="1" applyBorder="1" applyAlignment="1">
      <alignment horizontal="center"/>
    </xf>
    <xf numFmtId="0" fontId="21" fillId="33" borderId="57" xfId="0" applyFont="1" applyFill="1" applyBorder="1" applyAlignment="1">
      <alignment horizontal="left" vertical="center"/>
    </xf>
    <xf numFmtId="0" fontId="21" fillId="33" borderId="58" xfId="0" applyFont="1" applyFill="1" applyBorder="1" applyAlignment="1">
      <alignment horizontal="left" vertical="center"/>
    </xf>
    <xf numFmtId="0" fontId="21" fillId="33" borderId="23" xfId="0" applyFont="1" applyFill="1" applyBorder="1" applyAlignment="1">
      <alignment horizontal="left" vertical="center"/>
    </xf>
    <xf numFmtId="0" fontId="21" fillId="33" borderId="66" xfId="0" applyFont="1" applyFill="1" applyBorder="1" applyAlignment="1">
      <alignment horizontal="left" vertical="center"/>
    </xf>
    <xf numFmtId="0" fontId="16" fillId="33" borderId="69" xfId="0" applyFont="1" applyFill="1" applyBorder="1" applyAlignment="1">
      <alignment horizontal="center" vertical="center"/>
    </xf>
    <xf numFmtId="0" fontId="16" fillId="33" borderId="70" xfId="0" applyFont="1" applyFill="1" applyBorder="1" applyAlignment="1">
      <alignment horizontal="center" vertical="center"/>
    </xf>
    <xf numFmtId="0" fontId="21" fillId="33" borderId="48" xfId="0" applyFont="1" applyFill="1" applyBorder="1" applyAlignment="1">
      <alignment horizontal="center" vertical="center"/>
    </xf>
    <xf numFmtId="0" fontId="21" fillId="33" borderId="64" xfId="0" applyFont="1" applyFill="1" applyBorder="1" applyAlignment="1">
      <alignment horizontal="center" vertical="center"/>
    </xf>
    <xf numFmtId="0" fontId="21" fillId="33" borderId="65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center" vertical="center"/>
    </xf>
    <xf numFmtId="0" fontId="21" fillId="33" borderId="58" xfId="0" applyFont="1" applyFill="1" applyBorder="1" applyAlignment="1">
      <alignment horizontal="center" vertical="center"/>
    </xf>
    <xf numFmtId="0" fontId="21" fillId="33" borderId="66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left" vertical="center"/>
    </xf>
    <xf numFmtId="0" fontId="18" fillId="33" borderId="59" xfId="0" applyFont="1" applyFill="1" applyBorder="1" applyAlignment="1">
      <alignment horizontal="left" vertical="top" wrapText="1" shrinkToFit="1"/>
    </xf>
    <xf numFmtId="0" fontId="18" fillId="33" borderId="65" xfId="0" applyFont="1" applyFill="1" applyBorder="1" applyAlignment="1">
      <alignment horizontal="left" vertical="top" wrapText="1" shrinkToFit="1"/>
    </xf>
    <xf numFmtId="0" fontId="18" fillId="33" borderId="64" xfId="0" applyFont="1" applyFill="1" applyBorder="1" applyAlignment="1">
      <alignment horizontal="left" vertical="top" wrapText="1" shrinkToFit="1"/>
    </xf>
    <xf numFmtId="0" fontId="18" fillId="33" borderId="71" xfId="0" applyFont="1" applyFill="1" applyBorder="1" applyAlignment="1">
      <alignment horizontal="left" vertical="top" wrapText="1" shrinkToFit="1"/>
    </xf>
    <xf numFmtId="0" fontId="18" fillId="33" borderId="57" xfId="0" applyFont="1" applyFill="1" applyBorder="1" applyAlignment="1">
      <alignment horizontal="left" vertical="top" wrapText="1"/>
    </xf>
    <xf numFmtId="0" fontId="18" fillId="33" borderId="23" xfId="0" applyFont="1" applyFill="1" applyBorder="1" applyAlignment="1">
      <alignment horizontal="left" vertical="top" wrapText="1"/>
    </xf>
    <xf numFmtId="0" fontId="18" fillId="33" borderId="58" xfId="0" applyFont="1" applyFill="1" applyBorder="1" applyAlignment="1">
      <alignment horizontal="left" vertical="top" wrapText="1"/>
    </xf>
    <xf numFmtId="0" fontId="21" fillId="33" borderId="59" xfId="0" applyFont="1" applyFill="1" applyBorder="1" applyAlignment="1">
      <alignment horizontal="left" vertical="top"/>
    </xf>
    <xf numFmtId="0" fontId="22" fillId="33" borderId="0" xfId="0" applyFont="1" applyFill="1" applyAlignment="1">
      <alignment horizontal="center"/>
    </xf>
    <xf numFmtId="0" fontId="21" fillId="33" borderId="71" xfId="0" applyFont="1" applyFill="1" applyBorder="1" applyAlignment="1">
      <alignment horizontal="left" vertical="top"/>
    </xf>
    <xf numFmtId="0" fontId="21" fillId="33" borderId="57" xfId="0" applyFont="1" applyFill="1" applyBorder="1" applyAlignment="1">
      <alignment horizontal="left" vertical="top"/>
    </xf>
    <xf numFmtId="0" fontId="21" fillId="33" borderId="23" xfId="0" applyFont="1" applyFill="1" applyBorder="1" applyAlignment="1">
      <alignment horizontal="left" vertical="top"/>
    </xf>
    <xf numFmtId="0" fontId="16" fillId="33" borderId="69" xfId="0" applyFont="1" applyFill="1" applyBorder="1" applyAlignment="1">
      <alignment horizontal="center"/>
    </xf>
    <xf numFmtId="0" fontId="16" fillId="33" borderId="70" xfId="0" applyFont="1" applyFill="1" applyBorder="1" applyAlignment="1">
      <alignment horizontal="center"/>
    </xf>
    <xf numFmtId="0" fontId="21" fillId="33" borderId="57" xfId="0" applyFont="1" applyFill="1" applyBorder="1" applyAlignment="1">
      <alignment horizontal="left" vertical="top" wrapText="1"/>
    </xf>
    <xf numFmtId="0" fontId="21" fillId="33" borderId="58" xfId="0" applyFont="1" applyFill="1" applyBorder="1" applyAlignment="1">
      <alignment horizontal="left" vertical="top" wrapText="1"/>
    </xf>
    <xf numFmtId="0" fontId="21" fillId="33" borderId="23" xfId="0" applyFont="1" applyFill="1" applyBorder="1" applyAlignment="1">
      <alignment horizontal="left" vertical="top" wrapText="1"/>
    </xf>
    <xf numFmtId="0" fontId="21" fillId="33" borderId="66" xfId="0" applyFont="1" applyFill="1" applyBorder="1" applyAlignment="1">
      <alignment horizontal="left" vertical="top" wrapText="1"/>
    </xf>
    <xf numFmtId="0" fontId="21" fillId="33" borderId="56" xfId="0" applyFont="1" applyFill="1" applyBorder="1" applyAlignment="1">
      <alignment horizontal="left" vertical="top" wrapText="1"/>
    </xf>
    <xf numFmtId="0" fontId="19" fillId="33" borderId="69" xfId="0" applyFont="1" applyFill="1" applyBorder="1" applyAlignment="1">
      <alignment horizontal="center" vertical="top" wrapText="1"/>
    </xf>
    <xf numFmtId="0" fontId="19" fillId="33" borderId="70" xfId="0" applyFont="1" applyFill="1" applyBorder="1" applyAlignment="1">
      <alignment horizontal="center" vertical="top" wrapText="1"/>
    </xf>
    <xf numFmtId="0" fontId="19" fillId="33" borderId="72" xfId="0" applyFont="1" applyFill="1" applyBorder="1" applyAlignment="1">
      <alignment horizontal="center" vertical="top" wrapText="1"/>
    </xf>
    <xf numFmtId="0" fontId="0" fillId="33" borderId="0" xfId="0" applyFill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7"/>
  <sheetViews>
    <sheetView workbookViewId="0" topLeftCell="A28">
      <selection activeCell="J12" sqref="J12"/>
    </sheetView>
  </sheetViews>
  <sheetFormatPr defaultColWidth="11.421875" defaultRowHeight="15"/>
  <cols>
    <col min="1" max="1" width="11.421875" style="23" customWidth="1"/>
    <col min="2" max="2" width="13.28125" style="23" bestFit="1" customWidth="1"/>
    <col min="3" max="3" width="7.8515625" style="23" bestFit="1" customWidth="1"/>
    <col min="4" max="4" width="15.28125" style="24" bestFit="1" customWidth="1"/>
    <col min="5" max="6" width="9.00390625" style="23" bestFit="1" customWidth="1"/>
    <col min="7" max="7" width="16.57421875" style="23" customWidth="1"/>
    <col min="8" max="8" width="23.28125" style="23" customWidth="1"/>
    <col min="9" max="9" width="24.28125" style="23" customWidth="1"/>
    <col min="10" max="10" width="19.00390625" style="23" bestFit="1" customWidth="1"/>
    <col min="11" max="12" width="9.421875" style="23" bestFit="1" customWidth="1"/>
    <col min="13" max="16384" width="11.421875" style="23" customWidth="1"/>
  </cols>
  <sheetData>
    <row r="2" ht="15">
      <c r="B2" s="24" t="s">
        <v>486</v>
      </c>
    </row>
    <row r="3" ht="15">
      <c r="B3" s="24"/>
    </row>
    <row r="4" ht="15">
      <c r="B4" s="24" t="s">
        <v>58</v>
      </c>
    </row>
    <row r="5" ht="15.75" thickBot="1"/>
    <row r="6" spans="2:11" ht="15.75" thickBot="1">
      <c r="B6" s="49" t="s">
        <v>4</v>
      </c>
      <c r="C6" s="59" t="s">
        <v>3</v>
      </c>
      <c r="D6" s="66" t="s">
        <v>39</v>
      </c>
      <c r="E6" s="67" t="s">
        <v>40</v>
      </c>
      <c r="F6" s="51" t="s">
        <v>41</v>
      </c>
      <c r="K6" s="213" t="s">
        <v>485</v>
      </c>
    </row>
    <row r="7" spans="2:6" ht="15.75" thickBot="1">
      <c r="B7" s="83" t="s">
        <v>9</v>
      </c>
      <c r="C7" s="81" t="s">
        <v>8</v>
      </c>
      <c r="D7" s="80">
        <f>SUM(E7:F7)</f>
        <v>13815</v>
      </c>
      <c r="E7" s="84">
        <v>5660</v>
      </c>
      <c r="F7" s="84">
        <v>8155</v>
      </c>
    </row>
    <row r="8" spans="2:6" ht="15.75" thickBot="1">
      <c r="B8" s="167" t="s">
        <v>39</v>
      </c>
      <c r="C8" s="175"/>
      <c r="D8" s="71">
        <f>SUM(E8:F8)</f>
        <v>13815</v>
      </c>
      <c r="E8" s="40">
        <f>SUM(E7:E7)</f>
        <v>5660</v>
      </c>
      <c r="F8" s="41">
        <f>SUM(F7:F7)</f>
        <v>8155</v>
      </c>
    </row>
    <row r="9" spans="2:6" ht="15">
      <c r="B9" s="24" t="s">
        <v>56</v>
      </c>
      <c r="C9" s="21"/>
      <c r="D9" s="20"/>
      <c r="E9" s="20"/>
      <c r="F9" s="20"/>
    </row>
    <row r="10" spans="2:6" ht="15">
      <c r="B10" s="24" t="s">
        <v>57</v>
      </c>
      <c r="C10" s="21"/>
      <c r="D10" s="20"/>
      <c r="E10" s="20"/>
      <c r="F10" s="20"/>
    </row>
    <row r="12" ht="15">
      <c r="B12" s="24" t="s">
        <v>78</v>
      </c>
    </row>
    <row r="13" ht="15.75" thickBot="1"/>
    <row r="14" spans="2:8" s="64" customFormat="1" ht="45.75" thickBot="1">
      <c r="B14" s="113" t="s">
        <v>4</v>
      </c>
      <c r="C14" s="114" t="s">
        <v>3</v>
      </c>
      <c r="D14" s="115" t="s">
        <v>39</v>
      </c>
      <c r="E14" s="116" t="s">
        <v>75</v>
      </c>
      <c r="F14" s="117" t="s">
        <v>76</v>
      </c>
      <c r="G14" s="117" t="s">
        <v>93</v>
      </c>
      <c r="H14" s="118" t="s">
        <v>92</v>
      </c>
    </row>
    <row r="15" spans="2:8" ht="15.75" thickBot="1">
      <c r="B15" s="85" t="s">
        <v>9</v>
      </c>
      <c r="C15" s="86" t="s">
        <v>8</v>
      </c>
      <c r="D15" s="87">
        <f>SUM(E15:H15)</f>
        <v>13815</v>
      </c>
      <c r="E15" s="88">
        <v>790</v>
      </c>
      <c r="F15" s="89">
        <v>177</v>
      </c>
      <c r="G15" s="89">
        <v>3832</v>
      </c>
      <c r="H15" s="90">
        <v>9016</v>
      </c>
    </row>
    <row r="16" spans="2:8" ht="15.75" thickBot="1">
      <c r="B16" s="176" t="s">
        <v>39</v>
      </c>
      <c r="C16" s="177"/>
      <c r="D16" s="87">
        <f>SUM(E16:H16)</f>
        <v>13815</v>
      </c>
      <c r="E16" s="42">
        <f>SUM(E15:E15)</f>
        <v>790</v>
      </c>
      <c r="F16" s="40">
        <f>SUM(F15:F15)</f>
        <v>177</v>
      </c>
      <c r="G16" s="40">
        <f>SUM(G15:G15)</f>
        <v>3832</v>
      </c>
      <c r="H16" s="40">
        <f>SUM(H15:H15)</f>
        <v>9016</v>
      </c>
    </row>
    <row r="17" ht="15">
      <c r="B17" s="24" t="s">
        <v>56</v>
      </c>
    </row>
    <row r="18" ht="15">
      <c r="B18" s="24" t="s">
        <v>57</v>
      </c>
    </row>
    <row r="21" ht="15">
      <c r="B21" s="24" t="s">
        <v>59</v>
      </c>
    </row>
    <row r="22" ht="15.75" thickBot="1">
      <c r="B22" s="24"/>
    </row>
    <row r="23" spans="2:9" s="14" customFormat="1" ht="30.75" thickBot="1">
      <c r="B23" s="31" t="s">
        <v>4</v>
      </c>
      <c r="C23" s="107" t="s">
        <v>3</v>
      </c>
      <c r="D23" s="108" t="s">
        <v>55</v>
      </c>
      <c r="E23" s="109" t="s">
        <v>39</v>
      </c>
      <c r="F23" s="110" t="s">
        <v>75</v>
      </c>
      <c r="G23" s="111" t="s">
        <v>76</v>
      </c>
      <c r="H23" s="111" t="s">
        <v>77</v>
      </c>
      <c r="I23" s="112" t="s">
        <v>92</v>
      </c>
    </row>
    <row r="24" spans="2:9" ht="15">
      <c r="B24" s="169" t="s">
        <v>9</v>
      </c>
      <c r="C24" s="172" t="s">
        <v>8</v>
      </c>
      <c r="D24" s="26" t="s">
        <v>79</v>
      </c>
      <c r="E24" s="61">
        <f>SUM(F24:I24)</f>
        <v>4</v>
      </c>
      <c r="F24" s="96">
        <v>2</v>
      </c>
      <c r="G24" s="38">
        <v>0</v>
      </c>
      <c r="H24" s="38">
        <v>0</v>
      </c>
      <c r="I24" s="97">
        <v>2</v>
      </c>
    </row>
    <row r="25" spans="2:9" ht="15">
      <c r="B25" s="170"/>
      <c r="C25" s="173"/>
      <c r="D25" s="27" t="s">
        <v>80</v>
      </c>
      <c r="E25" s="13">
        <f aca="true" t="shared" si="0" ref="E25:E45">SUM(F25:I25)</f>
        <v>25</v>
      </c>
      <c r="F25" s="98">
        <v>8</v>
      </c>
      <c r="G25" s="99">
        <v>1</v>
      </c>
      <c r="H25" s="100">
        <v>1</v>
      </c>
      <c r="I25" s="101">
        <v>15</v>
      </c>
    </row>
    <row r="26" spans="2:9" ht="15">
      <c r="B26" s="170"/>
      <c r="C26" s="173"/>
      <c r="D26" s="27" t="s">
        <v>81</v>
      </c>
      <c r="E26" s="13">
        <f t="shared" si="0"/>
        <v>88</v>
      </c>
      <c r="F26" s="98">
        <v>25</v>
      </c>
      <c r="G26" s="99">
        <v>4</v>
      </c>
      <c r="H26" s="99">
        <v>36</v>
      </c>
      <c r="I26" s="101">
        <v>23</v>
      </c>
    </row>
    <row r="27" spans="2:9" ht="15">
      <c r="B27" s="170"/>
      <c r="C27" s="173"/>
      <c r="D27" s="27" t="s">
        <v>82</v>
      </c>
      <c r="E27" s="13">
        <f t="shared" si="0"/>
        <v>348</v>
      </c>
      <c r="F27" s="98">
        <v>67</v>
      </c>
      <c r="G27" s="99">
        <v>18</v>
      </c>
      <c r="H27" s="99">
        <v>152</v>
      </c>
      <c r="I27" s="101">
        <v>111</v>
      </c>
    </row>
    <row r="28" spans="2:9" ht="15">
      <c r="B28" s="170"/>
      <c r="C28" s="173"/>
      <c r="D28" s="27" t="s">
        <v>83</v>
      </c>
      <c r="E28" s="13">
        <f t="shared" si="0"/>
        <v>537</v>
      </c>
      <c r="F28" s="98">
        <v>66</v>
      </c>
      <c r="G28" s="99">
        <v>20</v>
      </c>
      <c r="H28" s="99">
        <v>232</v>
      </c>
      <c r="I28" s="101">
        <v>219</v>
      </c>
    </row>
    <row r="29" spans="2:9" ht="15">
      <c r="B29" s="170"/>
      <c r="C29" s="173"/>
      <c r="D29" s="27" t="s">
        <v>65</v>
      </c>
      <c r="E29" s="13">
        <f t="shared" si="0"/>
        <v>1368</v>
      </c>
      <c r="F29" s="98">
        <v>64</v>
      </c>
      <c r="G29" s="99">
        <v>7</v>
      </c>
      <c r="H29" s="99">
        <v>661</v>
      </c>
      <c r="I29" s="101">
        <v>636</v>
      </c>
    </row>
    <row r="30" spans="2:9" ht="15">
      <c r="B30" s="170"/>
      <c r="C30" s="173"/>
      <c r="D30" s="27" t="s">
        <v>66</v>
      </c>
      <c r="E30" s="13">
        <f t="shared" si="0"/>
        <v>1278</v>
      </c>
      <c r="F30" s="98">
        <v>34</v>
      </c>
      <c r="G30" s="99">
        <v>7</v>
      </c>
      <c r="H30" s="99">
        <v>659</v>
      </c>
      <c r="I30" s="101">
        <v>578</v>
      </c>
    </row>
    <row r="31" spans="2:9" ht="15">
      <c r="B31" s="170"/>
      <c r="C31" s="173"/>
      <c r="D31" s="27" t="s">
        <v>68</v>
      </c>
      <c r="E31" s="13">
        <f t="shared" si="0"/>
        <v>1118</v>
      </c>
      <c r="F31" s="102">
        <v>0</v>
      </c>
      <c r="G31" s="100">
        <v>0</v>
      </c>
      <c r="H31" s="99">
        <v>518</v>
      </c>
      <c r="I31" s="101">
        <v>600</v>
      </c>
    </row>
    <row r="32" spans="2:9" ht="15">
      <c r="B32" s="170"/>
      <c r="C32" s="173"/>
      <c r="D32" s="27" t="s">
        <v>69</v>
      </c>
      <c r="E32" s="13">
        <f t="shared" si="0"/>
        <v>853</v>
      </c>
      <c r="F32" s="102">
        <v>0</v>
      </c>
      <c r="G32" s="100">
        <v>0</v>
      </c>
      <c r="H32" s="99">
        <v>323</v>
      </c>
      <c r="I32" s="101">
        <v>530</v>
      </c>
    </row>
    <row r="33" spans="2:9" ht="15">
      <c r="B33" s="170"/>
      <c r="C33" s="173"/>
      <c r="D33" s="27" t="s">
        <v>70</v>
      </c>
      <c r="E33" s="13">
        <f t="shared" si="0"/>
        <v>796</v>
      </c>
      <c r="F33" s="102">
        <v>0</v>
      </c>
      <c r="G33" s="100">
        <v>0</v>
      </c>
      <c r="H33" s="99">
        <v>208</v>
      </c>
      <c r="I33" s="101">
        <v>588</v>
      </c>
    </row>
    <row r="34" spans="2:9" ht="15">
      <c r="B34" s="170"/>
      <c r="C34" s="173"/>
      <c r="D34" s="27" t="s">
        <v>71</v>
      </c>
      <c r="E34" s="13">
        <f t="shared" si="0"/>
        <v>733</v>
      </c>
      <c r="F34" s="102">
        <v>0</v>
      </c>
      <c r="G34" s="100">
        <v>0</v>
      </c>
      <c r="H34" s="99">
        <v>159</v>
      </c>
      <c r="I34" s="101">
        <v>574</v>
      </c>
    </row>
    <row r="35" spans="2:9" ht="15">
      <c r="B35" s="170"/>
      <c r="C35" s="173"/>
      <c r="D35" s="27" t="s">
        <v>72</v>
      </c>
      <c r="E35" s="13">
        <f t="shared" si="0"/>
        <v>626</v>
      </c>
      <c r="F35" s="102">
        <v>0</v>
      </c>
      <c r="G35" s="100">
        <v>0</v>
      </c>
      <c r="H35" s="99">
        <v>140</v>
      </c>
      <c r="I35" s="101">
        <v>486</v>
      </c>
    </row>
    <row r="36" spans="2:9" ht="15">
      <c r="B36" s="170"/>
      <c r="C36" s="173"/>
      <c r="D36" s="27" t="s">
        <v>84</v>
      </c>
      <c r="E36" s="13">
        <f t="shared" si="0"/>
        <v>4</v>
      </c>
      <c r="F36" s="102">
        <v>0</v>
      </c>
      <c r="G36" s="100">
        <v>0</v>
      </c>
      <c r="H36" s="100">
        <v>0</v>
      </c>
      <c r="I36" s="101">
        <v>4</v>
      </c>
    </row>
    <row r="37" spans="2:9" ht="15">
      <c r="B37" s="170"/>
      <c r="C37" s="173"/>
      <c r="D37" s="27" t="s">
        <v>85</v>
      </c>
      <c r="E37" s="13">
        <f t="shared" si="0"/>
        <v>376</v>
      </c>
      <c r="F37" s="98">
        <v>20</v>
      </c>
      <c r="G37" s="99">
        <v>1</v>
      </c>
      <c r="H37" s="99">
        <v>7</v>
      </c>
      <c r="I37" s="101">
        <v>348</v>
      </c>
    </row>
    <row r="38" spans="2:9" ht="15">
      <c r="B38" s="170"/>
      <c r="C38" s="173"/>
      <c r="D38" s="27" t="s">
        <v>86</v>
      </c>
      <c r="E38" s="13">
        <f t="shared" si="0"/>
        <v>176</v>
      </c>
      <c r="F38" s="98">
        <v>143</v>
      </c>
      <c r="G38" s="99">
        <v>33</v>
      </c>
      <c r="H38" s="100">
        <v>0</v>
      </c>
      <c r="I38" s="103">
        <v>0</v>
      </c>
    </row>
    <row r="39" spans="2:9" ht="15">
      <c r="B39" s="170"/>
      <c r="C39" s="173"/>
      <c r="D39" s="27" t="s">
        <v>73</v>
      </c>
      <c r="E39" s="13">
        <f t="shared" si="0"/>
        <v>1645</v>
      </c>
      <c r="F39" s="98">
        <v>129</v>
      </c>
      <c r="G39" s="99">
        <v>28</v>
      </c>
      <c r="H39" s="99">
        <v>299</v>
      </c>
      <c r="I39" s="101">
        <v>1189</v>
      </c>
    </row>
    <row r="40" spans="2:9" ht="15">
      <c r="B40" s="170"/>
      <c r="C40" s="173"/>
      <c r="D40" s="27" t="s">
        <v>87</v>
      </c>
      <c r="E40" s="13">
        <f t="shared" si="0"/>
        <v>1287</v>
      </c>
      <c r="F40" s="98">
        <v>83</v>
      </c>
      <c r="G40" s="99">
        <v>29</v>
      </c>
      <c r="H40" s="99">
        <v>188</v>
      </c>
      <c r="I40" s="101">
        <v>987</v>
      </c>
    </row>
    <row r="41" spans="2:9" ht="15">
      <c r="B41" s="170"/>
      <c r="C41" s="173"/>
      <c r="D41" s="27" t="s">
        <v>88</v>
      </c>
      <c r="E41" s="13">
        <f t="shared" si="0"/>
        <v>1093</v>
      </c>
      <c r="F41" s="98">
        <v>71</v>
      </c>
      <c r="G41" s="99">
        <v>23</v>
      </c>
      <c r="H41" s="99">
        <v>140</v>
      </c>
      <c r="I41" s="101">
        <v>859</v>
      </c>
    </row>
    <row r="42" spans="2:9" ht="15">
      <c r="B42" s="170"/>
      <c r="C42" s="173"/>
      <c r="D42" s="27" t="s">
        <v>89</v>
      </c>
      <c r="E42" s="13">
        <f t="shared" si="0"/>
        <v>690</v>
      </c>
      <c r="F42" s="98">
        <v>32</v>
      </c>
      <c r="G42" s="99">
        <v>4</v>
      </c>
      <c r="H42" s="99">
        <v>64</v>
      </c>
      <c r="I42" s="101">
        <v>590</v>
      </c>
    </row>
    <row r="43" spans="2:9" ht="15">
      <c r="B43" s="170"/>
      <c r="C43" s="173"/>
      <c r="D43" s="27" t="s">
        <v>90</v>
      </c>
      <c r="E43" s="13">
        <f t="shared" si="0"/>
        <v>458</v>
      </c>
      <c r="F43" s="98">
        <v>28</v>
      </c>
      <c r="G43" s="99">
        <v>2</v>
      </c>
      <c r="H43" s="99">
        <v>28</v>
      </c>
      <c r="I43" s="101">
        <v>400</v>
      </c>
    </row>
    <row r="44" spans="2:9" ht="15.75" thickBot="1">
      <c r="B44" s="171"/>
      <c r="C44" s="174"/>
      <c r="D44" s="28" t="s">
        <v>91</v>
      </c>
      <c r="E44" s="76">
        <f t="shared" si="0"/>
        <v>312</v>
      </c>
      <c r="F44" s="104">
        <v>18</v>
      </c>
      <c r="G44" s="39">
        <v>0</v>
      </c>
      <c r="H44" s="105">
        <v>17</v>
      </c>
      <c r="I44" s="106">
        <v>277</v>
      </c>
    </row>
    <row r="45" spans="2:9" ht="15.75" thickBot="1">
      <c r="B45" s="167" t="s">
        <v>39</v>
      </c>
      <c r="C45" s="168"/>
      <c r="D45" s="168"/>
      <c r="E45" s="91">
        <f t="shared" si="0"/>
        <v>13815</v>
      </c>
      <c r="F45" s="57">
        <f>SUM(F24:F44)</f>
        <v>790</v>
      </c>
      <c r="G45" s="58">
        <f aca="true" t="shared" si="1" ref="G45:I45">SUM(G24:G44)</f>
        <v>177</v>
      </c>
      <c r="H45" s="58">
        <f t="shared" si="1"/>
        <v>3832</v>
      </c>
      <c r="I45" s="58">
        <f t="shared" si="1"/>
        <v>9016</v>
      </c>
    </row>
    <row r="46" ht="15">
      <c r="B46" s="24" t="s">
        <v>56</v>
      </c>
    </row>
    <row r="47" ht="15">
      <c r="B47" s="24" t="s">
        <v>57</v>
      </c>
    </row>
  </sheetData>
  <mergeCells count="5">
    <mergeCell ref="B45:D45"/>
    <mergeCell ref="B24:B44"/>
    <mergeCell ref="C24:C44"/>
    <mergeCell ref="B8:C8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40"/>
  <sheetViews>
    <sheetView workbookViewId="0" topLeftCell="A1">
      <selection activeCell="B2" sqref="B2"/>
    </sheetView>
  </sheetViews>
  <sheetFormatPr defaultColWidth="11.421875" defaultRowHeight="15"/>
  <cols>
    <col min="1" max="1" width="11.421875" style="23" customWidth="1"/>
    <col min="2" max="2" width="13.28125" style="23" bestFit="1" customWidth="1"/>
    <col min="3" max="3" width="10.140625" style="23" customWidth="1"/>
    <col min="4" max="4" width="28.8515625" style="23" bestFit="1" customWidth="1"/>
    <col min="5" max="5" width="16.7109375" style="23" bestFit="1" customWidth="1"/>
    <col min="6" max="6" width="6.7109375" style="23" bestFit="1" customWidth="1"/>
    <col min="7" max="7" width="7.57421875" style="23" bestFit="1" customWidth="1"/>
    <col min="8" max="8" width="6.57421875" style="23" bestFit="1" customWidth="1"/>
    <col min="9" max="9" width="10.57421875" style="23" customWidth="1"/>
    <col min="10" max="10" width="19.140625" style="23" customWidth="1"/>
    <col min="11" max="11" width="9.421875" style="23" bestFit="1" customWidth="1"/>
    <col min="12" max="16384" width="11.421875" style="23" customWidth="1"/>
  </cols>
  <sheetData>
    <row r="2" ht="15">
      <c r="B2" s="24" t="s">
        <v>487</v>
      </c>
    </row>
    <row r="3" ht="15">
      <c r="B3" s="24" t="s">
        <v>56</v>
      </c>
    </row>
    <row r="4" ht="15">
      <c r="B4" s="24" t="s">
        <v>57</v>
      </c>
    </row>
    <row r="5" ht="15.75" thickBot="1"/>
    <row r="6" spans="2:10" ht="46.5" customHeight="1" thickBot="1">
      <c r="B6" s="119" t="s">
        <v>4</v>
      </c>
      <c r="C6" s="120" t="s">
        <v>3</v>
      </c>
      <c r="D6" s="129" t="s">
        <v>7</v>
      </c>
      <c r="E6" s="125" t="s">
        <v>55</v>
      </c>
      <c r="F6" s="121" t="s">
        <v>39</v>
      </c>
      <c r="G6" s="122" t="s">
        <v>75</v>
      </c>
      <c r="H6" s="123" t="s">
        <v>76</v>
      </c>
      <c r="I6" s="123" t="s">
        <v>77</v>
      </c>
      <c r="J6" s="124" t="s">
        <v>92</v>
      </c>
    </row>
    <row r="7" spans="2:10" ht="15">
      <c r="B7" s="184" t="s">
        <v>9</v>
      </c>
      <c r="C7" s="187" t="s">
        <v>8</v>
      </c>
      <c r="D7" s="190" t="s">
        <v>16</v>
      </c>
      <c r="E7" s="26" t="s">
        <v>82</v>
      </c>
      <c r="F7" s="61">
        <f>SUM(G7:J7)</f>
        <v>21</v>
      </c>
      <c r="G7" s="93">
        <v>18</v>
      </c>
      <c r="H7" s="37">
        <v>0</v>
      </c>
      <c r="I7" s="37">
        <v>0</v>
      </c>
      <c r="J7" s="92">
        <v>3</v>
      </c>
    </row>
    <row r="8" spans="2:10" ht="15">
      <c r="B8" s="185"/>
      <c r="C8" s="188"/>
      <c r="D8" s="179"/>
      <c r="E8" s="27" t="s">
        <v>83</v>
      </c>
      <c r="F8" s="13">
        <f aca="true" t="shared" si="0" ref="F8:F71">SUM(G8:J8)</f>
        <v>13</v>
      </c>
      <c r="G8" s="94">
        <v>10</v>
      </c>
      <c r="H8" s="35">
        <v>0</v>
      </c>
      <c r="I8" s="35">
        <v>0</v>
      </c>
      <c r="J8" s="34">
        <v>3</v>
      </c>
    </row>
    <row r="9" spans="2:10" ht="15">
      <c r="B9" s="185"/>
      <c r="C9" s="188"/>
      <c r="D9" s="179"/>
      <c r="E9" s="27" t="s">
        <v>65</v>
      </c>
      <c r="F9" s="13">
        <f t="shared" si="0"/>
        <v>41</v>
      </c>
      <c r="G9" s="94">
        <v>16</v>
      </c>
      <c r="H9" s="35">
        <v>0</v>
      </c>
      <c r="I9" s="33">
        <v>21</v>
      </c>
      <c r="J9" s="34">
        <v>4</v>
      </c>
    </row>
    <row r="10" spans="2:10" ht="15">
      <c r="B10" s="185"/>
      <c r="C10" s="188"/>
      <c r="D10" s="179"/>
      <c r="E10" s="27" t="s">
        <v>66</v>
      </c>
      <c r="F10" s="13">
        <f t="shared" si="0"/>
        <v>26</v>
      </c>
      <c r="G10" s="94">
        <v>8</v>
      </c>
      <c r="H10" s="35">
        <v>0</v>
      </c>
      <c r="I10" s="33">
        <v>16</v>
      </c>
      <c r="J10" s="34">
        <v>2</v>
      </c>
    </row>
    <row r="11" spans="2:10" ht="15">
      <c r="B11" s="185"/>
      <c r="C11" s="188"/>
      <c r="D11" s="179"/>
      <c r="E11" s="27" t="s">
        <v>68</v>
      </c>
      <c r="F11" s="13">
        <f t="shared" si="0"/>
        <v>24</v>
      </c>
      <c r="G11" s="16">
        <v>0</v>
      </c>
      <c r="H11" s="35">
        <v>0</v>
      </c>
      <c r="I11" s="33">
        <v>16</v>
      </c>
      <c r="J11" s="34">
        <v>8</v>
      </c>
    </row>
    <row r="12" spans="2:10" ht="15">
      <c r="B12" s="185"/>
      <c r="C12" s="188"/>
      <c r="D12" s="179"/>
      <c r="E12" s="27" t="s">
        <v>69</v>
      </c>
      <c r="F12" s="13">
        <f t="shared" si="0"/>
        <v>20</v>
      </c>
      <c r="G12" s="16">
        <v>0</v>
      </c>
      <c r="H12" s="35">
        <v>0</v>
      </c>
      <c r="I12" s="33">
        <v>16</v>
      </c>
      <c r="J12" s="34">
        <v>4</v>
      </c>
    </row>
    <row r="13" spans="2:10" ht="15">
      <c r="B13" s="185"/>
      <c r="C13" s="188"/>
      <c r="D13" s="179"/>
      <c r="E13" s="27" t="s">
        <v>70</v>
      </c>
      <c r="F13" s="13">
        <f t="shared" si="0"/>
        <v>12</v>
      </c>
      <c r="G13" s="16">
        <v>0</v>
      </c>
      <c r="H13" s="35">
        <v>0</v>
      </c>
      <c r="I13" s="33">
        <v>11</v>
      </c>
      <c r="J13" s="34">
        <v>1</v>
      </c>
    </row>
    <row r="14" spans="2:10" ht="15">
      <c r="B14" s="185"/>
      <c r="C14" s="188"/>
      <c r="D14" s="179"/>
      <c r="E14" s="27" t="s">
        <v>71</v>
      </c>
      <c r="F14" s="13">
        <f t="shared" si="0"/>
        <v>18</v>
      </c>
      <c r="G14" s="16">
        <v>0</v>
      </c>
      <c r="H14" s="35">
        <v>0</v>
      </c>
      <c r="I14" s="33">
        <v>9</v>
      </c>
      <c r="J14" s="34">
        <v>9</v>
      </c>
    </row>
    <row r="15" spans="2:10" ht="15">
      <c r="B15" s="185"/>
      <c r="C15" s="188"/>
      <c r="D15" s="179"/>
      <c r="E15" s="27" t="s">
        <v>72</v>
      </c>
      <c r="F15" s="13">
        <f t="shared" si="0"/>
        <v>10</v>
      </c>
      <c r="G15" s="16">
        <v>0</v>
      </c>
      <c r="H15" s="35">
        <v>0</v>
      </c>
      <c r="I15" s="33">
        <v>5</v>
      </c>
      <c r="J15" s="34">
        <v>5</v>
      </c>
    </row>
    <row r="16" spans="2:10" ht="15">
      <c r="B16" s="185"/>
      <c r="C16" s="188"/>
      <c r="D16" s="179"/>
      <c r="E16" s="27" t="s">
        <v>85</v>
      </c>
      <c r="F16" s="13">
        <f t="shared" si="0"/>
        <v>27</v>
      </c>
      <c r="G16" s="94">
        <v>1</v>
      </c>
      <c r="H16" s="35">
        <v>0</v>
      </c>
      <c r="I16" s="35">
        <v>0</v>
      </c>
      <c r="J16" s="34">
        <v>26</v>
      </c>
    </row>
    <row r="17" spans="2:10" ht="15">
      <c r="B17" s="185"/>
      <c r="C17" s="188"/>
      <c r="D17" s="179"/>
      <c r="E17" s="27" t="s">
        <v>86</v>
      </c>
      <c r="F17" s="13">
        <f t="shared" si="0"/>
        <v>15</v>
      </c>
      <c r="G17" s="94">
        <v>15</v>
      </c>
      <c r="H17" s="35">
        <v>0</v>
      </c>
      <c r="I17" s="35">
        <v>0</v>
      </c>
      <c r="J17" s="36">
        <v>0</v>
      </c>
    </row>
    <row r="18" spans="2:10" ht="15">
      <c r="B18" s="185"/>
      <c r="C18" s="188"/>
      <c r="D18" s="179"/>
      <c r="E18" s="27" t="s">
        <v>73</v>
      </c>
      <c r="F18" s="13">
        <f t="shared" si="0"/>
        <v>22</v>
      </c>
      <c r="G18" s="16">
        <v>0</v>
      </c>
      <c r="H18" s="35">
        <v>0</v>
      </c>
      <c r="I18" s="33">
        <v>8</v>
      </c>
      <c r="J18" s="34">
        <v>14</v>
      </c>
    </row>
    <row r="19" spans="2:10" ht="15">
      <c r="B19" s="185"/>
      <c r="C19" s="188"/>
      <c r="D19" s="179"/>
      <c r="E19" s="27" t="s">
        <v>87</v>
      </c>
      <c r="F19" s="13">
        <f t="shared" si="0"/>
        <v>24</v>
      </c>
      <c r="G19" s="94">
        <v>1</v>
      </c>
      <c r="H19" s="35">
        <v>0</v>
      </c>
      <c r="I19" s="33">
        <v>9</v>
      </c>
      <c r="J19" s="34">
        <v>14</v>
      </c>
    </row>
    <row r="20" spans="2:10" ht="15">
      <c r="B20" s="185"/>
      <c r="C20" s="188"/>
      <c r="D20" s="179"/>
      <c r="E20" s="27" t="s">
        <v>88</v>
      </c>
      <c r="F20" s="13">
        <f t="shared" si="0"/>
        <v>17</v>
      </c>
      <c r="G20" s="16">
        <v>0</v>
      </c>
      <c r="H20" s="35">
        <v>0</v>
      </c>
      <c r="I20" s="33">
        <v>1</v>
      </c>
      <c r="J20" s="34">
        <v>16</v>
      </c>
    </row>
    <row r="21" spans="2:10" ht="15">
      <c r="B21" s="185"/>
      <c r="C21" s="188"/>
      <c r="D21" s="179"/>
      <c r="E21" s="27" t="s">
        <v>89</v>
      </c>
      <c r="F21" s="13">
        <f t="shared" si="0"/>
        <v>21</v>
      </c>
      <c r="G21" s="16">
        <v>0</v>
      </c>
      <c r="H21" s="35">
        <v>0</v>
      </c>
      <c r="I21" s="33">
        <v>2</v>
      </c>
      <c r="J21" s="34">
        <v>19</v>
      </c>
    </row>
    <row r="22" spans="2:10" ht="15">
      <c r="B22" s="185"/>
      <c r="C22" s="188"/>
      <c r="D22" s="179"/>
      <c r="E22" s="27" t="s">
        <v>90</v>
      </c>
      <c r="F22" s="13">
        <f t="shared" si="0"/>
        <v>16</v>
      </c>
      <c r="G22" s="94">
        <v>1</v>
      </c>
      <c r="H22" s="35">
        <v>0</v>
      </c>
      <c r="I22" s="33">
        <v>1</v>
      </c>
      <c r="J22" s="34">
        <v>14</v>
      </c>
    </row>
    <row r="23" spans="2:10" ht="15">
      <c r="B23" s="185"/>
      <c r="C23" s="188"/>
      <c r="D23" s="180"/>
      <c r="E23" s="27" t="s">
        <v>91</v>
      </c>
      <c r="F23" s="13">
        <f t="shared" si="0"/>
        <v>18</v>
      </c>
      <c r="G23" s="16">
        <v>0</v>
      </c>
      <c r="H23" s="35">
        <v>0</v>
      </c>
      <c r="I23" s="35">
        <v>0</v>
      </c>
      <c r="J23" s="34">
        <v>18</v>
      </c>
    </row>
    <row r="24" spans="2:10" ht="15">
      <c r="B24" s="185"/>
      <c r="C24" s="188"/>
      <c r="D24" s="178" t="s">
        <v>94</v>
      </c>
      <c r="E24" s="27" t="s">
        <v>65</v>
      </c>
      <c r="F24" s="13">
        <f t="shared" si="0"/>
        <v>1</v>
      </c>
      <c r="G24" s="16">
        <v>0</v>
      </c>
      <c r="H24" s="35">
        <v>0</v>
      </c>
      <c r="I24" s="33">
        <v>1</v>
      </c>
      <c r="J24" s="36">
        <v>0</v>
      </c>
    </row>
    <row r="25" spans="2:10" ht="15">
      <c r="B25" s="185"/>
      <c r="C25" s="188"/>
      <c r="D25" s="179"/>
      <c r="E25" s="27" t="s">
        <v>66</v>
      </c>
      <c r="F25" s="13">
        <f t="shared" si="0"/>
        <v>2</v>
      </c>
      <c r="G25" s="16">
        <v>0</v>
      </c>
      <c r="H25" s="35">
        <v>0</v>
      </c>
      <c r="I25" s="33">
        <v>2</v>
      </c>
      <c r="J25" s="36">
        <v>0</v>
      </c>
    </row>
    <row r="26" spans="2:10" ht="15">
      <c r="B26" s="185"/>
      <c r="C26" s="188"/>
      <c r="D26" s="179"/>
      <c r="E26" s="27" t="s">
        <v>72</v>
      </c>
      <c r="F26" s="13">
        <f t="shared" si="0"/>
        <v>3</v>
      </c>
      <c r="G26" s="16">
        <v>0</v>
      </c>
      <c r="H26" s="35">
        <v>0</v>
      </c>
      <c r="I26" s="33">
        <v>3</v>
      </c>
      <c r="J26" s="36">
        <v>0</v>
      </c>
    </row>
    <row r="27" spans="2:10" ht="15">
      <c r="B27" s="185"/>
      <c r="C27" s="188"/>
      <c r="D27" s="179"/>
      <c r="E27" s="27" t="s">
        <v>73</v>
      </c>
      <c r="F27" s="13">
        <f t="shared" si="0"/>
        <v>2</v>
      </c>
      <c r="G27" s="16">
        <v>0</v>
      </c>
      <c r="H27" s="35">
        <v>0</v>
      </c>
      <c r="I27" s="33">
        <v>2</v>
      </c>
      <c r="J27" s="36">
        <v>0</v>
      </c>
    </row>
    <row r="28" spans="2:10" ht="15">
      <c r="B28" s="185"/>
      <c r="C28" s="188"/>
      <c r="D28" s="180"/>
      <c r="E28" s="27" t="s">
        <v>88</v>
      </c>
      <c r="F28" s="13">
        <f t="shared" si="0"/>
        <v>1</v>
      </c>
      <c r="G28" s="16">
        <v>0</v>
      </c>
      <c r="H28" s="35">
        <v>0</v>
      </c>
      <c r="I28" s="33">
        <v>1</v>
      </c>
      <c r="J28" s="36">
        <v>0</v>
      </c>
    </row>
    <row r="29" spans="2:10" ht="15">
      <c r="B29" s="185"/>
      <c r="C29" s="188"/>
      <c r="D29" s="178" t="s">
        <v>18</v>
      </c>
      <c r="E29" s="27" t="s">
        <v>81</v>
      </c>
      <c r="F29" s="13">
        <f t="shared" si="0"/>
        <v>5</v>
      </c>
      <c r="G29" s="94">
        <v>3</v>
      </c>
      <c r="H29" s="35">
        <v>0</v>
      </c>
      <c r="I29" s="35">
        <v>1</v>
      </c>
      <c r="J29" s="34">
        <v>1</v>
      </c>
    </row>
    <row r="30" spans="2:10" ht="15">
      <c r="B30" s="185"/>
      <c r="C30" s="188"/>
      <c r="D30" s="179"/>
      <c r="E30" s="27" t="s">
        <v>82</v>
      </c>
      <c r="F30" s="13">
        <f t="shared" si="0"/>
        <v>10</v>
      </c>
      <c r="G30" s="94">
        <v>3</v>
      </c>
      <c r="H30" s="35">
        <v>0</v>
      </c>
      <c r="I30" s="35">
        <v>5</v>
      </c>
      <c r="J30" s="34">
        <v>2</v>
      </c>
    </row>
    <row r="31" spans="2:10" ht="15">
      <c r="B31" s="185"/>
      <c r="C31" s="188"/>
      <c r="D31" s="179"/>
      <c r="E31" s="27" t="s">
        <v>83</v>
      </c>
      <c r="F31" s="13">
        <f t="shared" si="0"/>
        <v>20</v>
      </c>
      <c r="G31" s="94">
        <v>4</v>
      </c>
      <c r="H31" s="35">
        <v>0</v>
      </c>
      <c r="I31" s="35">
        <v>10</v>
      </c>
      <c r="J31" s="34">
        <v>6</v>
      </c>
    </row>
    <row r="32" spans="2:10" ht="15">
      <c r="B32" s="185"/>
      <c r="C32" s="188"/>
      <c r="D32" s="179"/>
      <c r="E32" s="27" t="s">
        <v>65</v>
      </c>
      <c r="F32" s="13">
        <f t="shared" si="0"/>
        <v>46</v>
      </c>
      <c r="G32" s="94">
        <v>2</v>
      </c>
      <c r="H32" s="35">
        <v>0</v>
      </c>
      <c r="I32" s="35">
        <v>32</v>
      </c>
      <c r="J32" s="34">
        <v>12</v>
      </c>
    </row>
    <row r="33" spans="2:10" ht="15">
      <c r="B33" s="185"/>
      <c r="C33" s="188"/>
      <c r="D33" s="179"/>
      <c r="E33" s="27" t="s">
        <v>66</v>
      </c>
      <c r="F33" s="13">
        <f t="shared" si="0"/>
        <v>54</v>
      </c>
      <c r="G33" s="16">
        <v>0</v>
      </c>
      <c r="H33" s="35">
        <v>0</v>
      </c>
      <c r="I33" s="33">
        <v>41</v>
      </c>
      <c r="J33" s="34">
        <v>13</v>
      </c>
    </row>
    <row r="34" spans="2:10" ht="15">
      <c r="B34" s="185"/>
      <c r="C34" s="188"/>
      <c r="D34" s="179"/>
      <c r="E34" s="27" t="s">
        <v>68</v>
      </c>
      <c r="F34" s="13">
        <f t="shared" si="0"/>
        <v>44</v>
      </c>
      <c r="G34" s="16">
        <v>0</v>
      </c>
      <c r="H34" s="35">
        <v>0</v>
      </c>
      <c r="I34" s="33">
        <v>27</v>
      </c>
      <c r="J34" s="34">
        <v>17</v>
      </c>
    </row>
    <row r="35" spans="2:10" ht="15">
      <c r="B35" s="185"/>
      <c r="C35" s="188"/>
      <c r="D35" s="179"/>
      <c r="E35" s="27" t="s">
        <v>69</v>
      </c>
      <c r="F35" s="13">
        <f t="shared" si="0"/>
        <v>50</v>
      </c>
      <c r="G35" s="16">
        <v>0</v>
      </c>
      <c r="H35" s="35">
        <v>0</v>
      </c>
      <c r="I35" s="33">
        <v>22</v>
      </c>
      <c r="J35" s="34">
        <v>28</v>
      </c>
    </row>
    <row r="36" spans="2:10" ht="15">
      <c r="B36" s="185"/>
      <c r="C36" s="188"/>
      <c r="D36" s="179"/>
      <c r="E36" s="27" t="s">
        <v>70</v>
      </c>
      <c r="F36" s="13">
        <f t="shared" si="0"/>
        <v>28</v>
      </c>
      <c r="G36" s="16">
        <v>0</v>
      </c>
      <c r="H36" s="35">
        <v>0</v>
      </c>
      <c r="I36" s="33">
        <v>3</v>
      </c>
      <c r="J36" s="34">
        <v>25</v>
      </c>
    </row>
    <row r="37" spans="2:10" ht="15">
      <c r="B37" s="185"/>
      <c r="C37" s="188"/>
      <c r="D37" s="179"/>
      <c r="E37" s="27" t="s">
        <v>71</v>
      </c>
      <c r="F37" s="13">
        <f t="shared" si="0"/>
        <v>40</v>
      </c>
      <c r="G37" s="16">
        <v>0</v>
      </c>
      <c r="H37" s="35">
        <v>0</v>
      </c>
      <c r="I37" s="33">
        <v>11</v>
      </c>
      <c r="J37" s="34">
        <v>29</v>
      </c>
    </row>
    <row r="38" spans="2:10" ht="15">
      <c r="B38" s="185"/>
      <c r="C38" s="188"/>
      <c r="D38" s="179"/>
      <c r="E38" s="27" t="s">
        <v>72</v>
      </c>
      <c r="F38" s="13">
        <f t="shared" si="0"/>
        <v>39</v>
      </c>
      <c r="G38" s="16">
        <v>0</v>
      </c>
      <c r="H38" s="35">
        <v>0</v>
      </c>
      <c r="I38" s="33">
        <v>7</v>
      </c>
      <c r="J38" s="34">
        <v>32</v>
      </c>
    </row>
    <row r="39" spans="2:10" ht="15">
      <c r="B39" s="185"/>
      <c r="C39" s="188"/>
      <c r="D39" s="179"/>
      <c r="E39" s="27" t="s">
        <v>85</v>
      </c>
      <c r="F39" s="13">
        <f t="shared" si="0"/>
        <v>5</v>
      </c>
      <c r="G39" s="16">
        <v>0</v>
      </c>
      <c r="H39" s="35">
        <v>0</v>
      </c>
      <c r="I39" s="33">
        <v>1</v>
      </c>
      <c r="J39" s="34">
        <v>4</v>
      </c>
    </row>
    <row r="40" spans="2:10" ht="15">
      <c r="B40" s="185"/>
      <c r="C40" s="188"/>
      <c r="D40" s="179"/>
      <c r="E40" s="27" t="s">
        <v>86</v>
      </c>
      <c r="F40" s="13">
        <f t="shared" si="0"/>
        <v>4</v>
      </c>
      <c r="G40" s="94">
        <v>4</v>
      </c>
      <c r="H40" s="35">
        <v>0</v>
      </c>
      <c r="I40" s="35">
        <v>0</v>
      </c>
      <c r="J40" s="36">
        <v>0</v>
      </c>
    </row>
    <row r="41" spans="2:10" ht="15">
      <c r="B41" s="185"/>
      <c r="C41" s="188"/>
      <c r="D41" s="179"/>
      <c r="E41" s="27" t="s">
        <v>73</v>
      </c>
      <c r="F41" s="13">
        <f t="shared" si="0"/>
        <v>55</v>
      </c>
      <c r="G41" s="16">
        <v>0</v>
      </c>
      <c r="H41" s="35">
        <v>0</v>
      </c>
      <c r="I41" s="33">
        <v>14</v>
      </c>
      <c r="J41" s="34">
        <v>41</v>
      </c>
    </row>
    <row r="42" spans="2:10" ht="15">
      <c r="B42" s="185"/>
      <c r="C42" s="188"/>
      <c r="D42" s="179"/>
      <c r="E42" s="27" t="s">
        <v>87</v>
      </c>
      <c r="F42" s="13">
        <f t="shared" si="0"/>
        <v>37</v>
      </c>
      <c r="G42" s="16">
        <v>0</v>
      </c>
      <c r="H42" s="35">
        <v>0</v>
      </c>
      <c r="I42" s="33">
        <v>6</v>
      </c>
      <c r="J42" s="34">
        <v>31</v>
      </c>
    </row>
    <row r="43" spans="2:10" ht="15">
      <c r="B43" s="185"/>
      <c r="C43" s="188"/>
      <c r="D43" s="179"/>
      <c r="E43" s="27" t="s">
        <v>88</v>
      </c>
      <c r="F43" s="13">
        <f t="shared" si="0"/>
        <v>45</v>
      </c>
      <c r="G43" s="94">
        <v>1</v>
      </c>
      <c r="H43" s="35">
        <v>0</v>
      </c>
      <c r="I43" s="33">
        <v>8</v>
      </c>
      <c r="J43" s="34">
        <v>36</v>
      </c>
    </row>
    <row r="44" spans="2:10" ht="15">
      <c r="B44" s="185"/>
      <c r="C44" s="188"/>
      <c r="D44" s="179"/>
      <c r="E44" s="27" t="s">
        <v>89</v>
      </c>
      <c r="F44" s="13">
        <f t="shared" si="0"/>
        <v>21</v>
      </c>
      <c r="G44" s="16">
        <v>0</v>
      </c>
      <c r="H44" s="35">
        <v>0</v>
      </c>
      <c r="I44" s="33">
        <v>7</v>
      </c>
      <c r="J44" s="34">
        <v>14</v>
      </c>
    </row>
    <row r="45" spans="2:10" ht="15">
      <c r="B45" s="185"/>
      <c r="C45" s="188"/>
      <c r="D45" s="179"/>
      <c r="E45" s="27" t="s">
        <v>90</v>
      </c>
      <c r="F45" s="13">
        <f t="shared" si="0"/>
        <v>12</v>
      </c>
      <c r="G45" s="16">
        <v>0</v>
      </c>
      <c r="H45" s="35">
        <v>0</v>
      </c>
      <c r="I45" s="33">
        <v>2</v>
      </c>
      <c r="J45" s="34">
        <v>10</v>
      </c>
    </row>
    <row r="46" spans="2:10" ht="15">
      <c r="B46" s="185"/>
      <c r="C46" s="188"/>
      <c r="D46" s="180"/>
      <c r="E46" s="27" t="s">
        <v>91</v>
      </c>
      <c r="F46" s="13">
        <f t="shared" si="0"/>
        <v>8</v>
      </c>
      <c r="G46" s="94">
        <v>1</v>
      </c>
      <c r="H46" s="35">
        <v>0</v>
      </c>
      <c r="I46" s="33">
        <v>4</v>
      </c>
      <c r="J46" s="34">
        <v>3</v>
      </c>
    </row>
    <row r="47" spans="2:10" ht="15">
      <c r="B47" s="185"/>
      <c r="C47" s="188"/>
      <c r="D47" s="178" t="s">
        <v>21</v>
      </c>
      <c r="E47" s="27" t="s">
        <v>79</v>
      </c>
      <c r="F47" s="13">
        <f t="shared" si="0"/>
        <v>1</v>
      </c>
      <c r="G47" s="16">
        <v>0</v>
      </c>
      <c r="H47" s="35">
        <v>0</v>
      </c>
      <c r="I47" s="35">
        <v>0</v>
      </c>
      <c r="J47" s="34">
        <v>1</v>
      </c>
    </row>
    <row r="48" spans="2:10" ht="15">
      <c r="B48" s="185"/>
      <c r="C48" s="188"/>
      <c r="D48" s="179"/>
      <c r="E48" s="27" t="s">
        <v>80</v>
      </c>
      <c r="F48" s="13">
        <f t="shared" si="0"/>
        <v>7</v>
      </c>
      <c r="G48" s="94">
        <v>2</v>
      </c>
      <c r="H48" s="33">
        <v>1</v>
      </c>
      <c r="I48" s="35">
        <v>0</v>
      </c>
      <c r="J48" s="34">
        <v>4</v>
      </c>
    </row>
    <row r="49" spans="2:10" ht="15">
      <c r="B49" s="185"/>
      <c r="C49" s="188"/>
      <c r="D49" s="179"/>
      <c r="E49" s="27" t="s">
        <v>81</v>
      </c>
      <c r="F49" s="13">
        <f t="shared" si="0"/>
        <v>11</v>
      </c>
      <c r="G49" s="94">
        <v>6</v>
      </c>
      <c r="H49" s="33">
        <v>2</v>
      </c>
      <c r="I49" s="35">
        <v>0</v>
      </c>
      <c r="J49" s="34">
        <v>3</v>
      </c>
    </row>
    <row r="50" spans="2:10" ht="15">
      <c r="B50" s="185"/>
      <c r="C50" s="188"/>
      <c r="D50" s="179"/>
      <c r="E50" s="27" t="s">
        <v>82</v>
      </c>
      <c r="F50" s="13">
        <f t="shared" si="0"/>
        <v>17</v>
      </c>
      <c r="G50" s="94">
        <v>1</v>
      </c>
      <c r="H50" s="33">
        <v>8</v>
      </c>
      <c r="I50" s="35">
        <v>0</v>
      </c>
      <c r="J50" s="34">
        <v>8</v>
      </c>
    </row>
    <row r="51" spans="2:10" ht="15">
      <c r="B51" s="185"/>
      <c r="C51" s="188"/>
      <c r="D51" s="179"/>
      <c r="E51" s="27" t="s">
        <v>83</v>
      </c>
      <c r="F51" s="13">
        <f t="shared" si="0"/>
        <v>30</v>
      </c>
      <c r="G51" s="94">
        <v>2</v>
      </c>
      <c r="H51" s="33">
        <v>3</v>
      </c>
      <c r="I51" s="35">
        <v>0</v>
      </c>
      <c r="J51" s="34">
        <v>25</v>
      </c>
    </row>
    <row r="52" spans="2:10" ht="15">
      <c r="B52" s="185"/>
      <c r="C52" s="188"/>
      <c r="D52" s="179"/>
      <c r="E52" s="27" t="s">
        <v>65</v>
      </c>
      <c r="F52" s="13">
        <f t="shared" si="0"/>
        <v>153</v>
      </c>
      <c r="G52" s="94">
        <v>2</v>
      </c>
      <c r="H52" s="33">
        <v>2</v>
      </c>
      <c r="I52" s="35">
        <v>2</v>
      </c>
      <c r="J52" s="34">
        <v>147</v>
      </c>
    </row>
    <row r="53" spans="2:10" ht="15">
      <c r="B53" s="185"/>
      <c r="C53" s="188"/>
      <c r="D53" s="179"/>
      <c r="E53" s="27" t="s">
        <v>66</v>
      </c>
      <c r="F53" s="13">
        <f t="shared" si="0"/>
        <v>60</v>
      </c>
      <c r="G53" s="94">
        <v>1</v>
      </c>
      <c r="H53" s="33">
        <v>2</v>
      </c>
      <c r="I53" s="35">
        <v>0</v>
      </c>
      <c r="J53" s="34">
        <v>57</v>
      </c>
    </row>
    <row r="54" spans="2:10" ht="15">
      <c r="B54" s="185"/>
      <c r="C54" s="188"/>
      <c r="D54" s="179"/>
      <c r="E54" s="27" t="s">
        <v>68</v>
      </c>
      <c r="F54" s="13">
        <f t="shared" si="0"/>
        <v>79</v>
      </c>
      <c r="G54" s="16">
        <v>0</v>
      </c>
      <c r="H54" s="35">
        <v>0</v>
      </c>
      <c r="I54" s="35">
        <v>5</v>
      </c>
      <c r="J54" s="34">
        <v>74</v>
      </c>
    </row>
    <row r="55" spans="2:10" ht="15">
      <c r="B55" s="185"/>
      <c r="C55" s="188"/>
      <c r="D55" s="179"/>
      <c r="E55" s="27" t="s">
        <v>69</v>
      </c>
      <c r="F55" s="13">
        <f t="shared" si="0"/>
        <v>62</v>
      </c>
      <c r="G55" s="16">
        <v>0</v>
      </c>
      <c r="H55" s="35">
        <v>0</v>
      </c>
      <c r="I55" s="35">
        <v>4</v>
      </c>
      <c r="J55" s="34">
        <v>58</v>
      </c>
    </row>
    <row r="56" spans="2:10" ht="15">
      <c r="B56" s="185"/>
      <c r="C56" s="188"/>
      <c r="D56" s="179"/>
      <c r="E56" s="27" t="s">
        <v>70</v>
      </c>
      <c r="F56" s="13">
        <f t="shared" si="0"/>
        <v>63</v>
      </c>
      <c r="G56" s="16">
        <v>0</v>
      </c>
      <c r="H56" s="35">
        <v>0</v>
      </c>
      <c r="I56" s="35">
        <v>3</v>
      </c>
      <c r="J56" s="34">
        <v>60</v>
      </c>
    </row>
    <row r="57" spans="2:10" ht="15">
      <c r="B57" s="185"/>
      <c r="C57" s="188"/>
      <c r="D57" s="179"/>
      <c r="E57" s="27" t="s">
        <v>71</v>
      </c>
      <c r="F57" s="13">
        <f t="shared" si="0"/>
        <v>85</v>
      </c>
      <c r="G57" s="16">
        <v>0</v>
      </c>
      <c r="H57" s="35">
        <v>0</v>
      </c>
      <c r="I57" s="35">
        <v>4</v>
      </c>
      <c r="J57" s="34">
        <v>81</v>
      </c>
    </row>
    <row r="58" spans="2:10" ht="15">
      <c r="B58" s="185"/>
      <c r="C58" s="188"/>
      <c r="D58" s="179"/>
      <c r="E58" s="27" t="s">
        <v>72</v>
      </c>
      <c r="F58" s="13">
        <f t="shared" si="0"/>
        <v>56</v>
      </c>
      <c r="G58" s="16">
        <v>0</v>
      </c>
      <c r="H58" s="35">
        <v>0</v>
      </c>
      <c r="I58" s="35">
        <v>9</v>
      </c>
      <c r="J58" s="34">
        <v>47</v>
      </c>
    </row>
    <row r="59" spans="2:10" ht="15">
      <c r="B59" s="185"/>
      <c r="C59" s="188"/>
      <c r="D59" s="179"/>
      <c r="E59" s="27" t="s">
        <v>85</v>
      </c>
      <c r="F59" s="13">
        <f t="shared" si="0"/>
        <v>44</v>
      </c>
      <c r="G59" s="94">
        <v>8</v>
      </c>
      <c r="H59" s="35">
        <v>0</v>
      </c>
      <c r="I59" s="35">
        <v>2</v>
      </c>
      <c r="J59" s="34">
        <v>34</v>
      </c>
    </row>
    <row r="60" spans="2:10" ht="15">
      <c r="B60" s="185"/>
      <c r="C60" s="188"/>
      <c r="D60" s="179"/>
      <c r="E60" s="27" t="s">
        <v>86</v>
      </c>
      <c r="F60" s="13">
        <f t="shared" si="0"/>
        <v>34</v>
      </c>
      <c r="G60" s="94">
        <v>28</v>
      </c>
      <c r="H60" s="33">
        <v>6</v>
      </c>
      <c r="I60" s="35">
        <v>0</v>
      </c>
      <c r="J60" s="36">
        <v>0</v>
      </c>
    </row>
    <row r="61" spans="2:10" ht="15">
      <c r="B61" s="185"/>
      <c r="C61" s="188"/>
      <c r="D61" s="179"/>
      <c r="E61" s="27" t="s">
        <v>73</v>
      </c>
      <c r="F61" s="13">
        <f t="shared" si="0"/>
        <v>208</v>
      </c>
      <c r="G61" s="94">
        <v>34</v>
      </c>
      <c r="H61" s="33">
        <v>3</v>
      </c>
      <c r="I61" s="35">
        <v>35</v>
      </c>
      <c r="J61" s="34">
        <v>136</v>
      </c>
    </row>
    <row r="62" spans="2:10" ht="15">
      <c r="B62" s="185"/>
      <c r="C62" s="188"/>
      <c r="D62" s="179"/>
      <c r="E62" s="27" t="s">
        <v>87</v>
      </c>
      <c r="F62" s="13">
        <f t="shared" si="0"/>
        <v>164</v>
      </c>
      <c r="G62" s="94">
        <v>20</v>
      </c>
      <c r="H62" s="33">
        <v>1</v>
      </c>
      <c r="I62" s="35">
        <v>10</v>
      </c>
      <c r="J62" s="34">
        <v>133</v>
      </c>
    </row>
    <row r="63" spans="2:10" ht="15">
      <c r="B63" s="185"/>
      <c r="C63" s="188"/>
      <c r="D63" s="179"/>
      <c r="E63" s="27" t="s">
        <v>88</v>
      </c>
      <c r="F63" s="13">
        <f t="shared" si="0"/>
        <v>129</v>
      </c>
      <c r="G63" s="94">
        <v>12</v>
      </c>
      <c r="H63" s="33">
        <v>1</v>
      </c>
      <c r="I63" s="35">
        <v>9</v>
      </c>
      <c r="J63" s="34">
        <v>107</v>
      </c>
    </row>
    <row r="64" spans="2:10" ht="15">
      <c r="B64" s="185"/>
      <c r="C64" s="188"/>
      <c r="D64" s="179"/>
      <c r="E64" s="27" t="s">
        <v>89</v>
      </c>
      <c r="F64" s="13">
        <f t="shared" si="0"/>
        <v>114</v>
      </c>
      <c r="G64" s="94">
        <v>8</v>
      </c>
      <c r="H64" s="35">
        <v>0</v>
      </c>
      <c r="I64" s="35">
        <v>11</v>
      </c>
      <c r="J64" s="34">
        <v>95</v>
      </c>
    </row>
    <row r="65" spans="2:10" ht="15">
      <c r="B65" s="185"/>
      <c r="C65" s="188"/>
      <c r="D65" s="179"/>
      <c r="E65" s="27" t="s">
        <v>90</v>
      </c>
      <c r="F65" s="13">
        <f t="shared" si="0"/>
        <v>75</v>
      </c>
      <c r="G65" s="94">
        <v>7</v>
      </c>
      <c r="H65" s="35">
        <v>0</v>
      </c>
      <c r="I65" s="35">
        <v>2</v>
      </c>
      <c r="J65" s="34">
        <v>66</v>
      </c>
    </row>
    <row r="66" spans="2:10" ht="15">
      <c r="B66" s="185"/>
      <c r="C66" s="188"/>
      <c r="D66" s="180"/>
      <c r="E66" s="27" t="s">
        <v>91</v>
      </c>
      <c r="F66" s="13">
        <f t="shared" si="0"/>
        <v>49</v>
      </c>
      <c r="G66" s="94">
        <v>3</v>
      </c>
      <c r="H66" s="35">
        <v>0</v>
      </c>
      <c r="I66" s="35">
        <v>5</v>
      </c>
      <c r="J66" s="34">
        <v>41</v>
      </c>
    </row>
    <row r="67" spans="2:10" ht="15">
      <c r="B67" s="185"/>
      <c r="C67" s="188"/>
      <c r="D67" s="178" t="s">
        <v>11</v>
      </c>
      <c r="E67" s="27" t="s">
        <v>79</v>
      </c>
      <c r="F67" s="13">
        <f t="shared" si="0"/>
        <v>2</v>
      </c>
      <c r="G67" s="94">
        <v>1</v>
      </c>
      <c r="H67" s="35">
        <v>0</v>
      </c>
      <c r="I67" s="35">
        <v>0</v>
      </c>
      <c r="J67" s="34">
        <v>1</v>
      </c>
    </row>
    <row r="68" spans="2:10" ht="15">
      <c r="B68" s="185"/>
      <c r="C68" s="188"/>
      <c r="D68" s="179"/>
      <c r="E68" s="27" t="s">
        <v>80</v>
      </c>
      <c r="F68" s="13">
        <f t="shared" si="0"/>
        <v>12</v>
      </c>
      <c r="G68" s="94">
        <v>4</v>
      </c>
      <c r="H68" s="35">
        <v>0</v>
      </c>
      <c r="I68" s="35">
        <v>0</v>
      </c>
      <c r="J68" s="34">
        <v>8</v>
      </c>
    </row>
    <row r="69" spans="2:10" ht="15">
      <c r="B69" s="185"/>
      <c r="C69" s="188"/>
      <c r="D69" s="179"/>
      <c r="E69" s="27" t="s">
        <v>81</v>
      </c>
      <c r="F69" s="13">
        <f t="shared" si="0"/>
        <v>50</v>
      </c>
      <c r="G69" s="94">
        <v>11</v>
      </c>
      <c r="H69" s="33">
        <v>2</v>
      </c>
      <c r="I69" s="35">
        <v>25</v>
      </c>
      <c r="J69" s="34">
        <v>12</v>
      </c>
    </row>
    <row r="70" spans="2:10" ht="15">
      <c r="B70" s="185"/>
      <c r="C70" s="188"/>
      <c r="D70" s="179"/>
      <c r="E70" s="27" t="s">
        <v>82</v>
      </c>
      <c r="F70" s="13">
        <f t="shared" si="0"/>
        <v>175</v>
      </c>
      <c r="G70" s="94">
        <v>28</v>
      </c>
      <c r="H70" s="33">
        <v>10</v>
      </c>
      <c r="I70" s="35">
        <v>101</v>
      </c>
      <c r="J70" s="34">
        <v>36</v>
      </c>
    </row>
    <row r="71" spans="2:10" ht="15">
      <c r="B71" s="185"/>
      <c r="C71" s="188"/>
      <c r="D71" s="179"/>
      <c r="E71" s="27" t="s">
        <v>83</v>
      </c>
      <c r="F71" s="13">
        <f t="shared" si="0"/>
        <v>277</v>
      </c>
      <c r="G71" s="94">
        <v>23</v>
      </c>
      <c r="H71" s="33">
        <v>17</v>
      </c>
      <c r="I71" s="33">
        <v>137</v>
      </c>
      <c r="J71" s="34">
        <v>100</v>
      </c>
    </row>
    <row r="72" spans="2:10" ht="15">
      <c r="B72" s="185"/>
      <c r="C72" s="188"/>
      <c r="D72" s="179"/>
      <c r="E72" s="27" t="s">
        <v>65</v>
      </c>
      <c r="F72" s="13">
        <f aca="true" t="shared" si="1" ref="F72:F135">SUM(G72:J72)</f>
        <v>685</v>
      </c>
      <c r="G72" s="94">
        <v>21</v>
      </c>
      <c r="H72" s="33">
        <v>5</v>
      </c>
      <c r="I72" s="33">
        <v>406</v>
      </c>
      <c r="J72" s="34">
        <v>253</v>
      </c>
    </row>
    <row r="73" spans="2:10" ht="15">
      <c r="B73" s="185"/>
      <c r="C73" s="188"/>
      <c r="D73" s="179"/>
      <c r="E73" s="27" t="s">
        <v>66</v>
      </c>
      <c r="F73" s="13">
        <f t="shared" si="1"/>
        <v>672</v>
      </c>
      <c r="G73" s="94">
        <v>18</v>
      </c>
      <c r="H73" s="33">
        <v>5</v>
      </c>
      <c r="I73" s="33">
        <v>353</v>
      </c>
      <c r="J73" s="34">
        <v>296</v>
      </c>
    </row>
    <row r="74" spans="2:10" ht="15">
      <c r="B74" s="185"/>
      <c r="C74" s="188"/>
      <c r="D74" s="179"/>
      <c r="E74" s="27" t="s">
        <v>68</v>
      </c>
      <c r="F74" s="13">
        <f t="shared" si="1"/>
        <v>586</v>
      </c>
      <c r="G74" s="16">
        <v>0</v>
      </c>
      <c r="H74" s="35">
        <v>0</v>
      </c>
      <c r="I74" s="33">
        <v>320</v>
      </c>
      <c r="J74" s="34">
        <v>266</v>
      </c>
    </row>
    <row r="75" spans="2:10" ht="15">
      <c r="B75" s="185"/>
      <c r="C75" s="188"/>
      <c r="D75" s="179"/>
      <c r="E75" s="27" t="s">
        <v>69</v>
      </c>
      <c r="F75" s="13">
        <f t="shared" si="1"/>
        <v>439</v>
      </c>
      <c r="G75" s="16">
        <v>0</v>
      </c>
      <c r="H75" s="35">
        <v>0</v>
      </c>
      <c r="I75" s="33">
        <v>165</v>
      </c>
      <c r="J75" s="34">
        <v>274</v>
      </c>
    </row>
    <row r="76" spans="2:10" ht="15">
      <c r="B76" s="185"/>
      <c r="C76" s="188"/>
      <c r="D76" s="179"/>
      <c r="E76" s="27" t="s">
        <v>70</v>
      </c>
      <c r="F76" s="13">
        <f t="shared" si="1"/>
        <v>411</v>
      </c>
      <c r="G76" s="16">
        <v>0</v>
      </c>
      <c r="H76" s="35">
        <v>0</v>
      </c>
      <c r="I76" s="33">
        <v>109</v>
      </c>
      <c r="J76" s="34">
        <v>302</v>
      </c>
    </row>
    <row r="77" spans="2:10" ht="15">
      <c r="B77" s="185"/>
      <c r="C77" s="188"/>
      <c r="D77" s="179"/>
      <c r="E77" s="27" t="s">
        <v>71</v>
      </c>
      <c r="F77" s="13">
        <f t="shared" si="1"/>
        <v>318</v>
      </c>
      <c r="G77" s="16">
        <v>0</v>
      </c>
      <c r="H77" s="35">
        <v>0</v>
      </c>
      <c r="I77" s="33">
        <v>62</v>
      </c>
      <c r="J77" s="34">
        <v>256</v>
      </c>
    </row>
    <row r="78" spans="2:10" ht="15">
      <c r="B78" s="185"/>
      <c r="C78" s="188"/>
      <c r="D78" s="179"/>
      <c r="E78" s="27" t="s">
        <v>72</v>
      </c>
      <c r="F78" s="13">
        <f t="shared" si="1"/>
        <v>273</v>
      </c>
      <c r="G78" s="16">
        <v>0</v>
      </c>
      <c r="H78" s="35">
        <v>0</v>
      </c>
      <c r="I78" s="33">
        <v>55</v>
      </c>
      <c r="J78" s="34">
        <v>218</v>
      </c>
    </row>
    <row r="79" spans="2:10" ht="15">
      <c r="B79" s="185"/>
      <c r="C79" s="188"/>
      <c r="D79" s="179"/>
      <c r="E79" s="27" t="s">
        <v>84</v>
      </c>
      <c r="F79" s="13">
        <f t="shared" si="1"/>
        <v>3</v>
      </c>
      <c r="G79" s="16">
        <v>0</v>
      </c>
      <c r="H79" s="35">
        <v>0</v>
      </c>
      <c r="I79" s="35">
        <v>0</v>
      </c>
      <c r="J79" s="34">
        <v>3</v>
      </c>
    </row>
    <row r="80" spans="2:10" ht="15">
      <c r="B80" s="185"/>
      <c r="C80" s="188"/>
      <c r="D80" s="179"/>
      <c r="E80" s="27" t="s">
        <v>85</v>
      </c>
      <c r="F80" s="13">
        <f t="shared" si="1"/>
        <v>214</v>
      </c>
      <c r="G80" s="94">
        <v>6</v>
      </c>
      <c r="H80" s="33">
        <v>1</v>
      </c>
      <c r="I80" s="33">
        <v>1</v>
      </c>
      <c r="J80" s="34">
        <v>206</v>
      </c>
    </row>
    <row r="81" spans="2:10" ht="15">
      <c r="B81" s="185"/>
      <c r="C81" s="188"/>
      <c r="D81" s="179"/>
      <c r="E81" s="27" t="s">
        <v>86</v>
      </c>
      <c r="F81" s="13">
        <f t="shared" si="1"/>
        <v>87</v>
      </c>
      <c r="G81" s="94">
        <v>60</v>
      </c>
      <c r="H81" s="33">
        <v>27</v>
      </c>
      <c r="I81" s="35">
        <v>0</v>
      </c>
      <c r="J81" s="36">
        <v>0</v>
      </c>
    </row>
    <row r="82" spans="2:10" ht="15">
      <c r="B82" s="185"/>
      <c r="C82" s="188"/>
      <c r="D82" s="179"/>
      <c r="E82" s="27" t="s">
        <v>73</v>
      </c>
      <c r="F82" s="13">
        <f t="shared" si="1"/>
        <v>863</v>
      </c>
      <c r="G82" s="94">
        <v>59</v>
      </c>
      <c r="H82" s="33">
        <v>25</v>
      </c>
      <c r="I82" s="33">
        <v>135</v>
      </c>
      <c r="J82" s="34">
        <v>644</v>
      </c>
    </row>
    <row r="83" spans="2:10" ht="15">
      <c r="B83" s="185"/>
      <c r="C83" s="188"/>
      <c r="D83" s="179"/>
      <c r="E83" s="27" t="s">
        <v>87</v>
      </c>
      <c r="F83" s="13">
        <f t="shared" si="1"/>
        <v>668</v>
      </c>
      <c r="G83" s="94">
        <v>49</v>
      </c>
      <c r="H83" s="33">
        <v>28</v>
      </c>
      <c r="I83" s="33">
        <v>89</v>
      </c>
      <c r="J83" s="34">
        <v>502</v>
      </c>
    </row>
    <row r="84" spans="2:10" ht="15">
      <c r="B84" s="185"/>
      <c r="C84" s="188"/>
      <c r="D84" s="179"/>
      <c r="E84" s="27" t="s">
        <v>88</v>
      </c>
      <c r="F84" s="13">
        <f t="shared" si="1"/>
        <v>565</v>
      </c>
      <c r="G84" s="94">
        <v>47</v>
      </c>
      <c r="H84" s="33">
        <v>22</v>
      </c>
      <c r="I84" s="33">
        <v>67</v>
      </c>
      <c r="J84" s="34">
        <v>429</v>
      </c>
    </row>
    <row r="85" spans="2:10" ht="15">
      <c r="B85" s="185"/>
      <c r="C85" s="188"/>
      <c r="D85" s="179"/>
      <c r="E85" s="27" t="s">
        <v>89</v>
      </c>
      <c r="F85" s="13">
        <f t="shared" si="1"/>
        <v>363</v>
      </c>
      <c r="G85" s="94">
        <v>18</v>
      </c>
      <c r="H85" s="33">
        <v>4</v>
      </c>
      <c r="I85" s="33">
        <v>31</v>
      </c>
      <c r="J85" s="34">
        <v>310</v>
      </c>
    </row>
    <row r="86" spans="2:10" ht="15">
      <c r="B86" s="185"/>
      <c r="C86" s="188"/>
      <c r="D86" s="179"/>
      <c r="E86" s="27" t="s">
        <v>90</v>
      </c>
      <c r="F86" s="13">
        <f t="shared" si="1"/>
        <v>242</v>
      </c>
      <c r="G86" s="94">
        <v>14</v>
      </c>
      <c r="H86" s="33">
        <v>2</v>
      </c>
      <c r="I86" s="33">
        <v>14</v>
      </c>
      <c r="J86" s="34">
        <v>212</v>
      </c>
    </row>
    <row r="87" spans="2:10" ht="15">
      <c r="B87" s="185"/>
      <c r="C87" s="188"/>
      <c r="D87" s="180"/>
      <c r="E87" s="27" t="s">
        <v>91</v>
      </c>
      <c r="F87" s="13">
        <f t="shared" si="1"/>
        <v>156</v>
      </c>
      <c r="G87" s="94">
        <v>5</v>
      </c>
      <c r="H87" s="35">
        <v>0</v>
      </c>
      <c r="I87" s="33">
        <v>4</v>
      </c>
      <c r="J87" s="34">
        <v>147</v>
      </c>
    </row>
    <row r="88" spans="2:10" ht="15">
      <c r="B88" s="185"/>
      <c r="C88" s="188"/>
      <c r="D88" s="178" t="s">
        <v>95</v>
      </c>
      <c r="E88" s="27" t="s">
        <v>81</v>
      </c>
      <c r="F88" s="13">
        <f t="shared" si="1"/>
        <v>1</v>
      </c>
      <c r="G88" s="16">
        <v>0</v>
      </c>
      <c r="H88" s="35">
        <v>0</v>
      </c>
      <c r="I88" s="33">
        <v>1</v>
      </c>
      <c r="J88" s="36">
        <v>0</v>
      </c>
    </row>
    <row r="89" spans="2:10" ht="15">
      <c r="B89" s="185"/>
      <c r="C89" s="188"/>
      <c r="D89" s="179"/>
      <c r="E89" s="27" t="s">
        <v>82</v>
      </c>
      <c r="F89" s="13">
        <f t="shared" si="1"/>
        <v>2</v>
      </c>
      <c r="G89" s="16">
        <v>0</v>
      </c>
      <c r="H89" s="35">
        <v>0</v>
      </c>
      <c r="I89" s="33">
        <v>2</v>
      </c>
      <c r="J89" s="36">
        <v>0</v>
      </c>
    </row>
    <row r="90" spans="2:10" ht="15">
      <c r="B90" s="185"/>
      <c r="C90" s="188"/>
      <c r="D90" s="179"/>
      <c r="E90" s="27" t="s">
        <v>83</v>
      </c>
      <c r="F90" s="13">
        <f t="shared" si="1"/>
        <v>1</v>
      </c>
      <c r="G90" s="16">
        <v>0</v>
      </c>
      <c r="H90" s="35">
        <v>0</v>
      </c>
      <c r="I90" s="33">
        <v>1</v>
      </c>
      <c r="J90" s="36">
        <v>0</v>
      </c>
    </row>
    <row r="91" spans="2:10" ht="15">
      <c r="B91" s="185"/>
      <c r="C91" s="188"/>
      <c r="D91" s="179"/>
      <c r="E91" s="27" t="s">
        <v>65</v>
      </c>
      <c r="F91" s="13">
        <f t="shared" si="1"/>
        <v>7</v>
      </c>
      <c r="G91" s="16">
        <v>0</v>
      </c>
      <c r="H91" s="35">
        <v>0</v>
      </c>
      <c r="I91" s="33">
        <v>7</v>
      </c>
      <c r="J91" s="36">
        <v>0</v>
      </c>
    </row>
    <row r="92" spans="2:10" ht="15">
      <c r="B92" s="185"/>
      <c r="C92" s="188"/>
      <c r="D92" s="179"/>
      <c r="E92" s="27" t="s">
        <v>66</v>
      </c>
      <c r="F92" s="13">
        <f t="shared" si="1"/>
        <v>10</v>
      </c>
      <c r="G92" s="16">
        <v>0</v>
      </c>
      <c r="H92" s="35">
        <v>0</v>
      </c>
      <c r="I92" s="33">
        <v>10</v>
      </c>
      <c r="J92" s="36">
        <v>0</v>
      </c>
    </row>
    <row r="93" spans="2:10" ht="15">
      <c r="B93" s="185"/>
      <c r="C93" s="188"/>
      <c r="D93" s="179"/>
      <c r="E93" s="27" t="s">
        <v>68</v>
      </c>
      <c r="F93" s="13">
        <f t="shared" si="1"/>
        <v>7</v>
      </c>
      <c r="G93" s="16">
        <v>0</v>
      </c>
      <c r="H93" s="35">
        <v>0</v>
      </c>
      <c r="I93" s="33">
        <v>7</v>
      </c>
      <c r="J93" s="36">
        <v>0</v>
      </c>
    </row>
    <row r="94" spans="2:10" ht="15">
      <c r="B94" s="185"/>
      <c r="C94" s="188"/>
      <c r="D94" s="179"/>
      <c r="E94" s="27" t="s">
        <v>69</v>
      </c>
      <c r="F94" s="13">
        <f t="shared" si="1"/>
        <v>4</v>
      </c>
      <c r="G94" s="16">
        <v>0</v>
      </c>
      <c r="H94" s="35">
        <v>0</v>
      </c>
      <c r="I94" s="33">
        <v>4</v>
      </c>
      <c r="J94" s="36">
        <v>0</v>
      </c>
    </row>
    <row r="95" spans="2:10" ht="15">
      <c r="B95" s="185"/>
      <c r="C95" s="188"/>
      <c r="D95" s="179"/>
      <c r="E95" s="27" t="s">
        <v>70</v>
      </c>
      <c r="F95" s="13">
        <f t="shared" si="1"/>
        <v>3</v>
      </c>
      <c r="G95" s="16">
        <v>0</v>
      </c>
      <c r="H95" s="35">
        <v>0</v>
      </c>
      <c r="I95" s="33">
        <v>3</v>
      </c>
      <c r="J95" s="36">
        <v>0</v>
      </c>
    </row>
    <row r="96" spans="2:10" ht="15">
      <c r="B96" s="185"/>
      <c r="C96" s="188"/>
      <c r="D96" s="179"/>
      <c r="E96" s="27" t="s">
        <v>71</v>
      </c>
      <c r="F96" s="13">
        <f t="shared" si="1"/>
        <v>1</v>
      </c>
      <c r="G96" s="16">
        <v>0</v>
      </c>
      <c r="H96" s="35">
        <v>0</v>
      </c>
      <c r="I96" s="33">
        <v>1</v>
      </c>
      <c r="J96" s="36">
        <v>0</v>
      </c>
    </row>
    <row r="97" spans="2:10" ht="15">
      <c r="B97" s="185"/>
      <c r="C97" s="188"/>
      <c r="D97" s="179"/>
      <c r="E97" s="27" t="s">
        <v>72</v>
      </c>
      <c r="F97" s="13">
        <f t="shared" si="1"/>
        <v>5</v>
      </c>
      <c r="G97" s="16">
        <v>0</v>
      </c>
      <c r="H97" s="35">
        <v>0</v>
      </c>
      <c r="I97" s="33">
        <v>5</v>
      </c>
      <c r="J97" s="36">
        <v>0</v>
      </c>
    </row>
    <row r="98" spans="2:10" ht="15">
      <c r="B98" s="185"/>
      <c r="C98" s="188"/>
      <c r="D98" s="179"/>
      <c r="E98" s="27" t="s">
        <v>85</v>
      </c>
      <c r="F98" s="13">
        <f t="shared" si="1"/>
        <v>1</v>
      </c>
      <c r="G98" s="16">
        <v>0</v>
      </c>
      <c r="H98" s="35">
        <v>0</v>
      </c>
      <c r="I98" s="35">
        <v>1</v>
      </c>
      <c r="J98" s="36">
        <v>0</v>
      </c>
    </row>
    <row r="99" spans="2:10" ht="15">
      <c r="B99" s="185"/>
      <c r="C99" s="188"/>
      <c r="D99" s="179"/>
      <c r="E99" s="27" t="s">
        <v>73</v>
      </c>
      <c r="F99" s="13">
        <f t="shared" si="1"/>
        <v>5</v>
      </c>
      <c r="G99" s="16">
        <v>0</v>
      </c>
      <c r="H99" s="35">
        <v>0</v>
      </c>
      <c r="I99" s="33">
        <v>5</v>
      </c>
      <c r="J99" s="36">
        <v>0</v>
      </c>
    </row>
    <row r="100" spans="2:10" ht="15">
      <c r="B100" s="185"/>
      <c r="C100" s="188"/>
      <c r="D100" s="179"/>
      <c r="E100" s="27" t="s">
        <v>87</v>
      </c>
      <c r="F100" s="13">
        <f t="shared" si="1"/>
        <v>2</v>
      </c>
      <c r="G100" s="16">
        <v>0</v>
      </c>
      <c r="H100" s="35">
        <v>0</v>
      </c>
      <c r="I100" s="35">
        <v>2</v>
      </c>
      <c r="J100" s="36">
        <v>0</v>
      </c>
    </row>
    <row r="101" spans="2:10" ht="15">
      <c r="B101" s="185"/>
      <c r="C101" s="188"/>
      <c r="D101" s="179"/>
      <c r="E101" s="27" t="s">
        <v>88</v>
      </c>
      <c r="F101" s="13">
        <f t="shared" si="1"/>
        <v>4</v>
      </c>
      <c r="G101" s="16">
        <v>0</v>
      </c>
      <c r="H101" s="35">
        <v>0</v>
      </c>
      <c r="I101" s="33">
        <v>4</v>
      </c>
      <c r="J101" s="36">
        <v>0</v>
      </c>
    </row>
    <row r="102" spans="2:10" ht="15">
      <c r="B102" s="185"/>
      <c r="C102" s="188"/>
      <c r="D102" s="179"/>
      <c r="E102" s="27" t="s">
        <v>89</v>
      </c>
      <c r="F102" s="13">
        <f t="shared" si="1"/>
        <v>1</v>
      </c>
      <c r="G102" s="16">
        <v>0</v>
      </c>
      <c r="H102" s="35">
        <v>0</v>
      </c>
      <c r="I102" s="35">
        <v>1</v>
      </c>
      <c r="J102" s="36">
        <v>0</v>
      </c>
    </row>
    <row r="103" spans="2:10" ht="15">
      <c r="B103" s="185"/>
      <c r="C103" s="188"/>
      <c r="D103" s="180"/>
      <c r="E103" s="27" t="s">
        <v>91</v>
      </c>
      <c r="F103" s="13">
        <f t="shared" si="1"/>
        <v>1</v>
      </c>
      <c r="G103" s="16">
        <v>0</v>
      </c>
      <c r="H103" s="35">
        <v>0</v>
      </c>
      <c r="I103" s="35">
        <v>1</v>
      </c>
      <c r="J103" s="36">
        <v>0</v>
      </c>
    </row>
    <row r="104" spans="2:10" ht="15">
      <c r="B104" s="185"/>
      <c r="C104" s="188"/>
      <c r="D104" s="178" t="s">
        <v>20</v>
      </c>
      <c r="E104" s="27" t="s">
        <v>80</v>
      </c>
      <c r="F104" s="13">
        <f t="shared" si="1"/>
        <v>4</v>
      </c>
      <c r="G104" s="16">
        <v>0</v>
      </c>
      <c r="H104" s="35">
        <v>0</v>
      </c>
      <c r="I104" s="35">
        <v>1</v>
      </c>
      <c r="J104" s="34">
        <v>3</v>
      </c>
    </row>
    <row r="105" spans="2:10" ht="15">
      <c r="B105" s="185"/>
      <c r="C105" s="188"/>
      <c r="D105" s="179"/>
      <c r="E105" s="27" t="s">
        <v>81</v>
      </c>
      <c r="F105" s="13">
        <f t="shared" si="1"/>
        <v>7</v>
      </c>
      <c r="G105" s="16">
        <v>0</v>
      </c>
      <c r="H105" s="35">
        <v>0</v>
      </c>
      <c r="I105" s="35">
        <v>5</v>
      </c>
      <c r="J105" s="34">
        <v>2</v>
      </c>
    </row>
    <row r="106" spans="2:10" ht="15">
      <c r="B106" s="185"/>
      <c r="C106" s="188"/>
      <c r="D106" s="179"/>
      <c r="E106" s="27" t="s">
        <v>82</v>
      </c>
      <c r="F106" s="13">
        <f t="shared" si="1"/>
        <v>16</v>
      </c>
      <c r="G106" s="16">
        <v>0</v>
      </c>
      <c r="H106" s="35">
        <v>0</v>
      </c>
      <c r="I106" s="35">
        <v>14</v>
      </c>
      <c r="J106" s="34">
        <v>2</v>
      </c>
    </row>
    <row r="107" spans="2:10" ht="15">
      <c r="B107" s="185"/>
      <c r="C107" s="188"/>
      <c r="D107" s="179"/>
      <c r="E107" s="27" t="s">
        <v>83</v>
      </c>
      <c r="F107" s="13">
        <f t="shared" si="1"/>
        <v>23</v>
      </c>
      <c r="G107" s="16">
        <v>0</v>
      </c>
      <c r="H107" s="35">
        <v>0</v>
      </c>
      <c r="I107" s="35">
        <v>14</v>
      </c>
      <c r="J107" s="34">
        <v>9</v>
      </c>
    </row>
    <row r="108" spans="2:10" ht="15">
      <c r="B108" s="185"/>
      <c r="C108" s="188"/>
      <c r="D108" s="179"/>
      <c r="E108" s="27" t="s">
        <v>65</v>
      </c>
      <c r="F108" s="13">
        <f t="shared" si="1"/>
        <v>29</v>
      </c>
      <c r="G108" s="16">
        <v>0</v>
      </c>
      <c r="H108" s="35">
        <v>0</v>
      </c>
      <c r="I108" s="33">
        <v>14</v>
      </c>
      <c r="J108" s="34">
        <v>15</v>
      </c>
    </row>
    <row r="109" spans="2:10" ht="15">
      <c r="B109" s="185"/>
      <c r="C109" s="188"/>
      <c r="D109" s="179"/>
      <c r="E109" s="27" t="s">
        <v>66</v>
      </c>
      <c r="F109" s="13">
        <f t="shared" si="1"/>
        <v>36</v>
      </c>
      <c r="G109" s="16">
        <v>0</v>
      </c>
      <c r="H109" s="35">
        <v>0</v>
      </c>
      <c r="I109" s="33">
        <v>26</v>
      </c>
      <c r="J109" s="34">
        <v>10</v>
      </c>
    </row>
    <row r="110" spans="2:10" ht="15">
      <c r="B110" s="185"/>
      <c r="C110" s="188"/>
      <c r="D110" s="179"/>
      <c r="E110" s="27" t="s">
        <v>68</v>
      </c>
      <c r="F110" s="13">
        <f t="shared" si="1"/>
        <v>57</v>
      </c>
      <c r="G110" s="16">
        <v>0</v>
      </c>
      <c r="H110" s="35">
        <v>0</v>
      </c>
      <c r="I110" s="33">
        <v>14</v>
      </c>
      <c r="J110" s="34">
        <v>43</v>
      </c>
    </row>
    <row r="111" spans="2:10" ht="15">
      <c r="B111" s="185"/>
      <c r="C111" s="188"/>
      <c r="D111" s="179"/>
      <c r="E111" s="27" t="s">
        <v>69</v>
      </c>
      <c r="F111" s="13">
        <f t="shared" si="1"/>
        <v>20</v>
      </c>
      <c r="G111" s="16">
        <v>0</v>
      </c>
      <c r="H111" s="35">
        <v>0</v>
      </c>
      <c r="I111" s="33">
        <v>12</v>
      </c>
      <c r="J111" s="34">
        <v>8</v>
      </c>
    </row>
    <row r="112" spans="2:10" ht="15">
      <c r="B112" s="185"/>
      <c r="C112" s="188"/>
      <c r="D112" s="179"/>
      <c r="E112" s="27" t="s">
        <v>70</v>
      </c>
      <c r="F112" s="13">
        <f t="shared" si="1"/>
        <v>18</v>
      </c>
      <c r="G112" s="16">
        <v>0</v>
      </c>
      <c r="H112" s="35">
        <v>0</v>
      </c>
      <c r="I112" s="33">
        <v>2</v>
      </c>
      <c r="J112" s="34">
        <v>16</v>
      </c>
    </row>
    <row r="113" spans="2:10" ht="15">
      <c r="B113" s="185"/>
      <c r="C113" s="188"/>
      <c r="D113" s="179"/>
      <c r="E113" s="27" t="s">
        <v>71</v>
      </c>
      <c r="F113" s="13">
        <f t="shared" si="1"/>
        <v>16</v>
      </c>
      <c r="G113" s="16">
        <v>0</v>
      </c>
      <c r="H113" s="35">
        <v>0</v>
      </c>
      <c r="I113" s="33">
        <v>7</v>
      </c>
      <c r="J113" s="34">
        <v>9</v>
      </c>
    </row>
    <row r="114" spans="2:10" ht="15">
      <c r="B114" s="185"/>
      <c r="C114" s="188"/>
      <c r="D114" s="179"/>
      <c r="E114" s="27" t="s">
        <v>72</v>
      </c>
      <c r="F114" s="13">
        <f t="shared" si="1"/>
        <v>20</v>
      </c>
      <c r="G114" s="16">
        <v>0</v>
      </c>
      <c r="H114" s="35">
        <v>0</v>
      </c>
      <c r="I114" s="33">
        <v>9</v>
      </c>
      <c r="J114" s="34">
        <v>11</v>
      </c>
    </row>
    <row r="115" spans="2:10" ht="15">
      <c r="B115" s="185"/>
      <c r="C115" s="188"/>
      <c r="D115" s="179"/>
      <c r="E115" s="27" t="s">
        <v>85</v>
      </c>
      <c r="F115" s="13">
        <f t="shared" si="1"/>
        <v>27</v>
      </c>
      <c r="G115" s="94">
        <v>2</v>
      </c>
      <c r="H115" s="35">
        <v>0</v>
      </c>
      <c r="I115" s="35">
        <v>0</v>
      </c>
      <c r="J115" s="34">
        <v>25</v>
      </c>
    </row>
    <row r="116" spans="2:10" ht="15">
      <c r="B116" s="185"/>
      <c r="C116" s="188"/>
      <c r="D116" s="179"/>
      <c r="E116" s="27" t="s">
        <v>86</v>
      </c>
      <c r="F116" s="13">
        <f t="shared" si="1"/>
        <v>2</v>
      </c>
      <c r="G116" s="94">
        <v>2</v>
      </c>
      <c r="H116" s="35">
        <v>0</v>
      </c>
      <c r="I116" s="35">
        <v>0</v>
      </c>
      <c r="J116" s="36">
        <v>0</v>
      </c>
    </row>
    <row r="117" spans="2:10" ht="15">
      <c r="B117" s="185"/>
      <c r="C117" s="188"/>
      <c r="D117" s="179"/>
      <c r="E117" s="27" t="s">
        <v>73</v>
      </c>
      <c r="F117" s="13">
        <f t="shared" si="1"/>
        <v>32</v>
      </c>
      <c r="G117" s="94">
        <v>3</v>
      </c>
      <c r="H117" s="35">
        <v>0</v>
      </c>
      <c r="I117" s="33">
        <v>11</v>
      </c>
      <c r="J117" s="34">
        <v>18</v>
      </c>
    </row>
    <row r="118" spans="2:10" ht="15">
      <c r="B118" s="185"/>
      <c r="C118" s="188"/>
      <c r="D118" s="179"/>
      <c r="E118" s="27" t="s">
        <v>87</v>
      </c>
      <c r="F118" s="13">
        <f t="shared" si="1"/>
        <v>41</v>
      </c>
      <c r="G118" s="94">
        <v>3</v>
      </c>
      <c r="H118" s="35">
        <v>0</v>
      </c>
      <c r="I118" s="33">
        <v>13</v>
      </c>
      <c r="J118" s="34">
        <v>25</v>
      </c>
    </row>
    <row r="119" spans="2:10" ht="15">
      <c r="B119" s="185"/>
      <c r="C119" s="188"/>
      <c r="D119" s="179"/>
      <c r="E119" s="27" t="s">
        <v>88</v>
      </c>
      <c r="F119" s="13">
        <f t="shared" si="1"/>
        <v>24</v>
      </c>
      <c r="G119" s="94">
        <v>1</v>
      </c>
      <c r="H119" s="35">
        <v>0</v>
      </c>
      <c r="I119" s="33">
        <v>2</v>
      </c>
      <c r="J119" s="34">
        <v>21</v>
      </c>
    </row>
    <row r="120" spans="2:10" ht="15">
      <c r="B120" s="185"/>
      <c r="C120" s="188"/>
      <c r="D120" s="179"/>
      <c r="E120" s="27" t="s">
        <v>89</v>
      </c>
      <c r="F120" s="13">
        <f t="shared" si="1"/>
        <v>19</v>
      </c>
      <c r="G120" s="94">
        <v>1</v>
      </c>
      <c r="H120" s="35">
        <v>0</v>
      </c>
      <c r="I120" s="35">
        <v>1</v>
      </c>
      <c r="J120" s="34">
        <v>17</v>
      </c>
    </row>
    <row r="121" spans="2:10" ht="15">
      <c r="B121" s="185"/>
      <c r="C121" s="188"/>
      <c r="D121" s="179"/>
      <c r="E121" s="27" t="s">
        <v>90</v>
      </c>
      <c r="F121" s="13">
        <f t="shared" si="1"/>
        <v>20</v>
      </c>
      <c r="G121" s="94">
        <v>2</v>
      </c>
      <c r="H121" s="35">
        <v>0</v>
      </c>
      <c r="I121" s="35">
        <v>0</v>
      </c>
      <c r="J121" s="34">
        <v>18</v>
      </c>
    </row>
    <row r="122" spans="2:10" ht="15">
      <c r="B122" s="185"/>
      <c r="C122" s="188"/>
      <c r="D122" s="180"/>
      <c r="E122" s="27" t="s">
        <v>91</v>
      </c>
      <c r="F122" s="13">
        <f t="shared" si="1"/>
        <v>14</v>
      </c>
      <c r="G122" s="94">
        <v>1</v>
      </c>
      <c r="H122" s="35">
        <v>0</v>
      </c>
      <c r="I122" s="35">
        <v>0</v>
      </c>
      <c r="J122" s="34">
        <v>13</v>
      </c>
    </row>
    <row r="123" spans="2:10" ht="15">
      <c r="B123" s="185"/>
      <c r="C123" s="188"/>
      <c r="D123" s="178" t="s">
        <v>14</v>
      </c>
      <c r="E123" s="27" t="s">
        <v>81</v>
      </c>
      <c r="F123" s="13">
        <f t="shared" si="1"/>
        <v>5</v>
      </c>
      <c r="G123" s="94">
        <v>1</v>
      </c>
      <c r="H123" s="35">
        <v>0</v>
      </c>
      <c r="I123" s="35">
        <v>2</v>
      </c>
      <c r="J123" s="34">
        <v>2</v>
      </c>
    </row>
    <row r="124" spans="2:10" ht="15">
      <c r="B124" s="185"/>
      <c r="C124" s="188"/>
      <c r="D124" s="179"/>
      <c r="E124" s="27" t="s">
        <v>82</v>
      </c>
      <c r="F124" s="13">
        <f t="shared" si="1"/>
        <v>25</v>
      </c>
      <c r="G124" s="94">
        <v>7</v>
      </c>
      <c r="H124" s="35">
        <v>0</v>
      </c>
      <c r="I124" s="35">
        <v>9</v>
      </c>
      <c r="J124" s="34">
        <v>9</v>
      </c>
    </row>
    <row r="125" spans="2:10" ht="15">
      <c r="B125" s="185"/>
      <c r="C125" s="188"/>
      <c r="D125" s="179"/>
      <c r="E125" s="27" t="s">
        <v>83</v>
      </c>
      <c r="F125" s="13">
        <f t="shared" si="1"/>
        <v>58</v>
      </c>
      <c r="G125" s="94">
        <v>12</v>
      </c>
      <c r="H125" s="35">
        <v>0</v>
      </c>
      <c r="I125" s="33">
        <v>19</v>
      </c>
      <c r="J125" s="34">
        <v>27</v>
      </c>
    </row>
    <row r="126" spans="2:10" ht="15">
      <c r="B126" s="185"/>
      <c r="C126" s="188"/>
      <c r="D126" s="179"/>
      <c r="E126" s="27" t="s">
        <v>65</v>
      </c>
      <c r="F126" s="13">
        <f t="shared" si="1"/>
        <v>100</v>
      </c>
      <c r="G126" s="94">
        <v>8</v>
      </c>
      <c r="H126" s="35">
        <v>0</v>
      </c>
      <c r="I126" s="33">
        <v>45</v>
      </c>
      <c r="J126" s="34">
        <v>47</v>
      </c>
    </row>
    <row r="127" spans="2:10" ht="15">
      <c r="B127" s="185"/>
      <c r="C127" s="188"/>
      <c r="D127" s="179"/>
      <c r="E127" s="27" t="s">
        <v>66</v>
      </c>
      <c r="F127" s="13">
        <f t="shared" si="1"/>
        <v>92</v>
      </c>
      <c r="G127" s="94">
        <v>3</v>
      </c>
      <c r="H127" s="35">
        <v>0</v>
      </c>
      <c r="I127" s="33">
        <v>45</v>
      </c>
      <c r="J127" s="34">
        <v>44</v>
      </c>
    </row>
    <row r="128" spans="2:10" ht="15">
      <c r="B128" s="185"/>
      <c r="C128" s="188"/>
      <c r="D128" s="179"/>
      <c r="E128" s="27" t="s">
        <v>68</v>
      </c>
      <c r="F128" s="13">
        <f t="shared" si="1"/>
        <v>72</v>
      </c>
      <c r="G128" s="16">
        <v>0</v>
      </c>
      <c r="H128" s="35">
        <v>0</v>
      </c>
      <c r="I128" s="33">
        <v>32</v>
      </c>
      <c r="J128" s="34">
        <v>40</v>
      </c>
    </row>
    <row r="129" spans="2:10" ht="15">
      <c r="B129" s="185"/>
      <c r="C129" s="188"/>
      <c r="D129" s="179"/>
      <c r="E129" s="27" t="s">
        <v>69</v>
      </c>
      <c r="F129" s="13">
        <f t="shared" si="1"/>
        <v>29</v>
      </c>
      <c r="G129" s="16">
        <v>0</v>
      </c>
      <c r="H129" s="35">
        <v>0</v>
      </c>
      <c r="I129" s="33">
        <v>11</v>
      </c>
      <c r="J129" s="34">
        <v>18</v>
      </c>
    </row>
    <row r="130" spans="2:10" ht="15">
      <c r="B130" s="185"/>
      <c r="C130" s="188"/>
      <c r="D130" s="179"/>
      <c r="E130" s="27" t="s">
        <v>70</v>
      </c>
      <c r="F130" s="13">
        <f t="shared" si="1"/>
        <v>43</v>
      </c>
      <c r="G130" s="16">
        <v>0</v>
      </c>
      <c r="H130" s="35">
        <v>0</v>
      </c>
      <c r="I130" s="33">
        <v>17</v>
      </c>
      <c r="J130" s="34">
        <v>26</v>
      </c>
    </row>
    <row r="131" spans="2:10" ht="15">
      <c r="B131" s="185"/>
      <c r="C131" s="188"/>
      <c r="D131" s="179"/>
      <c r="E131" s="27" t="s">
        <v>71</v>
      </c>
      <c r="F131" s="13">
        <f t="shared" si="1"/>
        <v>44</v>
      </c>
      <c r="G131" s="16">
        <v>0</v>
      </c>
      <c r="H131" s="35">
        <v>0</v>
      </c>
      <c r="I131" s="33">
        <v>16</v>
      </c>
      <c r="J131" s="34">
        <v>28</v>
      </c>
    </row>
    <row r="132" spans="2:10" ht="15">
      <c r="B132" s="185"/>
      <c r="C132" s="188"/>
      <c r="D132" s="179"/>
      <c r="E132" s="27" t="s">
        <v>72</v>
      </c>
      <c r="F132" s="13">
        <f t="shared" si="1"/>
        <v>29</v>
      </c>
      <c r="G132" s="16">
        <v>0</v>
      </c>
      <c r="H132" s="35">
        <v>0</v>
      </c>
      <c r="I132" s="33">
        <v>11</v>
      </c>
      <c r="J132" s="34">
        <v>18</v>
      </c>
    </row>
    <row r="133" spans="2:10" ht="15">
      <c r="B133" s="185"/>
      <c r="C133" s="188"/>
      <c r="D133" s="179"/>
      <c r="E133" s="27" t="s">
        <v>85</v>
      </c>
      <c r="F133" s="13">
        <f t="shared" si="1"/>
        <v>1</v>
      </c>
      <c r="G133" s="94">
        <v>1</v>
      </c>
      <c r="H133" s="35">
        <v>0</v>
      </c>
      <c r="I133" s="35">
        <v>0</v>
      </c>
      <c r="J133" s="36">
        <v>0</v>
      </c>
    </row>
    <row r="134" spans="2:10" ht="15">
      <c r="B134" s="185"/>
      <c r="C134" s="188"/>
      <c r="D134" s="179"/>
      <c r="E134" s="27" t="s">
        <v>86</v>
      </c>
      <c r="F134" s="13">
        <f t="shared" si="1"/>
        <v>10</v>
      </c>
      <c r="G134" s="94">
        <v>10</v>
      </c>
      <c r="H134" s="35">
        <v>0</v>
      </c>
      <c r="I134" s="35">
        <v>0</v>
      </c>
      <c r="J134" s="36">
        <v>0</v>
      </c>
    </row>
    <row r="135" spans="2:10" ht="15">
      <c r="B135" s="185"/>
      <c r="C135" s="188"/>
      <c r="D135" s="179"/>
      <c r="E135" s="27" t="s">
        <v>73</v>
      </c>
      <c r="F135" s="13">
        <f t="shared" si="1"/>
        <v>48</v>
      </c>
      <c r="G135" s="94">
        <v>8</v>
      </c>
      <c r="H135" s="35">
        <v>0</v>
      </c>
      <c r="I135" s="33">
        <v>17</v>
      </c>
      <c r="J135" s="34">
        <v>23</v>
      </c>
    </row>
    <row r="136" spans="2:10" ht="15">
      <c r="B136" s="185"/>
      <c r="C136" s="188"/>
      <c r="D136" s="179"/>
      <c r="E136" s="27" t="s">
        <v>87</v>
      </c>
      <c r="F136" s="13">
        <f aca="true" t="shared" si="2" ref="F136:F199">SUM(G136:J136)</f>
        <v>42</v>
      </c>
      <c r="G136" s="94">
        <v>1</v>
      </c>
      <c r="H136" s="35">
        <v>0</v>
      </c>
      <c r="I136" s="33">
        <v>18</v>
      </c>
      <c r="J136" s="34">
        <v>23</v>
      </c>
    </row>
    <row r="137" spans="2:10" ht="15">
      <c r="B137" s="185"/>
      <c r="C137" s="188"/>
      <c r="D137" s="179"/>
      <c r="E137" s="27" t="s">
        <v>88</v>
      </c>
      <c r="F137" s="13">
        <f t="shared" si="2"/>
        <v>14</v>
      </c>
      <c r="G137" s="16">
        <v>0</v>
      </c>
      <c r="H137" s="35">
        <v>0</v>
      </c>
      <c r="I137" s="33">
        <v>8</v>
      </c>
      <c r="J137" s="34">
        <v>6</v>
      </c>
    </row>
    <row r="138" spans="2:10" ht="15">
      <c r="B138" s="185"/>
      <c r="C138" s="188"/>
      <c r="D138" s="179"/>
      <c r="E138" s="27" t="s">
        <v>89</v>
      </c>
      <c r="F138" s="13">
        <f t="shared" si="2"/>
        <v>7</v>
      </c>
      <c r="G138" s="94">
        <v>1</v>
      </c>
      <c r="H138" s="35">
        <v>0</v>
      </c>
      <c r="I138" s="35">
        <v>2</v>
      </c>
      <c r="J138" s="34">
        <v>4</v>
      </c>
    </row>
    <row r="139" spans="2:10" ht="15">
      <c r="B139" s="185"/>
      <c r="C139" s="188"/>
      <c r="D139" s="179"/>
      <c r="E139" s="27" t="s">
        <v>90</v>
      </c>
      <c r="F139" s="13">
        <f t="shared" si="2"/>
        <v>5</v>
      </c>
      <c r="G139" s="16">
        <v>0</v>
      </c>
      <c r="H139" s="35">
        <v>0</v>
      </c>
      <c r="I139" s="35">
        <v>1</v>
      </c>
      <c r="J139" s="34">
        <v>4</v>
      </c>
    </row>
    <row r="140" spans="2:10" ht="15">
      <c r="B140" s="185"/>
      <c r="C140" s="188"/>
      <c r="D140" s="180"/>
      <c r="E140" s="27" t="s">
        <v>91</v>
      </c>
      <c r="F140" s="13">
        <f t="shared" si="2"/>
        <v>6</v>
      </c>
      <c r="G140" s="94">
        <v>4</v>
      </c>
      <c r="H140" s="35">
        <v>0</v>
      </c>
      <c r="I140" s="35">
        <v>0</v>
      </c>
      <c r="J140" s="34">
        <v>2</v>
      </c>
    </row>
    <row r="141" spans="2:10" ht="15">
      <c r="B141" s="185"/>
      <c r="C141" s="188"/>
      <c r="D141" s="178" t="s">
        <v>27</v>
      </c>
      <c r="E141" s="27" t="s">
        <v>66</v>
      </c>
      <c r="F141" s="13">
        <f t="shared" si="2"/>
        <v>1</v>
      </c>
      <c r="G141" s="16">
        <v>0</v>
      </c>
      <c r="H141" s="35">
        <v>0</v>
      </c>
      <c r="I141" s="33">
        <v>1</v>
      </c>
      <c r="J141" s="36">
        <v>0</v>
      </c>
    </row>
    <row r="142" spans="2:10" ht="15">
      <c r="B142" s="185"/>
      <c r="C142" s="188"/>
      <c r="D142" s="179"/>
      <c r="E142" s="27" t="s">
        <v>69</v>
      </c>
      <c r="F142" s="13">
        <f t="shared" si="2"/>
        <v>1</v>
      </c>
      <c r="G142" s="16">
        <v>0</v>
      </c>
      <c r="H142" s="35">
        <v>0</v>
      </c>
      <c r="I142" s="33">
        <v>1</v>
      </c>
      <c r="J142" s="36">
        <v>0</v>
      </c>
    </row>
    <row r="143" spans="2:10" ht="15">
      <c r="B143" s="185"/>
      <c r="C143" s="188"/>
      <c r="D143" s="179"/>
      <c r="E143" s="27" t="s">
        <v>70</v>
      </c>
      <c r="F143" s="13">
        <f t="shared" si="2"/>
        <v>8</v>
      </c>
      <c r="G143" s="16">
        <v>0</v>
      </c>
      <c r="H143" s="35">
        <v>0</v>
      </c>
      <c r="I143" s="33">
        <v>8</v>
      </c>
      <c r="J143" s="36">
        <v>0</v>
      </c>
    </row>
    <row r="144" spans="2:10" ht="15">
      <c r="B144" s="185"/>
      <c r="C144" s="188"/>
      <c r="D144" s="179"/>
      <c r="E144" s="27" t="s">
        <v>71</v>
      </c>
      <c r="F144" s="13">
        <f t="shared" si="2"/>
        <v>3</v>
      </c>
      <c r="G144" s="16">
        <v>0</v>
      </c>
      <c r="H144" s="35">
        <v>0</v>
      </c>
      <c r="I144" s="33">
        <v>3</v>
      </c>
      <c r="J144" s="36">
        <v>0</v>
      </c>
    </row>
    <row r="145" spans="2:10" ht="15">
      <c r="B145" s="185"/>
      <c r="C145" s="188"/>
      <c r="D145" s="180"/>
      <c r="E145" s="27" t="s">
        <v>87</v>
      </c>
      <c r="F145" s="13">
        <f t="shared" si="2"/>
        <v>3</v>
      </c>
      <c r="G145" s="16">
        <v>0</v>
      </c>
      <c r="H145" s="35">
        <v>0</v>
      </c>
      <c r="I145" s="33">
        <v>3</v>
      </c>
      <c r="J145" s="36">
        <v>0</v>
      </c>
    </row>
    <row r="146" spans="2:10" ht="15">
      <c r="B146" s="185"/>
      <c r="C146" s="188"/>
      <c r="D146" s="178" t="s">
        <v>22</v>
      </c>
      <c r="E146" s="27" t="s">
        <v>81</v>
      </c>
      <c r="F146" s="13">
        <f t="shared" si="2"/>
        <v>1</v>
      </c>
      <c r="G146" s="16">
        <v>0</v>
      </c>
      <c r="H146" s="35">
        <v>0</v>
      </c>
      <c r="I146" s="35">
        <v>0</v>
      </c>
      <c r="J146" s="34">
        <v>1</v>
      </c>
    </row>
    <row r="147" spans="2:10" ht="15">
      <c r="B147" s="185"/>
      <c r="C147" s="188"/>
      <c r="D147" s="179"/>
      <c r="E147" s="27" t="s">
        <v>82</v>
      </c>
      <c r="F147" s="13">
        <f t="shared" si="2"/>
        <v>35</v>
      </c>
      <c r="G147" s="16">
        <v>0</v>
      </c>
      <c r="H147" s="35">
        <v>0</v>
      </c>
      <c r="I147" s="35">
        <v>7</v>
      </c>
      <c r="J147" s="34">
        <v>28</v>
      </c>
    </row>
    <row r="148" spans="2:10" ht="15">
      <c r="B148" s="185"/>
      <c r="C148" s="188"/>
      <c r="D148" s="179"/>
      <c r="E148" s="27" t="s">
        <v>83</v>
      </c>
      <c r="F148" s="13">
        <f t="shared" si="2"/>
        <v>30</v>
      </c>
      <c r="G148" s="94">
        <v>1</v>
      </c>
      <c r="H148" s="35">
        <v>0</v>
      </c>
      <c r="I148" s="35">
        <v>11</v>
      </c>
      <c r="J148" s="34">
        <v>18</v>
      </c>
    </row>
    <row r="149" spans="2:10" ht="15">
      <c r="B149" s="185"/>
      <c r="C149" s="188"/>
      <c r="D149" s="179"/>
      <c r="E149" s="27" t="s">
        <v>65</v>
      </c>
      <c r="F149" s="13">
        <f t="shared" si="2"/>
        <v>92</v>
      </c>
      <c r="G149" s="94">
        <v>1</v>
      </c>
      <c r="H149" s="35">
        <v>0</v>
      </c>
      <c r="I149" s="33">
        <v>28</v>
      </c>
      <c r="J149" s="34">
        <v>63</v>
      </c>
    </row>
    <row r="150" spans="2:10" ht="15">
      <c r="B150" s="185"/>
      <c r="C150" s="188"/>
      <c r="D150" s="179"/>
      <c r="E150" s="27" t="s">
        <v>66</v>
      </c>
      <c r="F150" s="13">
        <f t="shared" si="2"/>
        <v>90</v>
      </c>
      <c r="G150" s="16">
        <v>0</v>
      </c>
      <c r="H150" s="35">
        <v>0</v>
      </c>
      <c r="I150" s="33">
        <v>46</v>
      </c>
      <c r="J150" s="34">
        <v>44</v>
      </c>
    </row>
    <row r="151" spans="2:10" ht="15">
      <c r="B151" s="185"/>
      <c r="C151" s="188"/>
      <c r="D151" s="179"/>
      <c r="E151" s="27" t="s">
        <v>68</v>
      </c>
      <c r="F151" s="13">
        <f t="shared" si="2"/>
        <v>86</v>
      </c>
      <c r="G151" s="16">
        <v>0</v>
      </c>
      <c r="H151" s="35">
        <v>0</v>
      </c>
      <c r="I151" s="33">
        <v>21</v>
      </c>
      <c r="J151" s="34">
        <v>65</v>
      </c>
    </row>
    <row r="152" spans="2:10" ht="15">
      <c r="B152" s="185"/>
      <c r="C152" s="188"/>
      <c r="D152" s="179"/>
      <c r="E152" s="27" t="s">
        <v>69</v>
      </c>
      <c r="F152" s="13">
        <f t="shared" si="2"/>
        <v>80</v>
      </c>
      <c r="G152" s="16">
        <v>0</v>
      </c>
      <c r="H152" s="35">
        <v>0</v>
      </c>
      <c r="I152" s="33">
        <v>24</v>
      </c>
      <c r="J152" s="34">
        <v>56</v>
      </c>
    </row>
    <row r="153" spans="2:10" ht="15">
      <c r="B153" s="185"/>
      <c r="C153" s="188"/>
      <c r="D153" s="179"/>
      <c r="E153" s="27" t="s">
        <v>70</v>
      </c>
      <c r="F153" s="13">
        <f t="shared" si="2"/>
        <v>90</v>
      </c>
      <c r="G153" s="16">
        <v>0</v>
      </c>
      <c r="H153" s="35">
        <v>0</v>
      </c>
      <c r="I153" s="33">
        <v>20</v>
      </c>
      <c r="J153" s="34">
        <v>70</v>
      </c>
    </row>
    <row r="154" spans="2:10" ht="15">
      <c r="B154" s="185"/>
      <c r="C154" s="188"/>
      <c r="D154" s="179"/>
      <c r="E154" s="27" t="s">
        <v>71</v>
      </c>
      <c r="F154" s="13">
        <f t="shared" si="2"/>
        <v>86</v>
      </c>
      <c r="G154" s="16">
        <v>0</v>
      </c>
      <c r="H154" s="35">
        <v>0</v>
      </c>
      <c r="I154" s="33">
        <v>11</v>
      </c>
      <c r="J154" s="34">
        <v>75</v>
      </c>
    </row>
    <row r="155" spans="2:10" ht="15">
      <c r="B155" s="185"/>
      <c r="C155" s="188"/>
      <c r="D155" s="179"/>
      <c r="E155" s="27" t="s">
        <v>72</v>
      </c>
      <c r="F155" s="13">
        <f t="shared" si="2"/>
        <v>102</v>
      </c>
      <c r="G155" s="16">
        <v>0</v>
      </c>
      <c r="H155" s="35">
        <v>0</v>
      </c>
      <c r="I155" s="33">
        <v>14</v>
      </c>
      <c r="J155" s="34">
        <v>88</v>
      </c>
    </row>
    <row r="156" spans="2:10" ht="15">
      <c r="B156" s="185"/>
      <c r="C156" s="188"/>
      <c r="D156" s="179"/>
      <c r="E156" s="27" t="s">
        <v>85</v>
      </c>
      <c r="F156" s="13">
        <f t="shared" si="2"/>
        <v>7</v>
      </c>
      <c r="G156" s="94">
        <v>1</v>
      </c>
      <c r="H156" s="35">
        <v>0</v>
      </c>
      <c r="I156" s="33">
        <v>1</v>
      </c>
      <c r="J156" s="34">
        <v>5</v>
      </c>
    </row>
    <row r="157" spans="2:10" ht="15">
      <c r="B157" s="185"/>
      <c r="C157" s="188"/>
      <c r="D157" s="179"/>
      <c r="E157" s="27" t="s">
        <v>86</v>
      </c>
      <c r="F157" s="13">
        <f t="shared" si="2"/>
        <v>4</v>
      </c>
      <c r="G157" s="94">
        <v>4</v>
      </c>
      <c r="H157" s="35">
        <v>0</v>
      </c>
      <c r="I157" s="35">
        <v>0</v>
      </c>
      <c r="J157" s="36">
        <v>0</v>
      </c>
    </row>
    <row r="158" spans="2:10" ht="15">
      <c r="B158" s="185"/>
      <c r="C158" s="188"/>
      <c r="D158" s="179"/>
      <c r="E158" s="27" t="s">
        <v>73</v>
      </c>
      <c r="F158" s="13">
        <f t="shared" si="2"/>
        <v>151</v>
      </c>
      <c r="G158" s="94">
        <v>3</v>
      </c>
      <c r="H158" s="35">
        <v>0</v>
      </c>
      <c r="I158" s="33">
        <v>13</v>
      </c>
      <c r="J158" s="34">
        <v>135</v>
      </c>
    </row>
    <row r="159" spans="2:10" ht="15">
      <c r="B159" s="185"/>
      <c r="C159" s="188"/>
      <c r="D159" s="179"/>
      <c r="E159" s="27" t="s">
        <v>87</v>
      </c>
      <c r="F159" s="13">
        <f t="shared" si="2"/>
        <v>110</v>
      </c>
      <c r="G159" s="94">
        <v>2</v>
      </c>
      <c r="H159" s="35">
        <v>0</v>
      </c>
      <c r="I159" s="33">
        <v>15</v>
      </c>
      <c r="J159" s="34">
        <v>93</v>
      </c>
    </row>
    <row r="160" spans="2:10" ht="15">
      <c r="B160" s="185"/>
      <c r="C160" s="188"/>
      <c r="D160" s="179"/>
      <c r="E160" s="27" t="s">
        <v>88</v>
      </c>
      <c r="F160" s="13">
        <f t="shared" si="2"/>
        <v>87</v>
      </c>
      <c r="G160" s="94">
        <v>1</v>
      </c>
      <c r="H160" s="35">
        <v>0</v>
      </c>
      <c r="I160" s="33">
        <v>10</v>
      </c>
      <c r="J160" s="34">
        <v>76</v>
      </c>
    </row>
    <row r="161" spans="2:10" ht="15">
      <c r="B161" s="185"/>
      <c r="C161" s="188"/>
      <c r="D161" s="179"/>
      <c r="E161" s="27" t="s">
        <v>89</v>
      </c>
      <c r="F161" s="13">
        <f t="shared" si="2"/>
        <v>45</v>
      </c>
      <c r="G161" s="94">
        <v>2</v>
      </c>
      <c r="H161" s="35">
        <v>0</v>
      </c>
      <c r="I161" s="33">
        <v>4</v>
      </c>
      <c r="J161" s="34">
        <v>39</v>
      </c>
    </row>
    <row r="162" spans="2:10" ht="15">
      <c r="B162" s="185"/>
      <c r="C162" s="188"/>
      <c r="D162" s="179"/>
      <c r="E162" s="27" t="s">
        <v>90</v>
      </c>
      <c r="F162" s="13">
        <f t="shared" si="2"/>
        <v>29</v>
      </c>
      <c r="G162" s="16">
        <v>0</v>
      </c>
      <c r="H162" s="35">
        <v>0</v>
      </c>
      <c r="I162" s="33">
        <v>2</v>
      </c>
      <c r="J162" s="34">
        <v>27</v>
      </c>
    </row>
    <row r="163" spans="2:10" ht="15">
      <c r="B163" s="185"/>
      <c r="C163" s="188"/>
      <c r="D163" s="180"/>
      <c r="E163" s="27" t="s">
        <v>91</v>
      </c>
      <c r="F163" s="13">
        <f t="shared" si="2"/>
        <v>18</v>
      </c>
      <c r="G163" s="94">
        <v>1</v>
      </c>
      <c r="H163" s="35">
        <v>0</v>
      </c>
      <c r="I163" s="33">
        <v>2</v>
      </c>
      <c r="J163" s="34">
        <v>15</v>
      </c>
    </row>
    <row r="164" spans="2:10" ht="15">
      <c r="B164" s="185"/>
      <c r="C164" s="188"/>
      <c r="D164" s="178" t="s">
        <v>17</v>
      </c>
      <c r="E164" s="27" t="s">
        <v>80</v>
      </c>
      <c r="F164" s="13">
        <f t="shared" si="2"/>
        <v>2</v>
      </c>
      <c r="G164" s="94">
        <v>2</v>
      </c>
      <c r="H164" s="35">
        <v>0</v>
      </c>
      <c r="I164" s="35">
        <v>0</v>
      </c>
      <c r="J164" s="36">
        <v>0</v>
      </c>
    </row>
    <row r="165" spans="2:10" ht="15">
      <c r="B165" s="185"/>
      <c r="C165" s="188"/>
      <c r="D165" s="179"/>
      <c r="E165" s="27" t="s">
        <v>81</v>
      </c>
      <c r="F165" s="13">
        <f t="shared" si="2"/>
        <v>4</v>
      </c>
      <c r="G165" s="94">
        <v>2</v>
      </c>
      <c r="H165" s="35">
        <v>0</v>
      </c>
      <c r="I165" s="35">
        <v>0</v>
      </c>
      <c r="J165" s="34">
        <v>2</v>
      </c>
    </row>
    <row r="166" spans="2:10" ht="15">
      <c r="B166" s="185"/>
      <c r="C166" s="188"/>
      <c r="D166" s="179"/>
      <c r="E166" s="27" t="s">
        <v>82</v>
      </c>
      <c r="F166" s="13">
        <f t="shared" si="2"/>
        <v>26</v>
      </c>
      <c r="G166" s="94">
        <v>2</v>
      </c>
      <c r="H166" s="35">
        <v>0</v>
      </c>
      <c r="I166" s="35">
        <v>11</v>
      </c>
      <c r="J166" s="34">
        <v>13</v>
      </c>
    </row>
    <row r="167" spans="2:10" ht="15">
      <c r="B167" s="185"/>
      <c r="C167" s="188"/>
      <c r="D167" s="179"/>
      <c r="E167" s="27" t="s">
        <v>83</v>
      </c>
      <c r="F167" s="13">
        <f t="shared" si="2"/>
        <v>60</v>
      </c>
      <c r="G167" s="94">
        <v>2</v>
      </c>
      <c r="H167" s="35">
        <v>0</v>
      </c>
      <c r="I167" s="35">
        <v>38</v>
      </c>
      <c r="J167" s="34">
        <v>20</v>
      </c>
    </row>
    <row r="168" spans="2:10" ht="15">
      <c r="B168" s="185"/>
      <c r="C168" s="188"/>
      <c r="D168" s="179"/>
      <c r="E168" s="27" t="s">
        <v>65</v>
      </c>
      <c r="F168" s="13">
        <f t="shared" si="2"/>
        <v>115</v>
      </c>
      <c r="G168" s="94">
        <v>3</v>
      </c>
      <c r="H168" s="35">
        <v>0</v>
      </c>
      <c r="I168" s="33">
        <v>54</v>
      </c>
      <c r="J168" s="34">
        <v>58</v>
      </c>
    </row>
    <row r="169" spans="2:10" ht="15">
      <c r="B169" s="185"/>
      <c r="C169" s="188"/>
      <c r="D169" s="179"/>
      <c r="E169" s="27" t="s">
        <v>66</v>
      </c>
      <c r="F169" s="13">
        <f t="shared" si="2"/>
        <v>118</v>
      </c>
      <c r="G169" s="16">
        <v>0</v>
      </c>
      <c r="H169" s="35">
        <v>0</v>
      </c>
      <c r="I169" s="33">
        <v>40</v>
      </c>
      <c r="J169" s="34">
        <v>78</v>
      </c>
    </row>
    <row r="170" spans="2:10" ht="15">
      <c r="B170" s="185"/>
      <c r="C170" s="188"/>
      <c r="D170" s="179"/>
      <c r="E170" s="27" t="s">
        <v>68</v>
      </c>
      <c r="F170" s="13">
        <f t="shared" si="2"/>
        <v>73</v>
      </c>
      <c r="G170" s="16">
        <v>0</v>
      </c>
      <c r="H170" s="35">
        <v>0</v>
      </c>
      <c r="I170" s="33">
        <v>29</v>
      </c>
      <c r="J170" s="34">
        <v>44</v>
      </c>
    </row>
    <row r="171" spans="2:10" ht="15">
      <c r="B171" s="185"/>
      <c r="C171" s="188"/>
      <c r="D171" s="179"/>
      <c r="E171" s="27" t="s">
        <v>69</v>
      </c>
      <c r="F171" s="13">
        <f t="shared" si="2"/>
        <v>69</v>
      </c>
      <c r="G171" s="16">
        <v>0</v>
      </c>
      <c r="H171" s="35">
        <v>0</v>
      </c>
      <c r="I171" s="33">
        <v>18</v>
      </c>
      <c r="J171" s="34">
        <v>51</v>
      </c>
    </row>
    <row r="172" spans="2:10" ht="15">
      <c r="B172" s="185"/>
      <c r="C172" s="188"/>
      <c r="D172" s="179"/>
      <c r="E172" s="27" t="s">
        <v>70</v>
      </c>
      <c r="F172" s="13">
        <f t="shared" si="2"/>
        <v>59</v>
      </c>
      <c r="G172" s="16">
        <v>0</v>
      </c>
      <c r="H172" s="35">
        <v>0</v>
      </c>
      <c r="I172" s="33">
        <v>4</v>
      </c>
      <c r="J172" s="34">
        <v>55</v>
      </c>
    </row>
    <row r="173" spans="2:10" ht="15">
      <c r="B173" s="185"/>
      <c r="C173" s="188"/>
      <c r="D173" s="179"/>
      <c r="E173" s="27" t="s">
        <v>71</v>
      </c>
      <c r="F173" s="13">
        <f t="shared" si="2"/>
        <v>75</v>
      </c>
      <c r="G173" s="16">
        <v>0</v>
      </c>
      <c r="H173" s="35">
        <v>0</v>
      </c>
      <c r="I173" s="33">
        <v>17</v>
      </c>
      <c r="J173" s="34">
        <v>58</v>
      </c>
    </row>
    <row r="174" spans="2:10" ht="15">
      <c r="B174" s="185"/>
      <c r="C174" s="188"/>
      <c r="D174" s="179"/>
      <c r="E174" s="27" t="s">
        <v>72</v>
      </c>
      <c r="F174" s="13">
        <f t="shared" si="2"/>
        <v>58</v>
      </c>
      <c r="G174" s="16">
        <v>0</v>
      </c>
      <c r="H174" s="35">
        <v>0</v>
      </c>
      <c r="I174" s="33">
        <v>11</v>
      </c>
      <c r="J174" s="34">
        <v>47</v>
      </c>
    </row>
    <row r="175" spans="2:10" ht="15">
      <c r="B175" s="185"/>
      <c r="C175" s="188"/>
      <c r="D175" s="179"/>
      <c r="E175" s="27" t="s">
        <v>85</v>
      </c>
      <c r="F175" s="13">
        <f t="shared" si="2"/>
        <v>26</v>
      </c>
      <c r="G175" s="16">
        <v>0</v>
      </c>
      <c r="H175" s="35">
        <v>0</v>
      </c>
      <c r="I175" s="35">
        <v>0</v>
      </c>
      <c r="J175" s="34">
        <v>26</v>
      </c>
    </row>
    <row r="176" spans="2:10" ht="15">
      <c r="B176" s="185"/>
      <c r="C176" s="188"/>
      <c r="D176" s="179"/>
      <c r="E176" s="27" t="s">
        <v>86</v>
      </c>
      <c r="F176" s="13">
        <f t="shared" si="2"/>
        <v>4</v>
      </c>
      <c r="G176" s="94">
        <v>4</v>
      </c>
      <c r="H176" s="35">
        <v>0</v>
      </c>
      <c r="I176" s="35">
        <v>0</v>
      </c>
      <c r="J176" s="36">
        <v>0</v>
      </c>
    </row>
    <row r="177" spans="2:10" ht="15">
      <c r="B177" s="185"/>
      <c r="C177" s="188"/>
      <c r="D177" s="179"/>
      <c r="E177" s="27" t="s">
        <v>73</v>
      </c>
      <c r="F177" s="13">
        <f t="shared" si="2"/>
        <v>118</v>
      </c>
      <c r="G177" s="94">
        <v>7</v>
      </c>
      <c r="H177" s="35">
        <v>0</v>
      </c>
      <c r="I177" s="33">
        <v>14</v>
      </c>
      <c r="J177" s="34">
        <v>97</v>
      </c>
    </row>
    <row r="178" spans="2:10" ht="15">
      <c r="B178" s="185"/>
      <c r="C178" s="188"/>
      <c r="D178" s="179"/>
      <c r="E178" s="27" t="s">
        <v>87</v>
      </c>
      <c r="F178" s="13">
        <f t="shared" si="2"/>
        <v>103</v>
      </c>
      <c r="G178" s="94">
        <v>1</v>
      </c>
      <c r="H178" s="35">
        <v>0</v>
      </c>
      <c r="I178" s="33">
        <v>4</v>
      </c>
      <c r="J178" s="34">
        <v>98</v>
      </c>
    </row>
    <row r="179" spans="2:10" ht="15">
      <c r="B179" s="185"/>
      <c r="C179" s="188"/>
      <c r="D179" s="179"/>
      <c r="E179" s="27" t="s">
        <v>88</v>
      </c>
      <c r="F179" s="13">
        <f t="shared" si="2"/>
        <v>98</v>
      </c>
      <c r="G179" s="94">
        <v>3</v>
      </c>
      <c r="H179" s="35">
        <v>0</v>
      </c>
      <c r="I179" s="33">
        <v>4</v>
      </c>
      <c r="J179" s="34">
        <v>91</v>
      </c>
    </row>
    <row r="180" spans="2:10" ht="15">
      <c r="B180" s="185"/>
      <c r="C180" s="188"/>
      <c r="D180" s="179"/>
      <c r="E180" s="27" t="s">
        <v>89</v>
      </c>
      <c r="F180" s="13">
        <f t="shared" si="2"/>
        <v>49</v>
      </c>
      <c r="G180" s="94">
        <v>1</v>
      </c>
      <c r="H180" s="35">
        <v>0</v>
      </c>
      <c r="I180" s="35">
        <v>1</v>
      </c>
      <c r="J180" s="34">
        <v>47</v>
      </c>
    </row>
    <row r="181" spans="2:10" ht="15">
      <c r="B181" s="185"/>
      <c r="C181" s="188"/>
      <c r="D181" s="179"/>
      <c r="E181" s="27" t="s">
        <v>90</v>
      </c>
      <c r="F181" s="13">
        <f t="shared" si="2"/>
        <v>24</v>
      </c>
      <c r="G181" s="16">
        <v>0</v>
      </c>
      <c r="H181" s="35">
        <v>0</v>
      </c>
      <c r="I181" s="35">
        <v>0</v>
      </c>
      <c r="J181" s="34">
        <v>24</v>
      </c>
    </row>
    <row r="182" spans="2:10" ht="15">
      <c r="B182" s="185"/>
      <c r="C182" s="188"/>
      <c r="D182" s="180"/>
      <c r="E182" s="27" t="s">
        <v>91</v>
      </c>
      <c r="F182" s="13">
        <f t="shared" si="2"/>
        <v>27</v>
      </c>
      <c r="G182" s="94">
        <v>1</v>
      </c>
      <c r="H182" s="35">
        <v>0</v>
      </c>
      <c r="I182" s="35">
        <v>0</v>
      </c>
      <c r="J182" s="34">
        <v>26</v>
      </c>
    </row>
    <row r="183" spans="2:10" ht="15">
      <c r="B183" s="185"/>
      <c r="C183" s="188"/>
      <c r="D183" s="178" t="s">
        <v>24</v>
      </c>
      <c r="E183" s="27" t="s">
        <v>81</v>
      </c>
      <c r="F183" s="13">
        <f t="shared" si="2"/>
        <v>1</v>
      </c>
      <c r="G183" s="94">
        <v>1</v>
      </c>
      <c r="H183" s="35">
        <v>0</v>
      </c>
      <c r="I183" s="35">
        <v>0</v>
      </c>
      <c r="J183" s="36">
        <v>0</v>
      </c>
    </row>
    <row r="184" spans="2:10" ht="15">
      <c r="B184" s="185"/>
      <c r="C184" s="188"/>
      <c r="D184" s="179"/>
      <c r="E184" s="27" t="s">
        <v>82</v>
      </c>
      <c r="F184" s="13">
        <f t="shared" si="2"/>
        <v>3</v>
      </c>
      <c r="G184" s="94">
        <v>1</v>
      </c>
      <c r="H184" s="35">
        <v>0</v>
      </c>
      <c r="I184" s="35">
        <v>0</v>
      </c>
      <c r="J184" s="34">
        <v>2</v>
      </c>
    </row>
    <row r="185" spans="2:10" ht="15">
      <c r="B185" s="185"/>
      <c r="C185" s="188"/>
      <c r="D185" s="179"/>
      <c r="E185" s="27" t="s">
        <v>83</v>
      </c>
      <c r="F185" s="13">
        <f t="shared" si="2"/>
        <v>2</v>
      </c>
      <c r="G185" s="94">
        <v>1</v>
      </c>
      <c r="H185" s="35">
        <v>0</v>
      </c>
      <c r="I185" s="35">
        <v>0</v>
      </c>
      <c r="J185" s="34">
        <v>1</v>
      </c>
    </row>
    <row r="186" spans="2:10" ht="15">
      <c r="B186" s="185"/>
      <c r="C186" s="188"/>
      <c r="D186" s="179"/>
      <c r="E186" s="27" t="s">
        <v>65</v>
      </c>
      <c r="F186" s="13">
        <f t="shared" si="2"/>
        <v>24</v>
      </c>
      <c r="G186" s="94">
        <v>5</v>
      </c>
      <c r="H186" s="35">
        <v>0</v>
      </c>
      <c r="I186" s="33">
        <v>14</v>
      </c>
      <c r="J186" s="34">
        <v>5</v>
      </c>
    </row>
    <row r="187" spans="2:10" ht="15">
      <c r="B187" s="185"/>
      <c r="C187" s="188"/>
      <c r="D187" s="179"/>
      <c r="E187" s="27" t="s">
        <v>66</v>
      </c>
      <c r="F187" s="13">
        <f t="shared" si="2"/>
        <v>25</v>
      </c>
      <c r="G187" s="94">
        <v>1</v>
      </c>
      <c r="H187" s="35">
        <v>0</v>
      </c>
      <c r="I187" s="33">
        <v>15</v>
      </c>
      <c r="J187" s="34">
        <v>9</v>
      </c>
    </row>
    <row r="188" spans="2:10" ht="15">
      <c r="B188" s="185"/>
      <c r="C188" s="188"/>
      <c r="D188" s="179"/>
      <c r="E188" s="27" t="s">
        <v>68</v>
      </c>
      <c r="F188" s="13">
        <f t="shared" si="2"/>
        <v>21</v>
      </c>
      <c r="G188" s="16">
        <v>0</v>
      </c>
      <c r="H188" s="35">
        <v>0</v>
      </c>
      <c r="I188" s="33">
        <v>11</v>
      </c>
      <c r="J188" s="34">
        <v>10</v>
      </c>
    </row>
    <row r="189" spans="2:10" ht="15">
      <c r="B189" s="185"/>
      <c r="C189" s="188"/>
      <c r="D189" s="179"/>
      <c r="E189" s="27" t="s">
        <v>69</v>
      </c>
      <c r="F189" s="13">
        <f t="shared" si="2"/>
        <v>11</v>
      </c>
      <c r="G189" s="16">
        <v>0</v>
      </c>
      <c r="H189" s="35">
        <v>0</v>
      </c>
      <c r="I189" s="33">
        <v>7</v>
      </c>
      <c r="J189" s="34">
        <v>4</v>
      </c>
    </row>
    <row r="190" spans="2:10" ht="15">
      <c r="B190" s="185"/>
      <c r="C190" s="188"/>
      <c r="D190" s="179"/>
      <c r="E190" s="27" t="s">
        <v>70</v>
      </c>
      <c r="F190" s="13">
        <f t="shared" si="2"/>
        <v>13</v>
      </c>
      <c r="G190" s="16">
        <v>0</v>
      </c>
      <c r="H190" s="35">
        <v>0</v>
      </c>
      <c r="I190" s="33">
        <v>7</v>
      </c>
      <c r="J190" s="34">
        <v>6</v>
      </c>
    </row>
    <row r="191" spans="2:10" ht="15">
      <c r="B191" s="185"/>
      <c r="C191" s="188"/>
      <c r="D191" s="179"/>
      <c r="E191" s="27" t="s">
        <v>71</v>
      </c>
      <c r="F191" s="13">
        <f t="shared" si="2"/>
        <v>6</v>
      </c>
      <c r="G191" s="16">
        <v>0</v>
      </c>
      <c r="H191" s="35">
        <v>0</v>
      </c>
      <c r="I191" s="33">
        <v>2</v>
      </c>
      <c r="J191" s="34">
        <v>4</v>
      </c>
    </row>
    <row r="192" spans="2:10" ht="15">
      <c r="B192" s="185"/>
      <c r="C192" s="188"/>
      <c r="D192" s="179"/>
      <c r="E192" s="27" t="s">
        <v>72</v>
      </c>
      <c r="F192" s="13">
        <f t="shared" si="2"/>
        <v>5</v>
      </c>
      <c r="G192" s="16">
        <v>0</v>
      </c>
      <c r="H192" s="35">
        <v>0</v>
      </c>
      <c r="I192" s="33">
        <v>2</v>
      </c>
      <c r="J192" s="34">
        <v>3</v>
      </c>
    </row>
    <row r="193" spans="2:10" ht="15">
      <c r="B193" s="185"/>
      <c r="C193" s="188"/>
      <c r="D193" s="179"/>
      <c r="E193" s="27" t="s">
        <v>85</v>
      </c>
      <c r="F193" s="13">
        <f t="shared" si="2"/>
        <v>3</v>
      </c>
      <c r="G193" s="16">
        <v>0</v>
      </c>
      <c r="H193" s="35">
        <v>0</v>
      </c>
      <c r="I193" s="35">
        <v>0</v>
      </c>
      <c r="J193" s="34">
        <v>3</v>
      </c>
    </row>
    <row r="194" spans="2:10" ht="15">
      <c r="B194" s="185"/>
      <c r="C194" s="188"/>
      <c r="D194" s="179"/>
      <c r="E194" s="27" t="s">
        <v>86</v>
      </c>
      <c r="F194" s="13">
        <f t="shared" si="2"/>
        <v>7</v>
      </c>
      <c r="G194" s="94">
        <v>7</v>
      </c>
      <c r="H194" s="35">
        <v>0</v>
      </c>
      <c r="I194" s="35">
        <v>0</v>
      </c>
      <c r="J194" s="36">
        <v>0</v>
      </c>
    </row>
    <row r="195" spans="2:10" ht="15">
      <c r="B195" s="185"/>
      <c r="C195" s="188"/>
      <c r="D195" s="179"/>
      <c r="E195" s="27" t="s">
        <v>73</v>
      </c>
      <c r="F195" s="13">
        <f t="shared" si="2"/>
        <v>37</v>
      </c>
      <c r="G195" s="94">
        <v>10</v>
      </c>
      <c r="H195" s="35">
        <v>0</v>
      </c>
      <c r="I195" s="33">
        <v>10</v>
      </c>
      <c r="J195" s="34">
        <v>17</v>
      </c>
    </row>
    <row r="196" spans="2:10" ht="15">
      <c r="B196" s="185"/>
      <c r="C196" s="188"/>
      <c r="D196" s="179"/>
      <c r="E196" s="27" t="s">
        <v>87</v>
      </c>
      <c r="F196" s="13">
        <f t="shared" si="2"/>
        <v>9</v>
      </c>
      <c r="G196" s="94">
        <v>2</v>
      </c>
      <c r="H196" s="35">
        <v>0</v>
      </c>
      <c r="I196" s="33">
        <v>2</v>
      </c>
      <c r="J196" s="34">
        <v>5</v>
      </c>
    </row>
    <row r="197" spans="2:10" ht="15">
      <c r="B197" s="185"/>
      <c r="C197" s="188"/>
      <c r="D197" s="179"/>
      <c r="E197" s="27" t="s">
        <v>88</v>
      </c>
      <c r="F197" s="13">
        <f t="shared" si="2"/>
        <v>12</v>
      </c>
      <c r="G197" s="94">
        <v>2</v>
      </c>
      <c r="H197" s="35">
        <v>0</v>
      </c>
      <c r="I197" s="33">
        <v>2</v>
      </c>
      <c r="J197" s="34">
        <v>8</v>
      </c>
    </row>
    <row r="198" spans="2:10" ht="15">
      <c r="B198" s="185"/>
      <c r="C198" s="188"/>
      <c r="D198" s="179"/>
      <c r="E198" s="27" t="s">
        <v>89</v>
      </c>
      <c r="F198" s="13">
        <f t="shared" si="2"/>
        <v>7</v>
      </c>
      <c r="G198" s="94">
        <v>1</v>
      </c>
      <c r="H198" s="35">
        <v>0</v>
      </c>
      <c r="I198" s="33">
        <v>1</v>
      </c>
      <c r="J198" s="34">
        <v>5</v>
      </c>
    </row>
    <row r="199" spans="2:10" ht="15">
      <c r="B199" s="185"/>
      <c r="C199" s="188"/>
      <c r="D199" s="179"/>
      <c r="E199" s="27" t="s">
        <v>90</v>
      </c>
      <c r="F199" s="13">
        <f t="shared" si="2"/>
        <v>6</v>
      </c>
      <c r="G199" s="16">
        <v>0</v>
      </c>
      <c r="H199" s="35">
        <v>0</v>
      </c>
      <c r="I199" s="33">
        <v>1</v>
      </c>
      <c r="J199" s="34">
        <v>5</v>
      </c>
    </row>
    <row r="200" spans="2:10" ht="15">
      <c r="B200" s="185"/>
      <c r="C200" s="188"/>
      <c r="D200" s="180"/>
      <c r="E200" s="27" t="s">
        <v>91</v>
      </c>
      <c r="F200" s="13">
        <f aca="true" t="shared" si="3" ref="F200:F238">SUM(G200:J200)</f>
        <v>3</v>
      </c>
      <c r="G200" s="16">
        <v>0</v>
      </c>
      <c r="H200" s="35">
        <v>0</v>
      </c>
      <c r="I200" s="33">
        <v>1</v>
      </c>
      <c r="J200" s="34">
        <v>2</v>
      </c>
    </row>
    <row r="201" spans="2:10" ht="15">
      <c r="B201" s="185"/>
      <c r="C201" s="188"/>
      <c r="D201" s="178" t="s">
        <v>15</v>
      </c>
      <c r="E201" s="27" t="s">
        <v>79</v>
      </c>
      <c r="F201" s="13">
        <f t="shared" si="3"/>
        <v>1</v>
      </c>
      <c r="G201" s="94">
        <v>1</v>
      </c>
      <c r="H201" s="35">
        <v>0</v>
      </c>
      <c r="I201" s="35">
        <v>0</v>
      </c>
      <c r="J201" s="36">
        <v>0</v>
      </c>
    </row>
    <row r="202" spans="2:10" ht="15">
      <c r="B202" s="185"/>
      <c r="C202" s="188"/>
      <c r="D202" s="179"/>
      <c r="E202" s="27" t="s">
        <v>81</v>
      </c>
      <c r="F202" s="13">
        <f t="shared" si="3"/>
        <v>3</v>
      </c>
      <c r="G202" s="94">
        <v>1</v>
      </c>
      <c r="H202" s="35">
        <v>0</v>
      </c>
      <c r="I202" s="35">
        <v>2</v>
      </c>
      <c r="J202" s="36">
        <v>0</v>
      </c>
    </row>
    <row r="203" spans="2:10" ht="15">
      <c r="B203" s="185"/>
      <c r="C203" s="188"/>
      <c r="D203" s="179"/>
      <c r="E203" s="27" t="s">
        <v>82</v>
      </c>
      <c r="F203" s="13">
        <f t="shared" si="3"/>
        <v>15</v>
      </c>
      <c r="G203" s="94">
        <v>4</v>
      </c>
      <c r="H203" s="35">
        <v>0</v>
      </c>
      <c r="I203" s="35">
        <v>3</v>
      </c>
      <c r="J203" s="34">
        <v>8</v>
      </c>
    </row>
    <row r="204" spans="2:10" ht="15">
      <c r="B204" s="185"/>
      <c r="C204" s="188"/>
      <c r="D204" s="179"/>
      <c r="E204" s="27" t="s">
        <v>83</v>
      </c>
      <c r="F204" s="13">
        <f t="shared" si="3"/>
        <v>17</v>
      </c>
      <c r="G204" s="94">
        <v>5</v>
      </c>
      <c r="H204" s="35">
        <v>0</v>
      </c>
      <c r="I204" s="35">
        <v>2</v>
      </c>
      <c r="J204" s="34">
        <v>10</v>
      </c>
    </row>
    <row r="205" spans="2:10" ht="15">
      <c r="B205" s="185"/>
      <c r="C205" s="188"/>
      <c r="D205" s="179"/>
      <c r="E205" s="27" t="s">
        <v>65</v>
      </c>
      <c r="F205" s="13">
        <f t="shared" si="3"/>
        <v>49</v>
      </c>
      <c r="G205" s="94">
        <v>3</v>
      </c>
      <c r="H205" s="35">
        <v>0</v>
      </c>
      <c r="I205" s="33">
        <v>21</v>
      </c>
      <c r="J205" s="34">
        <v>25</v>
      </c>
    </row>
    <row r="206" spans="2:10" ht="15">
      <c r="B206" s="185"/>
      <c r="C206" s="188"/>
      <c r="D206" s="179"/>
      <c r="E206" s="27" t="s">
        <v>66</v>
      </c>
      <c r="F206" s="13">
        <f t="shared" si="3"/>
        <v>50</v>
      </c>
      <c r="G206" s="94">
        <v>3</v>
      </c>
      <c r="H206" s="35">
        <v>0</v>
      </c>
      <c r="I206" s="33">
        <v>31</v>
      </c>
      <c r="J206" s="34">
        <v>16</v>
      </c>
    </row>
    <row r="207" spans="2:10" ht="15">
      <c r="B207" s="185"/>
      <c r="C207" s="188"/>
      <c r="D207" s="179"/>
      <c r="E207" s="27" t="s">
        <v>68</v>
      </c>
      <c r="F207" s="13">
        <f t="shared" si="3"/>
        <v>48</v>
      </c>
      <c r="G207" s="16">
        <v>0</v>
      </c>
      <c r="H207" s="35">
        <v>0</v>
      </c>
      <c r="I207" s="33">
        <v>21</v>
      </c>
      <c r="J207" s="34">
        <v>27</v>
      </c>
    </row>
    <row r="208" spans="2:10" ht="15">
      <c r="B208" s="185"/>
      <c r="C208" s="188"/>
      <c r="D208" s="179"/>
      <c r="E208" s="27" t="s">
        <v>69</v>
      </c>
      <c r="F208" s="13">
        <f t="shared" si="3"/>
        <v>45</v>
      </c>
      <c r="G208" s="16">
        <v>0</v>
      </c>
      <c r="H208" s="35">
        <v>0</v>
      </c>
      <c r="I208" s="33">
        <v>21</v>
      </c>
      <c r="J208" s="34">
        <v>24</v>
      </c>
    </row>
    <row r="209" spans="2:10" ht="15">
      <c r="B209" s="185"/>
      <c r="C209" s="188"/>
      <c r="D209" s="179"/>
      <c r="E209" s="27" t="s">
        <v>70</v>
      </c>
      <c r="F209" s="13">
        <f t="shared" si="3"/>
        <v>37</v>
      </c>
      <c r="G209" s="16">
        <v>0</v>
      </c>
      <c r="H209" s="35">
        <v>0</v>
      </c>
      <c r="I209" s="33">
        <v>12</v>
      </c>
      <c r="J209" s="34">
        <v>25</v>
      </c>
    </row>
    <row r="210" spans="2:10" ht="15">
      <c r="B210" s="185"/>
      <c r="C210" s="188"/>
      <c r="D210" s="179"/>
      <c r="E210" s="27" t="s">
        <v>71</v>
      </c>
      <c r="F210" s="13">
        <f t="shared" si="3"/>
        <v>27</v>
      </c>
      <c r="G210" s="16">
        <v>0</v>
      </c>
      <c r="H210" s="35">
        <v>0</v>
      </c>
      <c r="I210" s="33">
        <v>9</v>
      </c>
      <c r="J210" s="34">
        <v>18</v>
      </c>
    </row>
    <row r="211" spans="2:10" ht="15">
      <c r="B211" s="185"/>
      <c r="C211" s="188"/>
      <c r="D211" s="179"/>
      <c r="E211" s="27" t="s">
        <v>72</v>
      </c>
      <c r="F211" s="13">
        <f t="shared" si="3"/>
        <v>18</v>
      </c>
      <c r="G211" s="16">
        <v>0</v>
      </c>
      <c r="H211" s="35">
        <v>0</v>
      </c>
      <c r="I211" s="33">
        <v>2</v>
      </c>
      <c r="J211" s="34">
        <v>16</v>
      </c>
    </row>
    <row r="212" spans="2:10" ht="15">
      <c r="B212" s="185"/>
      <c r="C212" s="188"/>
      <c r="D212" s="179"/>
      <c r="E212" s="27" t="s">
        <v>84</v>
      </c>
      <c r="F212" s="13">
        <f t="shared" si="3"/>
        <v>1</v>
      </c>
      <c r="G212" s="16">
        <v>0</v>
      </c>
      <c r="H212" s="35">
        <v>0</v>
      </c>
      <c r="I212" s="35">
        <v>0</v>
      </c>
      <c r="J212" s="34">
        <v>1</v>
      </c>
    </row>
    <row r="213" spans="2:10" ht="15">
      <c r="B213" s="185"/>
      <c r="C213" s="188"/>
      <c r="D213" s="179"/>
      <c r="E213" s="27" t="s">
        <v>85</v>
      </c>
      <c r="F213" s="13">
        <f t="shared" si="3"/>
        <v>8</v>
      </c>
      <c r="G213" s="16">
        <v>0</v>
      </c>
      <c r="H213" s="35">
        <v>0</v>
      </c>
      <c r="I213" s="33">
        <v>1</v>
      </c>
      <c r="J213" s="34">
        <v>7</v>
      </c>
    </row>
    <row r="214" spans="2:10" ht="15">
      <c r="B214" s="185"/>
      <c r="C214" s="188"/>
      <c r="D214" s="179"/>
      <c r="E214" s="27" t="s">
        <v>86</v>
      </c>
      <c r="F214" s="13">
        <f t="shared" si="3"/>
        <v>7</v>
      </c>
      <c r="G214" s="94">
        <v>7</v>
      </c>
      <c r="H214" s="35">
        <v>0</v>
      </c>
      <c r="I214" s="35">
        <v>0</v>
      </c>
      <c r="J214" s="36">
        <v>0</v>
      </c>
    </row>
    <row r="215" spans="2:10" ht="15">
      <c r="B215" s="185"/>
      <c r="C215" s="188"/>
      <c r="D215" s="179"/>
      <c r="E215" s="27" t="s">
        <v>73</v>
      </c>
      <c r="F215" s="13">
        <f t="shared" si="3"/>
        <v>69</v>
      </c>
      <c r="G215" s="94">
        <v>4</v>
      </c>
      <c r="H215" s="35">
        <v>0</v>
      </c>
      <c r="I215" s="33">
        <v>18</v>
      </c>
      <c r="J215" s="34">
        <v>47</v>
      </c>
    </row>
    <row r="216" spans="2:10" ht="15">
      <c r="B216" s="185"/>
      <c r="C216" s="188"/>
      <c r="D216" s="179"/>
      <c r="E216" s="27" t="s">
        <v>87</v>
      </c>
      <c r="F216" s="13">
        <f t="shared" si="3"/>
        <v>50</v>
      </c>
      <c r="G216" s="94">
        <v>2</v>
      </c>
      <c r="H216" s="35">
        <v>0</v>
      </c>
      <c r="I216" s="33">
        <v>3</v>
      </c>
      <c r="J216" s="34">
        <v>45</v>
      </c>
    </row>
    <row r="217" spans="2:10" ht="15">
      <c r="B217" s="185"/>
      <c r="C217" s="188"/>
      <c r="D217" s="179"/>
      <c r="E217" s="27" t="s">
        <v>88</v>
      </c>
      <c r="F217" s="13">
        <f t="shared" si="3"/>
        <v>55</v>
      </c>
      <c r="G217" s="94">
        <v>2</v>
      </c>
      <c r="H217" s="35">
        <v>0</v>
      </c>
      <c r="I217" s="33">
        <v>6</v>
      </c>
      <c r="J217" s="34">
        <v>47</v>
      </c>
    </row>
    <row r="218" spans="2:10" ht="15">
      <c r="B218" s="185"/>
      <c r="C218" s="188"/>
      <c r="D218" s="179"/>
      <c r="E218" s="27" t="s">
        <v>89</v>
      </c>
      <c r="F218" s="13">
        <f t="shared" si="3"/>
        <v>31</v>
      </c>
      <c r="G218" s="16">
        <v>0</v>
      </c>
      <c r="H218" s="35">
        <v>0</v>
      </c>
      <c r="I218" s="33">
        <v>1</v>
      </c>
      <c r="J218" s="34">
        <v>30</v>
      </c>
    </row>
    <row r="219" spans="2:10" ht="15">
      <c r="B219" s="185"/>
      <c r="C219" s="188"/>
      <c r="D219" s="179"/>
      <c r="E219" s="27" t="s">
        <v>90</v>
      </c>
      <c r="F219" s="13">
        <f t="shared" si="3"/>
        <v>11</v>
      </c>
      <c r="G219" s="94">
        <v>2</v>
      </c>
      <c r="H219" s="35">
        <v>0</v>
      </c>
      <c r="I219" s="35">
        <v>0</v>
      </c>
      <c r="J219" s="34">
        <v>9</v>
      </c>
    </row>
    <row r="220" spans="2:10" ht="15">
      <c r="B220" s="185"/>
      <c r="C220" s="188"/>
      <c r="D220" s="180"/>
      <c r="E220" s="27" t="s">
        <v>91</v>
      </c>
      <c r="F220" s="13">
        <f t="shared" si="3"/>
        <v>7</v>
      </c>
      <c r="G220" s="94">
        <v>1</v>
      </c>
      <c r="H220" s="35">
        <v>0</v>
      </c>
      <c r="I220" s="35">
        <v>0</v>
      </c>
      <c r="J220" s="34">
        <v>6</v>
      </c>
    </row>
    <row r="221" spans="2:10" ht="15">
      <c r="B221" s="185"/>
      <c r="C221" s="188"/>
      <c r="D221" s="178" t="s">
        <v>12</v>
      </c>
      <c r="E221" s="27" t="s">
        <v>82</v>
      </c>
      <c r="F221" s="13">
        <f t="shared" si="3"/>
        <v>3</v>
      </c>
      <c r="G221" s="94">
        <v>3</v>
      </c>
      <c r="H221" s="35">
        <v>0</v>
      </c>
      <c r="I221" s="35">
        <v>0</v>
      </c>
      <c r="J221" s="36">
        <v>0</v>
      </c>
    </row>
    <row r="222" spans="2:10" ht="15">
      <c r="B222" s="185"/>
      <c r="C222" s="188"/>
      <c r="D222" s="179"/>
      <c r="E222" s="27" t="s">
        <v>83</v>
      </c>
      <c r="F222" s="13">
        <f t="shared" si="3"/>
        <v>6</v>
      </c>
      <c r="G222" s="94">
        <v>6</v>
      </c>
      <c r="H222" s="35">
        <v>0</v>
      </c>
      <c r="I222" s="35">
        <v>0</v>
      </c>
      <c r="J222" s="36">
        <v>0</v>
      </c>
    </row>
    <row r="223" spans="2:10" ht="15">
      <c r="B223" s="185"/>
      <c r="C223" s="188"/>
      <c r="D223" s="179"/>
      <c r="E223" s="27" t="s">
        <v>65</v>
      </c>
      <c r="F223" s="13">
        <f t="shared" si="3"/>
        <v>26</v>
      </c>
      <c r="G223" s="94">
        <v>3</v>
      </c>
      <c r="H223" s="35">
        <v>0</v>
      </c>
      <c r="I223" s="33">
        <v>16</v>
      </c>
      <c r="J223" s="34">
        <v>7</v>
      </c>
    </row>
    <row r="224" spans="2:10" ht="15">
      <c r="B224" s="185"/>
      <c r="C224" s="188"/>
      <c r="D224" s="179"/>
      <c r="E224" s="27" t="s">
        <v>66</v>
      </c>
      <c r="F224" s="13">
        <f t="shared" si="3"/>
        <v>42</v>
      </c>
      <c r="G224" s="16">
        <v>0</v>
      </c>
      <c r="H224" s="35">
        <v>0</v>
      </c>
      <c r="I224" s="33">
        <v>33</v>
      </c>
      <c r="J224" s="34">
        <v>9</v>
      </c>
    </row>
    <row r="225" spans="2:10" ht="15">
      <c r="B225" s="185"/>
      <c r="C225" s="188"/>
      <c r="D225" s="179"/>
      <c r="E225" s="27" t="s">
        <v>68</v>
      </c>
      <c r="F225" s="13">
        <f t="shared" si="3"/>
        <v>21</v>
      </c>
      <c r="G225" s="16">
        <v>0</v>
      </c>
      <c r="H225" s="35">
        <v>0</v>
      </c>
      <c r="I225" s="33">
        <v>15</v>
      </c>
      <c r="J225" s="34">
        <v>6</v>
      </c>
    </row>
    <row r="226" spans="2:10" ht="15">
      <c r="B226" s="185"/>
      <c r="C226" s="188"/>
      <c r="D226" s="179"/>
      <c r="E226" s="27" t="s">
        <v>69</v>
      </c>
      <c r="F226" s="13">
        <f t="shared" si="3"/>
        <v>23</v>
      </c>
      <c r="G226" s="16">
        <v>0</v>
      </c>
      <c r="H226" s="35">
        <v>0</v>
      </c>
      <c r="I226" s="33">
        <v>18</v>
      </c>
      <c r="J226" s="34">
        <v>5</v>
      </c>
    </row>
    <row r="227" spans="2:10" ht="15">
      <c r="B227" s="185"/>
      <c r="C227" s="188"/>
      <c r="D227" s="179"/>
      <c r="E227" s="27" t="s">
        <v>70</v>
      </c>
      <c r="F227" s="13">
        <f t="shared" si="3"/>
        <v>11</v>
      </c>
      <c r="G227" s="16">
        <v>0</v>
      </c>
      <c r="H227" s="35">
        <v>0</v>
      </c>
      <c r="I227" s="33">
        <v>9</v>
      </c>
      <c r="J227" s="34">
        <v>2</v>
      </c>
    </row>
    <row r="228" spans="2:10" ht="15">
      <c r="B228" s="185"/>
      <c r="C228" s="188"/>
      <c r="D228" s="179"/>
      <c r="E228" s="27" t="s">
        <v>71</v>
      </c>
      <c r="F228" s="13">
        <f t="shared" si="3"/>
        <v>14</v>
      </c>
      <c r="G228" s="16">
        <v>0</v>
      </c>
      <c r="H228" s="35">
        <v>0</v>
      </c>
      <c r="I228" s="33">
        <v>7</v>
      </c>
      <c r="J228" s="34">
        <v>7</v>
      </c>
    </row>
    <row r="229" spans="2:10" ht="15">
      <c r="B229" s="185"/>
      <c r="C229" s="188"/>
      <c r="D229" s="179"/>
      <c r="E229" s="27" t="s">
        <v>72</v>
      </c>
      <c r="F229" s="13">
        <f t="shared" si="3"/>
        <v>8</v>
      </c>
      <c r="G229" s="16">
        <v>0</v>
      </c>
      <c r="H229" s="35">
        <v>0</v>
      </c>
      <c r="I229" s="33">
        <v>7</v>
      </c>
      <c r="J229" s="34">
        <v>1</v>
      </c>
    </row>
    <row r="230" spans="2:10" ht="15">
      <c r="B230" s="185"/>
      <c r="C230" s="188"/>
      <c r="D230" s="179"/>
      <c r="E230" s="27" t="s">
        <v>85</v>
      </c>
      <c r="F230" s="13">
        <f t="shared" si="3"/>
        <v>13</v>
      </c>
      <c r="G230" s="94">
        <v>1</v>
      </c>
      <c r="H230" s="35">
        <v>0</v>
      </c>
      <c r="I230" s="35">
        <v>0</v>
      </c>
      <c r="J230" s="34">
        <v>12</v>
      </c>
    </row>
    <row r="231" spans="2:10" ht="15">
      <c r="B231" s="185"/>
      <c r="C231" s="188"/>
      <c r="D231" s="179"/>
      <c r="E231" s="27" t="s">
        <v>86</v>
      </c>
      <c r="F231" s="13">
        <f t="shared" si="3"/>
        <v>2</v>
      </c>
      <c r="G231" s="94">
        <v>2</v>
      </c>
      <c r="H231" s="35">
        <v>0</v>
      </c>
      <c r="I231" s="35">
        <v>0</v>
      </c>
      <c r="J231" s="36">
        <v>0</v>
      </c>
    </row>
    <row r="232" spans="2:10" ht="15">
      <c r="B232" s="185"/>
      <c r="C232" s="188"/>
      <c r="D232" s="179"/>
      <c r="E232" s="27" t="s">
        <v>73</v>
      </c>
      <c r="F232" s="13">
        <f t="shared" si="3"/>
        <v>35</v>
      </c>
      <c r="G232" s="94">
        <v>1</v>
      </c>
      <c r="H232" s="35">
        <v>0</v>
      </c>
      <c r="I232" s="33">
        <v>17</v>
      </c>
      <c r="J232" s="34">
        <v>17</v>
      </c>
    </row>
    <row r="233" spans="2:10" ht="15">
      <c r="B233" s="185"/>
      <c r="C233" s="188"/>
      <c r="D233" s="179"/>
      <c r="E233" s="27" t="s">
        <v>87</v>
      </c>
      <c r="F233" s="13">
        <f t="shared" si="3"/>
        <v>34</v>
      </c>
      <c r="G233" s="94">
        <v>2</v>
      </c>
      <c r="H233" s="35">
        <v>0</v>
      </c>
      <c r="I233" s="33">
        <v>14</v>
      </c>
      <c r="J233" s="34">
        <v>18</v>
      </c>
    </row>
    <row r="234" spans="2:10" ht="15">
      <c r="B234" s="185"/>
      <c r="C234" s="188"/>
      <c r="D234" s="179"/>
      <c r="E234" s="27" t="s">
        <v>88</v>
      </c>
      <c r="F234" s="13">
        <f t="shared" si="3"/>
        <v>42</v>
      </c>
      <c r="G234" s="94">
        <v>2</v>
      </c>
      <c r="H234" s="35">
        <v>0</v>
      </c>
      <c r="I234" s="33">
        <v>18</v>
      </c>
      <c r="J234" s="34">
        <v>22</v>
      </c>
    </row>
    <row r="235" spans="2:10" ht="15">
      <c r="B235" s="185"/>
      <c r="C235" s="188"/>
      <c r="D235" s="179"/>
      <c r="E235" s="27" t="s">
        <v>89</v>
      </c>
      <c r="F235" s="13">
        <f t="shared" si="3"/>
        <v>12</v>
      </c>
      <c r="G235" s="16">
        <v>0</v>
      </c>
      <c r="H235" s="35">
        <v>0</v>
      </c>
      <c r="I235" s="33">
        <v>2</v>
      </c>
      <c r="J235" s="34">
        <v>10</v>
      </c>
    </row>
    <row r="236" spans="2:10" ht="15">
      <c r="B236" s="185"/>
      <c r="C236" s="188"/>
      <c r="D236" s="179"/>
      <c r="E236" s="27" t="s">
        <v>90</v>
      </c>
      <c r="F236" s="13">
        <f t="shared" si="3"/>
        <v>18</v>
      </c>
      <c r="G236" s="94">
        <v>2</v>
      </c>
      <c r="H236" s="35">
        <v>0</v>
      </c>
      <c r="I236" s="33">
        <v>5</v>
      </c>
      <c r="J236" s="34">
        <v>11</v>
      </c>
    </row>
    <row r="237" spans="2:10" ht="15.75" thickBot="1">
      <c r="B237" s="186"/>
      <c r="C237" s="189"/>
      <c r="D237" s="181"/>
      <c r="E237" s="28" t="s">
        <v>91</v>
      </c>
      <c r="F237" s="76">
        <f t="shared" si="3"/>
        <v>5</v>
      </c>
      <c r="G237" s="95">
        <v>1</v>
      </c>
      <c r="H237" s="17">
        <v>0</v>
      </c>
      <c r="I237" s="17">
        <v>0</v>
      </c>
      <c r="J237" s="78">
        <v>4</v>
      </c>
    </row>
    <row r="238" spans="2:10" ht="15.75" thickBot="1">
      <c r="B238" s="182" t="s">
        <v>39</v>
      </c>
      <c r="C238" s="183"/>
      <c r="D238" s="183"/>
      <c r="E238" s="183"/>
      <c r="F238" s="126">
        <f t="shared" si="3"/>
        <v>13815</v>
      </c>
      <c r="G238" s="127">
        <f>SUM(G7:G237)</f>
        <v>790</v>
      </c>
      <c r="H238" s="128">
        <f aca="true" t="shared" si="4" ref="H238:J238">SUM(H7:H237)</f>
        <v>177</v>
      </c>
      <c r="I238" s="128">
        <f t="shared" si="4"/>
        <v>3832</v>
      </c>
      <c r="J238" s="128">
        <f t="shared" si="4"/>
        <v>9016</v>
      </c>
    </row>
    <row r="239" ht="15">
      <c r="B239" s="24" t="s">
        <v>56</v>
      </c>
    </row>
    <row r="240" ht="15">
      <c r="B240" s="24" t="s">
        <v>57</v>
      </c>
    </row>
  </sheetData>
  <mergeCells count="17">
    <mergeCell ref="D164:D182"/>
    <mergeCell ref="D183:D200"/>
    <mergeCell ref="D201:D220"/>
    <mergeCell ref="D221:D237"/>
    <mergeCell ref="B238:E238"/>
    <mergeCell ref="B7:B237"/>
    <mergeCell ref="C7:C237"/>
    <mergeCell ref="D7:D23"/>
    <mergeCell ref="D24:D28"/>
    <mergeCell ref="D29:D46"/>
    <mergeCell ref="D47:D66"/>
    <mergeCell ref="D67:D87"/>
    <mergeCell ref="D88:D103"/>
    <mergeCell ref="D104:D122"/>
    <mergeCell ref="D123:D140"/>
    <mergeCell ref="D141:D145"/>
    <mergeCell ref="D146:D1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97"/>
  <sheetViews>
    <sheetView workbookViewId="0" topLeftCell="A1">
      <selection activeCell="F2" sqref="F2:M2"/>
    </sheetView>
  </sheetViews>
  <sheetFormatPr defaultColWidth="11.421875" defaultRowHeight="15"/>
  <cols>
    <col min="1" max="1" width="11.421875" style="23" customWidth="1"/>
    <col min="2" max="2" width="25.140625" style="30" customWidth="1"/>
    <col min="3" max="3" width="42.57421875" style="64" bestFit="1" customWidth="1"/>
    <col min="4" max="4" width="10.00390625" style="29" bestFit="1" customWidth="1"/>
    <col min="5" max="5" width="78.28125" style="29" bestFit="1" customWidth="1"/>
    <col min="6" max="6" width="6.7109375" style="29" customWidth="1"/>
    <col min="7" max="7" width="8.7109375" style="23" bestFit="1" customWidth="1"/>
    <col min="8" max="8" width="8.8515625" style="23" bestFit="1" customWidth="1"/>
    <col min="9" max="9" width="10.00390625" style="23" bestFit="1" customWidth="1"/>
    <col min="10" max="10" width="11.421875" style="23" customWidth="1"/>
    <col min="11" max="11" width="20.140625" style="23" customWidth="1"/>
    <col min="12" max="12" width="20.8515625" style="14" customWidth="1"/>
    <col min="13" max="13" width="10.00390625" style="23" bestFit="1" customWidth="1"/>
    <col min="14" max="14" width="59.57421875" style="29" customWidth="1"/>
    <col min="15" max="15" width="6.00390625" style="23" bestFit="1" customWidth="1"/>
    <col min="16" max="16" width="7.57421875" style="23" bestFit="1" customWidth="1"/>
    <col min="17" max="17" width="6.57421875" style="23" bestFit="1" customWidth="1"/>
    <col min="18" max="18" width="10.140625" style="23" customWidth="1"/>
    <col min="19" max="19" width="19.57421875" style="23" customWidth="1"/>
    <col min="20" max="20" width="27.8515625" style="29" customWidth="1"/>
    <col min="21" max="16384" width="11.421875" style="23" customWidth="1"/>
  </cols>
  <sheetData>
    <row r="2" spans="2:13" s="138" customFormat="1" ht="21.75" customHeight="1">
      <c r="B2" s="137"/>
      <c r="F2" s="199" t="s">
        <v>488</v>
      </c>
      <c r="G2" s="199"/>
      <c r="H2" s="199"/>
      <c r="I2" s="199"/>
      <c r="J2" s="199"/>
      <c r="K2" s="199"/>
      <c r="L2" s="199"/>
      <c r="M2" s="199"/>
    </row>
    <row r="3" ht="15">
      <c r="F3" s="23"/>
    </row>
    <row r="4" spans="2:18" ht="15">
      <c r="B4" s="53" t="s">
        <v>482</v>
      </c>
      <c r="C4" s="65"/>
      <c r="D4" s="53"/>
      <c r="K4" s="24" t="s">
        <v>480</v>
      </c>
      <c r="R4" s="24"/>
    </row>
    <row r="5" spans="2:18" ht="15.75" thickBot="1">
      <c r="B5" s="53"/>
      <c r="C5" s="65"/>
      <c r="D5" s="53"/>
      <c r="K5" s="24"/>
      <c r="R5" s="24"/>
    </row>
    <row r="6" spans="2:19" ht="26.25" thickBot="1">
      <c r="B6" s="49" t="s">
        <v>7</v>
      </c>
      <c r="C6" s="52" t="s">
        <v>6</v>
      </c>
      <c r="D6" s="50" t="s">
        <v>44</v>
      </c>
      <c r="E6" s="73" t="s">
        <v>43</v>
      </c>
      <c r="F6" s="66" t="s">
        <v>39</v>
      </c>
      <c r="G6" s="67" t="s">
        <v>40</v>
      </c>
      <c r="H6" s="51" t="s">
        <v>41</v>
      </c>
      <c r="K6" s="49" t="s">
        <v>7</v>
      </c>
      <c r="L6" s="52" t="s">
        <v>6</v>
      </c>
      <c r="M6" s="50" t="s">
        <v>44</v>
      </c>
      <c r="N6" s="73" t="s">
        <v>43</v>
      </c>
      <c r="O6" s="121" t="s">
        <v>39</v>
      </c>
      <c r="P6" s="122" t="s">
        <v>75</v>
      </c>
      <c r="Q6" s="123" t="s">
        <v>76</v>
      </c>
      <c r="R6" s="123" t="s">
        <v>77</v>
      </c>
      <c r="S6" s="124" t="s">
        <v>92</v>
      </c>
    </row>
    <row r="7" spans="2:19" ht="15" customHeight="1">
      <c r="B7" s="169" t="s">
        <v>16</v>
      </c>
      <c r="C7" s="172" t="s">
        <v>16</v>
      </c>
      <c r="D7" s="130">
        <v>100051900</v>
      </c>
      <c r="E7" s="26" t="s">
        <v>96</v>
      </c>
      <c r="F7" s="61">
        <f>SUM(G7:H7)</f>
        <v>166</v>
      </c>
      <c r="G7" s="93">
        <v>135</v>
      </c>
      <c r="H7" s="92">
        <v>31</v>
      </c>
      <c r="K7" s="193" t="s">
        <v>16</v>
      </c>
      <c r="L7" s="197" t="s">
        <v>16</v>
      </c>
      <c r="M7" s="133">
        <v>100051900</v>
      </c>
      <c r="N7" s="69" t="s">
        <v>96</v>
      </c>
      <c r="O7" s="62">
        <f>SUM(P7:S7)</f>
        <v>166</v>
      </c>
      <c r="P7" s="70">
        <v>70</v>
      </c>
      <c r="Q7" s="15">
        <v>0</v>
      </c>
      <c r="R7" s="15">
        <v>0</v>
      </c>
      <c r="S7" s="54">
        <v>96</v>
      </c>
    </row>
    <row r="8" spans="2:19" ht="15">
      <c r="B8" s="170"/>
      <c r="C8" s="173"/>
      <c r="D8" s="134">
        <v>100062800</v>
      </c>
      <c r="E8" s="27" t="s">
        <v>97</v>
      </c>
      <c r="F8" s="13">
        <f aca="true" t="shared" si="0" ref="F8:F71">SUM(G8:H8)</f>
        <v>23</v>
      </c>
      <c r="G8" s="16">
        <v>0</v>
      </c>
      <c r="H8" s="34">
        <v>23</v>
      </c>
      <c r="K8" s="193"/>
      <c r="L8" s="197"/>
      <c r="M8" s="132">
        <v>100062800</v>
      </c>
      <c r="N8" s="43" t="s">
        <v>97</v>
      </c>
      <c r="O8" s="44">
        <f aca="true" t="shared" si="1" ref="O8:O71">SUM(P8:S8)</f>
        <v>23</v>
      </c>
      <c r="P8" s="16">
        <v>0</v>
      </c>
      <c r="Q8" s="35">
        <v>0</v>
      </c>
      <c r="R8" s="35">
        <v>0</v>
      </c>
      <c r="S8" s="46">
        <v>23</v>
      </c>
    </row>
    <row r="9" spans="2:19" ht="15">
      <c r="B9" s="170"/>
      <c r="C9" s="173"/>
      <c r="D9" s="134">
        <v>100073600</v>
      </c>
      <c r="E9" s="27" t="s">
        <v>98</v>
      </c>
      <c r="F9" s="13">
        <f t="shared" si="0"/>
        <v>80</v>
      </c>
      <c r="G9" s="94">
        <v>38</v>
      </c>
      <c r="H9" s="34">
        <v>42</v>
      </c>
      <c r="K9" s="193"/>
      <c r="L9" s="197"/>
      <c r="M9" s="132">
        <v>100073600</v>
      </c>
      <c r="N9" s="43" t="s">
        <v>98</v>
      </c>
      <c r="O9" s="44">
        <f t="shared" si="1"/>
        <v>80</v>
      </c>
      <c r="P9" s="16">
        <v>0</v>
      </c>
      <c r="Q9" s="35">
        <v>0</v>
      </c>
      <c r="R9" s="55">
        <v>80</v>
      </c>
      <c r="S9" s="36">
        <v>0</v>
      </c>
    </row>
    <row r="10" spans="2:19" ht="15">
      <c r="B10" s="170"/>
      <c r="C10" s="202"/>
      <c r="D10" s="134">
        <v>100075900</v>
      </c>
      <c r="E10" s="27" t="s">
        <v>99</v>
      </c>
      <c r="F10" s="13">
        <f t="shared" si="0"/>
        <v>41</v>
      </c>
      <c r="G10" s="94">
        <v>14</v>
      </c>
      <c r="H10" s="34">
        <v>27</v>
      </c>
      <c r="K10" s="193"/>
      <c r="L10" s="196"/>
      <c r="M10" s="132">
        <v>100075900</v>
      </c>
      <c r="N10" s="43" t="s">
        <v>99</v>
      </c>
      <c r="O10" s="44">
        <f t="shared" si="1"/>
        <v>41</v>
      </c>
      <c r="P10" s="16">
        <v>0</v>
      </c>
      <c r="Q10" s="35">
        <v>0</v>
      </c>
      <c r="R10" s="35">
        <v>0</v>
      </c>
      <c r="S10" s="46">
        <v>41</v>
      </c>
    </row>
    <row r="11" spans="2:19" ht="15" customHeight="1">
      <c r="B11" s="200"/>
      <c r="C11" s="134" t="s">
        <v>100</v>
      </c>
      <c r="D11" s="134">
        <v>100009900</v>
      </c>
      <c r="E11" s="27" t="s">
        <v>101</v>
      </c>
      <c r="F11" s="13">
        <f t="shared" si="0"/>
        <v>35</v>
      </c>
      <c r="G11" s="94">
        <v>23</v>
      </c>
      <c r="H11" s="34">
        <v>12</v>
      </c>
      <c r="K11" s="194"/>
      <c r="L11" s="131" t="s">
        <v>100</v>
      </c>
      <c r="M11" s="132">
        <v>100009900</v>
      </c>
      <c r="N11" s="43" t="s">
        <v>101</v>
      </c>
      <c r="O11" s="44">
        <f t="shared" si="1"/>
        <v>35</v>
      </c>
      <c r="P11" s="16">
        <v>0</v>
      </c>
      <c r="Q11" s="35">
        <v>0</v>
      </c>
      <c r="R11" s="55">
        <v>35</v>
      </c>
      <c r="S11" s="36">
        <v>0</v>
      </c>
    </row>
    <row r="12" spans="2:19" ht="15" customHeight="1">
      <c r="B12" s="135" t="s">
        <v>94</v>
      </c>
      <c r="C12" s="134" t="s">
        <v>94</v>
      </c>
      <c r="D12" s="134">
        <v>100026100</v>
      </c>
      <c r="E12" s="27" t="s">
        <v>102</v>
      </c>
      <c r="F12" s="13">
        <f t="shared" si="0"/>
        <v>9</v>
      </c>
      <c r="G12" s="94">
        <v>3</v>
      </c>
      <c r="H12" s="34">
        <v>6</v>
      </c>
      <c r="K12" s="139" t="s">
        <v>94</v>
      </c>
      <c r="L12" s="131" t="s">
        <v>94</v>
      </c>
      <c r="M12" s="132">
        <v>100026100</v>
      </c>
      <c r="N12" s="43" t="s">
        <v>102</v>
      </c>
      <c r="O12" s="44">
        <f t="shared" si="1"/>
        <v>9</v>
      </c>
      <c r="P12" s="16">
        <v>0</v>
      </c>
      <c r="Q12" s="35">
        <v>0</v>
      </c>
      <c r="R12" s="55">
        <v>9</v>
      </c>
      <c r="S12" s="36">
        <v>0</v>
      </c>
    </row>
    <row r="13" spans="2:19" ht="15">
      <c r="B13" s="198" t="s">
        <v>18</v>
      </c>
      <c r="C13" s="201" t="s">
        <v>18</v>
      </c>
      <c r="D13" s="134">
        <v>100025600</v>
      </c>
      <c r="E13" s="27" t="s">
        <v>103</v>
      </c>
      <c r="F13" s="13">
        <f t="shared" si="0"/>
        <v>176</v>
      </c>
      <c r="G13" s="94">
        <v>100</v>
      </c>
      <c r="H13" s="34">
        <v>76</v>
      </c>
      <c r="K13" s="191" t="s">
        <v>18</v>
      </c>
      <c r="L13" s="195" t="s">
        <v>18</v>
      </c>
      <c r="M13" s="132">
        <v>100025600</v>
      </c>
      <c r="N13" s="43" t="s">
        <v>103</v>
      </c>
      <c r="O13" s="44">
        <f t="shared" si="1"/>
        <v>176</v>
      </c>
      <c r="P13" s="16">
        <v>0</v>
      </c>
      <c r="Q13" s="35">
        <v>0</v>
      </c>
      <c r="R13" s="55">
        <v>176</v>
      </c>
      <c r="S13" s="36">
        <v>0</v>
      </c>
    </row>
    <row r="14" spans="2:19" ht="15">
      <c r="B14" s="170"/>
      <c r="C14" s="173"/>
      <c r="D14" s="134">
        <v>100042500</v>
      </c>
      <c r="E14" s="27" t="s">
        <v>104</v>
      </c>
      <c r="F14" s="13">
        <f t="shared" si="0"/>
        <v>59</v>
      </c>
      <c r="G14" s="94">
        <v>6</v>
      </c>
      <c r="H14" s="34">
        <v>53</v>
      </c>
      <c r="K14" s="193"/>
      <c r="L14" s="197"/>
      <c r="M14" s="132">
        <v>100042500</v>
      </c>
      <c r="N14" s="43" t="s">
        <v>104</v>
      </c>
      <c r="O14" s="44">
        <f t="shared" si="1"/>
        <v>59</v>
      </c>
      <c r="P14" s="16">
        <v>0</v>
      </c>
      <c r="Q14" s="35">
        <v>0</v>
      </c>
      <c r="R14" s="35">
        <v>0</v>
      </c>
      <c r="S14" s="46">
        <v>59</v>
      </c>
    </row>
    <row r="15" spans="2:19" ht="15">
      <c r="B15" s="170"/>
      <c r="C15" s="173"/>
      <c r="D15" s="134">
        <v>100060500</v>
      </c>
      <c r="E15" s="27" t="s">
        <v>105</v>
      </c>
      <c r="F15" s="13">
        <f t="shared" si="0"/>
        <v>138</v>
      </c>
      <c r="G15" s="94">
        <v>37</v>
      </c>
      <c r="H15" s="34">
        <v>101</v>
      </c>
      <c r="K15" s="193"/>
      <c r="L15" s="197"/>
      <c r="M15" s="132">
        <v>100060500</v>
      </c>
      <c r="N15" s="43" t="s">
        <v>105</v>
      </c>
      <c r="O15" s="44">
        <f t="shared" si="1"/>
        <v>138</v>
      </c>
      <c r="P15" s="45">
        <v>18</v>
      </c>
      <c r="Q15" s="35">
        <v>0</v>
      </c>
      <c r="R15" s="35">
        <v>0</v>
      </c>
      <c r="S15" s="46">
        <v>120</v>
      </c>
    </row>
    <row r="16" spans="2:19" ht="15">
      <c r="B16" s="170"/>
      <c r="C16" s="202"/>
      <c r="D16" s="134">
        <v>100090000</v>
      </c>
      <c r="E16" s="27" t="s">
        <v>106</v>
      </c>
      <c r="F16" s="13">
        <f t="shared" si="0"/>
        <v>125</v>
      </c>
      <c r="G16" s="94">
        <v>83</v>
      </c>
      <c r="H16" s="34">
        <v>42</v>
      </c>
      <c r="K16" s="193"/>
      <c r="L16" s="196"/>
      <c r="M16" s="132">
        <v>100090000</v>
      </c>
      <c r="N16" s="43" t="s">
        <v>106</v>
      </c>
      <c r="O16" s="44">
        <f t="shared" si="1"/>
        <v>125</v>
      </c>
      <c r="P16" s="16">
        <v>0</v>
      </c>
      <c r="Q16" s="35">
        <v>0</v>
      </c>
      <c r="R16" s="35">
        <v>0</v>
      </c>
      <c r="S16" s="46">
        <v>125</v>
      </c>
    </row>
    <row r="17" spans="2:19" ht="15">
      <c r="B17" s="200"/>
      <c r="C17" s="134" t="s">
        <v>107</v>
      </c>
      <c r="D17" s="134">
        <v>100047200</v>
      </c>
      <c r="E17" s="27" t="s">
        <v>108</v>
      </c>
      <c r="F17" s="13">
        <f t="shared" si="0"/>
        <v>25</v>
      </c>
      <c r="G17" s="94">
        <v>16</v>
      </c>
      <c r="H17" s="34">
        <v>9</v>
      </c>
      <c r="K17" s="194"/>
      <c r="L17" s="131" t="s">
        <v>107</v>
      </c>
      <c r="M17" s="132">
        <v>100047200</v>
      </c>
      <c r="N17" s="43" t="s">
        <v>108</v>
      </c>
      <c r="O17" s="44">
        <f t="shared" si="1"/>
        <v>25</v>
      </c>
      <c r="P17" s="16">
        <v>0</v>
      </c>
      <c r="Q17" s="35">
        <v>0</v>
      </c>
      <c r="R17" s="55">
        <v>25</v>
      </c>
      <c r="S17" s="36">
        <v>0</v>
      </c>
    </row>
    <row r="18" spans="2:19" ht="15">
      <c r="B18" s="198" t="s">
        <v>21</v>
      </c>
      <c r="C18" s="201" t="s">
        <v>29</v>
      </c>
      <c r="D18" s="134">
        <v>100045700</v>
      </c>
      <c r="E18" s="27" t="s">
        <v>109</v>
      </c>
      <c r="F18" s="13">
        <f t="shared" si="0"/>
        <v>197</v>
      </c>
      <c r="G18" s="94">
        <v>87</v>
      </c>
      <c r="H18" s="34">
        <v>110</v>
      </c>
      <c r="K18" s="191" t="s">
        <v>21</v>
      </c>
      <c r="L18" s="195" t="s">
        <v>29</v>
      </c>
      <c r="M18" s="132">
        <v>100045700</v>
      </c>
      <c r="N18" s="43" t="s">
        <v>109</v>
      </c>
      <c r="O18" s="44">
        <f t="shared" si="1"/>
        <v>197</v>
      </c>
      <c r="P18" s="45">
        <v>25</v>
      </c>
      <c r="Q18" s="55">
        <v>29</v>
      </c>
      <c r="R18" s="35">
        <v>0</v>
      </c>
      <c r="S18" s="46">
        <v>143</v>
      </c>
    </row>
    <row r="19" spans="2:19" ht="15">
      <c r="B19" s="170"/>
      <c r="C19" s="202"/>
      <c r="D19" s="134">
        <v>100079400</v>
      </c>
      <c r="E19" s="27" t="s">
        <v>110</v>
      </c>
      <c r="F19" s="13">
        <f t="shared" si="0"/>
        <v>20</v>
      </c>
      <c r="G19" s="94">
        <v>10</v>
      </c>
      <c r="H19" s="34">
        <v>10</v>
      </c>
      <c r="K19" s="193"/>
      <c r="L19" s="196"/>
      <c r="M19" s="132">
        <v>100079400</v>
      </c>
      <c r="N19" s="43" t="s">
        <v>110</v>
      </c>
      <c r="O19" s="44">
        <f t="shared" si="1"/>
        <v>20</v>
      </c>
      <c r="P19" s="16">
        <v>0</v>
      </c>
      <c r="Q19" s="35">
        <v>0</v>
      </c>
      <c r="R19" s="35">
        <v>0</v>
      </c>
      <c r="S19" s="46">
        <v>20</v>
      </c>
    </row>
    <row r="20" spans="2:19" ht="15">
      <c r="B20" s="170"/>
      <c r="C20" s="134" t="s">
        <v>111</v>
      </c>
      <c r="D20" s="134">
        <v>100005600</v>
      </c>
      <c r="E20" s="27" t="s">
        <v>112</v>
      </c>
      <c r="F20" s="13">
        <f t="shared" si="0"/>
        <v>222</v>
      </c>
      <c r="G20" s="94">
        <v>222</v>
      </c>
      <c r="H20" s="36">
        <v>0</v>
      </c>
      <c r="K20" s="193"/>
      <c r="L20" s="131" t="s">
        <v>111</v>
      </c>
      <c r="M20" s="132">
        <v>100005600</v>
      </c>
      <c r="N20" s="43" t="s">
        <v>112</v>
      </c>
      <c r="O20" s="44">
        <f t="shared" si="1"/>
        <v>222</v>
      </c>
      <c r="P20" s="45">
        <v>109</v>
      </c>
      <c r="Q20" s="35">
        <v>0</v>
      </c>
      <c r="R20" s="35">
        <v>0</v>
      </c>
      <c r="S20" s="46">
        <v>113</v>
      </c>
    </row>
    <row r="21" spans="2:19" ht="15">
      <c r="B21" s="170"/>
      <c r="C21" s="134" t="s">
        <v>113</v>
      </c>
      <c r="D21" s="134">
        <v>100070900</v>
      </c>
      <c r="E21" s="27" t="s">
        <v>114</v>
      </c>
      <c r="F21" s="13">
        <f t="shared" si="0"/>
        <v>572</v>
      </c>
      <c r="G21" s="94">
        <v>226</v>
      </c>
      <c r="H21" s="34">
        <v>346</v>
      </c>
      <c r="K21" s="193"/>
      <c r="L21" s="131" t="s">
        <v>113</v>
      </c>
      <c r="M21" s="132">
        <v>100070900</v>
      </c>
      <c r="N21" s="43" t="s">
        <v>114</v>
      </c>
      <c r="O21" s="44">
        <f t="shared" si="1"/>
        <v>572</v>
      </c>
      <c r="P21" s="16">
        <v>0</v>
      </c>
      <c r="Q21" s="35">
        <v>0</v>
      </c>
      <c r="R21" s="35">
        <v>0</v>
      </c>
      <c r="S21" s="46">
        <v>572</v>
      </c>
    </row>
    <row r="22" spans="2:19" ht="15">
      <c r="B22" s="170"/>
      <c r="C22" s="134" t="s">
        <v>115</v>
      </c>
      <c r="D22" s="134">
        <v>100075400</v>
      </c>
      <c r="E22" s="27" t="s">
        <v>116</v>
      </c>
      <c r="F22" s="13">
        <f t="shared" si="0"/>
        <v>33</v>
      </c>
      <c r="G22" s="94">
        <v>2</v>
      </c>
      <c r="H22" s="34">
        <v>31</v>
      </c>
      <c r="K22" s="193"/>
      <c r="L22" s="131" t="s">
        <v>115</v>
      </c>
      <c r="M22" s="132">
        <v>100075400</v>
      </c>
      <c r="N22" s="43" t="s">
        <v>116</v>
      </c>
      <c r="O22" s="44">
        <f t="shared" si="1"/>
        <v>33</v>
      </c>
      <c r="P22" s="16">
        <v>0</v>
      </c>
      <c r="Q22" s="35">
        <v>0</v>
      </c>
      <c r="R22" s="35">
        <v>0</v>
      </c>
      <c r="S22" s="46">
        <v>33</v>
      </c>
    </row>
    <row r="23" spans="2:19" ht="15">
      <c r="B23" s="170"/>
      <c r="C23" s="201" t="s">
        <v>117</v>
      </c>
      <c r="D23" s="134">
        <v>100027300</v>
      </c>
      <c r="E23" s="27" t="s">
        <v>118</v>
      </c>
      <c r="F23" s="13">
        <f t="shared" si="0"/>
        <v>296</v>
      </c>
      <c r="G23" s="94">
        <v>99</v>
      </c>
      <c r="H23" s="34">
        <v>197</v>
      </c>
      <c r="K23" s="193"/>
      <c r="L23" s="195" t="s">
        <v>117</v>
      </c>
      <c r="M23" s="132">
        <v>100027300</v>
      </c>
      <c r="N23" s="43" t="s">
        <v>118</v>
      </c>
      <c r="O23" s="44">
        <f t="shared" si="1"/>
        <v>296</v>
      </c>
      <c r="P23" s="16">
        <v>0</v>
      </c>
      <c r="Q23" s="35">
        <v>0</v>
      </c>
      <c r="R23" s="35">
        <v>0</v>
      </c>
      <c r="S23" s="46">
        <v>296</v>
      </c>
    </row>
    <row r="24" spans="2:19" ht="15">
      <c r="B24" s="200"/>
      <c r="C24" s="202"/>
      <c r="D24" s="134">
        <v>100085600</v>
      </c>
      <c r="E24" s="27" t="s">
        <v>119</v>
      </c>
      <c r="F24" s="13">
        <f t="shared" si="0"/>
        <v>101</v>
      </c>
      <c r="G24" s="94">
        <v>101</v>
      </c>
      <c r="H24" s="36">
        <v>0</v>
      </c>
      <c r="K24" s="194"/>
      <c r="L24" s="196"/>
      <c r="M24" s="132">
        <v>100085600</v>
      </c>
      <c r="N24" s="43" t="s">
        <v>119</v>
      </c>
      <c r="O24" s="44">
        <f t="shared" si="1"/>
        <v>101</v>
      </c>
      <c r="P24" s="16">
        <v>0</v>
      </c>
      <c r="Q24" s="35">
        <v>0</v>
      </c>
      <c r="R24" s="35">
        <v>101</v>
      </c>
      <c r="S24" s="36">
        <v>0</v>
      </c>
    </row>
    <row r="25" spans="2:19" ht="15">
      <c r="B25" s="198" t="s">
        <v>11</v>
      </c>
      <c r="C25" s="201" t="s">
        <v>10</v>
      </c>
      <c r="D25" s="134">
        <v>100003400</v>
      </c>
      <c r="E25" s="27" t="s">
        <v>120</v>
      </c>
      <c r="F25" s="13">
        <f t="shared" si="0"/>
        <v>320</v>
      </c>
      <c r="G25" s="94">
        <v>84</v>
      </c>
      <c r="H25" s="34">
        <v>236</v>
      </c>
      <c r="K25" s="191" t="s">
        <v>11</v>
      </c>
      <c r="L25" s="195" t="s">
        <v>10</v>
      </c>
      <c r="M25" s="132">
        <v>100003400</v>
      </c>
      <c r="N25" s="43" t="s">
        <v>120</v>
      </c>
      <c r="O25" s="44">
        <f t="shared" si="1"/>
        <v>320</v>
      </c>
      <c r="P25" s="45">
        <v>42</v>
      </c>
      <c r="Q25" s="55">
        <v>148</v>
      </c>
      <c r="R25" s="35">
        <v>0</v>
      </c>
      <c r="S25" s="46">
        <v>130</v>
      </c>
    </row>
    <row r="26" spans="2:19" ht="15">
      <c r="B26" s="170"/>
      <c r="C26" s="173"/>
      <c r="D26" s="134">
        <v>100007200</v>
      </c>
      <c r="E26" s="27" t="s">
        <v>121</v>
      </c>
      <c r="F26" s="13">
        <f t="shared" si="0"/>
        <v>77</v>
      </c>
      <c r="G26" s="94">
        <v>45</v>
      </c>
      <c r="H26" s="34">
        <v>32</v>
      </c>
      <c r="K26" s="193"/>
      <c r="L26" s="197"/>
      <c r="M26" s="132">
        <v>100007200</v>
      </c>
      <c r="N26" s="43" t="s">
        <v>121</v>
      </c>
      <c r="O26" s="44">
        <f t="shared" si="1"/>
        <v>77</v>
      </c>
      <c r="P26" s="16">
        <v>0</v>
      </c>
      <c r="Q26" s="35">
        <v>0</v>
      </c>
      <c r="R26" s="55">
        <v>77</v>
      </c>
      <c r="S26" s="36">
        <v>0</v>
      </c>
    </row>
    <row r="27" spans="2:19" ht="15">
      <c r="B27" s="170"/>
      <c r="C27" s="173"/>
      <c r="D27" s="134">
        <v>100007400</v>
      </c>
      <c r="E27" s="27" t="s">
        <v>122</v>
      </c>
      <c r="F27" s="13">
        <f t="shared" si="0"/>
        <v>194</v>
      </c>
      <c r="G27" s="94">
        <v>192</v>
      </c>
      <c r="H27" s="34">
        <v>2</v>
      </c>
      <c r="K27" s="193"/>
      <c r="L27" s="197"/>
      <c r="M27" s="132">
        <v>100007400</v>
      </c>
      <c r="N27" s="43" t="s">
        <v>122</v>
      </c>
      <c r="O27" s="44">
        <f t="shared" si="1"/>
        <v>194</v>
      </c>
      <c r="P27" s="16">
        <v>0</v>
      </c>
      <c r="Q27" s="35">
        <v>0</v>
      </c>
      <c r="R27" s="35">
        <v>0</v>
      </c>
      <c r="S27" s="46">
        <v>194</v>
      </c>
    </row>
    <row r="28" spans="2:19" ht="15">
      <c r="B28" s="170"/>
      <c r="C28" s="173"/>
      <c r="D28" s="134">
        <v>100007600</v>
      </c>
      <c r="E28" s="27" t="s">
        <v>123</v>
      </c>
      <c r="F28" s="13">
        <f t="shared" si="0"/>
        <v>185</v>
      </c>
      <c r="G28" s="94">
        <v>120</v>
      </c>
      <c r="H28" s="34">
        <v>65</v>
      </c>
      <c r="K28" s="193"/>
      <c r="L28" s="197"/>
      <c r="M28" s="132">
        <v>100007600</v>
      </c>
      <c r="N28" s="43" t="s">
        <v>123</v>
      </c>
      <c r="O28" s="44">
        <f t="shared" si="1"/>
        <v>185</v>
      </c>
      <c r="P28" s="16">
        <v>0</v>
      </c>
      <c r="Q28" s="35">
        <v>0</v>
      </c>
      <c r="R28" s="55">
        <v>185</v>
      </c>
      <c r="S28" s="36">
        <v>0</v>
      </c>
    </row>
    <row r="29" spans="2:19" ht="15">
      <c r="B29" s="170"/>
      <c r="C29" s="173"/>
      <c r="D29" s="134">
        <v>100008200</v>
      </c>
      <c r="E29" s="27" t="s">
        <v>124</v>
      </c>
      <c r="F29" s="13">
        <f t="shared" si="0"/>
        <v>113</v>
      </c>
      <c r="G29" s="94">
        <v>40</v>
      </c>
      <c r="H29" s="34">
        <v>73</v>
      </c>
      <c r="K29" s="193"/>
      <c r="L29" s="197"/>
      <c r="M29" s="132">
        <v>100008200</v>
      </c>
      <c r="N29" s="43" t="s">
        <v>124</v>
      </c>
      <c r="O29" s="44">
        <f t="shared" si="1"/>
        <v>113</v>
      </c>
      <c r="P29" s="45">
        <v>20</v>
      </c>
      <c r="Q29" s="35">
        <v>0</v>
      </c>
      <c r="R29" s="35">
        <v>0</v>
      </c>
      <c r="S29" s="46">
        <v>93</v>
      </c>
    </row>
    <row r="30" spans="2:19" ht="15">
      <c r="B30" s="170"/>
      <c r="C30" s="173"/>
      <c r="D30" s="134">
        <v>100008600</v>
      </c>
      <c r="E30" s="27" t="s">
        <v>125</v>
      </c>
      <c r="F30" s="13">
        <f t="shared" si="0"/>
        <v>300</v>
      </c>
      <c r="G30" s="94">
        <v>157</v>
      </c>
      <c r="H30" s="34">
        <v>143</v>
      </c>
      <c r="K30" s="193"/>
      <c r="L30" s="197"/>
      <c r="M30" s="132">
        <v>100008600</v>
      </c>
      <c r="N30" s="43" t="s">
        <v>125</v>
      </c>
      <c r="O30" s="44">
        <f t="shared" si="1"/>
        <v>300</v>
      </c>
      <c r="P30" s="16">
        <v>0</v>
      </c>
      <c r="Q30" s="35">
        <v>0</v>
      </c>
      <c r="R30" s="55">
        <v>145</v>
      </c>
      <c r="S30" s="46">
        <v>155</v>
      </c>
    </row>
    <row r="31" spans="2:19" ht="15">
      <c r="B31" s="170"/>
      <c r="C31" s="173"/>
      <c r="D31" s="134">
        <v>100029500</v>
      </c>
      <c r="E31" s="27" t="s">
        <v>126</v>
      </c>
      <c r="F31" s="13">
        <f t="shared" si="0"/>
        <v>204</v>
      </c>
      <c r="G31" s="94">
        <v>75</v>
      </c>
      <c r="H31" s="34">
        <v>129</v>
      </c>
      <c r="K31" s="193"/>
      <c r="L31" s="197"/>
      <c r="M31" s="132">
        <v>100029500</v>
      </c>
      <c r="N31" s="43" t="s">
        <v>126</v>
      </c>
      <c r="O31" s="44">
        <f t="shared" si="1"/>
        <v>204</v>
      </c>
      <c r="P31" s="45">
        <v>22</v>
      </c>
      <c r="Q31" s="35">
        <v>0</v>
      </c>
      <c r="R31" s="35">
        <v>0</v>
      </c>
      <c r="S31" s="46">
        <v>182</v>
      </c>
    </row>
    <row r="32" spans="2:19" ht="15">
      <c r="B32" s="170"/>
      <c r="C32" s="173"/>
      <c r="D32" s="134">
        <v>100029600</v>
      </c>
      <c r="E32" s="27" t="s">
        <v>127</v>
      </c>
      <c r="F32" s="13">
        <f t="shared" si="0"/>
        <v>127</v>
      </c>
      <c r="G32" s="94">
        <v>52</v>
      </c>
      <c r="H32" s="34">
        <v>75</v>
      </c>
      <c r="K32" s="193"/>
      <c r="L32" s="197"/>
      <c r="M32" s="132">
        <v>100029600</v>
      </c>
      <c r="N32" s="43" t="s">
        <v>127</v>
      </c>
      <c r="O32" s="44">
        <f t="shared" si="1"/>
        <v>127</v>
      </c>
      <c r="P32" s="45">
        <v>32</v>
      </c>
      <c r="Q32" s="35">
        <v>0</v>
      </c>
      <c r="R32" s="35">
        <v>0</v>
      </c>
      <c r="S32" s="46">
        <v>95</v>
      </c>
    </row>
    <row r="33" spans="2:19" ht="15">
      <c r="B33" s="170"/>
      <c r="C33" s="173"/>
      <c r="D33" s="134">
        <v>100029700</v>
      </c>
      <c r="E33" s="27" t="s">
        <v>128</v>
      </c>
      <c r="F33" s="13">
        <f t="shared" si="0"/>
        <v>198</v>
      </c>
      <c r="G33" s="94">
        <v>32</v>
      </c>
      <c r="H33" s="34">
        <v>166</v>
      </c>
      <c r="K33" s="193"/>
      <c r="L33" s="197"/>
      <c r="M33" s="132">
        <v>100029700</v>
      </c>
      <c r="N33" s="43" t="s">
        <v>128</v>
      </c>
      <c r="O33" s="44">
        <f t="shared" si="1"/>
        <v>198</v>
      </c>
      <c r="P33" s="45">
        <v>23</v>
      </c>
      <c r="Q33" s="35">
        <v>0</v>
      </c>
      <c r="R33" s="35">
        <v>0</v>
      </c>
      <c r="S33" s="46">
        <v>175</v>
      </c>
    </row>
    <row r="34" spans="2:19" ht="15">
      <c r="B34" s="170"/>
      <c r="C34" s="173"/>
      <c r="D34" s="134">
        <v>100034300</v>
      </c>
      <c r="E34" s="27" t="s">
        <v>129</v>
      </c>
      <c r="F34" s="13">
        <f t="shared" si="0"/>
        <v>104</v>
      </c>
      <c r="G34" s="94">
        <v>35</v>
      </c>
      <c r="H34" s="34">
        <v>69</v>
      </c>
      <c r="K34" s="193"/>
      <c r="L34" s="197"/>
      <c r="M34" s="132">
        <v>100034300</v>
      </c>
      <c r="N34" s="43" t="s">
        <v>129</v>
      </c>
      <c r="O34" s="44">
        <f t="shared" si="1"/>
        <v>104</v>
      </c>
      <c r="P34" s="45">
        <v>12</v>
      </c>
      <c r="Q34" s="35">
        <v>0</v>
      </c>
      <c r="R34" s="35">
        <v>0</v>
      </c>
      <c r="S34" s="46">
        <v>92</v>
      </c>
    </row>
    <row r="35" spans="2:19" ht="15">
      <c r="B35" s="170"/>
      <c r="C35" s="173"/>
      <c r="D35" s="134">
        <v>100034700</v>
      </c>
      <c r="E35" s="27" t="s">
        <v>130</v>
      </c>
      <c r="F35" s="13">
        <f t="shared" si="0"/>
        <v>199</v>
      </c>
      <c r="G35" s="94">
        <v>130</v>
      </c>
      <c r="H35" s="34">
        <v>69</v>
      </c>
      <c r="K35" s="193"/>
      <c r="L35" s="197"/>
      <c r="M35" s="132">
        <v>100034700</v>
      </c>
      <c r="N35" s="43" t="s">
        <v>130</v>
      </c>
      <c r="O35" s="44">
        <f t="shared" si="1"/>
        <v>199</v>
      </c>
      <c r="P35" s="16">
        <v>0</v>
      </c>
      <c r="Q35" s="35">
        <v>0</v>
      </c>
      <c r="R35" s="55">
        <v>199</v>
      </c>
      <c r="S35" s="36">
        <v>0</v>
      </c>
    </row>
    <row r="36" spans="2:19" ht="15">
      <c r="B36" s="170"/>
      <c r="C36" s="173"/>
      <c r="D36" s="134">
        <v>100034800</v>
      </c>
      <c r="E36" s="27" t="s">
        <v>131</v>
      </c>
      <c r="F36" s="13">
        <f t="shared" si="0"/>
        <v>116</v>
      </c>
      <c r="G36" s="94">
        <v>23</v>
      </c>
      <c r="H36" s="34">
        <v>93</v>
      </c>
      <c r="K36" s="193"/>
      <c r="L36" s="197"/>
      <c r="M36" s="132">
        <v>100034800</v>
      </c>
      <c r="N36" s="43" t="s">
        <v>131</v>
      </c>
      <c r="O36" s="44">
        <f t="shared" si="1"/>
        <v>116</v>
      </c>
      <c r="P36" s="45">
        <v>34</v>
      </c>
      <c r="Q36" s="35">
        <v>0</v>
      </c>
      <c r="R36" s="35">
        <v>0</v>
      </c>
      <c r="S36" s="46">
        <v>82</v>
      </c>
    </row>
    <row r="37" spans="2:19" ht="15">
      <c r="B37" s="170"/>
      <c r="C37" s="173"/>
      <c r="D37" s="134">
        <v>100037200</v>
      </c>
      <c r="E37" s="27" t="s">
        <v>132</v>
      </c>
      <c r="F37" s="13">
        <f t="shared" si="0"/>
        <v>274</v>
      </c>
      <c r="G37" s="94">
        <v>93</v>
      </c>
      <c r="H37" s="34">
        <v>181</v>
      </c>
      <c r="K37" s="193"/>
      <c r="L37" s="197"/>
      <c r="M37" s="132">
        <v>100037200</v>
      </c>
      <c r="N37" s="43" t="s">
        <v>132</v>
      </c>
      <c r="O37" s="44">
        <f t="shared" si="1"/>
        <v>274</v>
      </c>
      <c r="P37" s="45">
        <v>23</v>
      </c>
      <c r="Q37" s="35">
        <v>0</v>
      </c>
      <c r="R37" s="35">
        <v>0</v>
      </c>
      <c r="S37" s="46">
        <v>251</v>
      </c>
    </row>
    <row r="38" spans="2:19" ht="15">
      <c r="B38" s="170"/>
      <c r="C38" s="173"/>
      <c r="D38" s="134">
        <v>100040300</v>
      </c>
      <c r="E38" s="27" t="s">
        <v>133</v>
      </c>
      <c r="F38" s="13">
        <f t="shared" si="0"/>
        <v>161</v>
      </c>
      <c r="G38" s="94">
        <v>67</v>
      </c>
      <c r="H38" s="34">
        <v>94</v>
      </c>
      <c r="K38" s="193"/>
      <c r="L38" s="197"/>
      <c r="M38" s="132">
        <v>100040300</v>
      </c>
      <c r="N38" s="43" t="s">
        <v>133</v>
      </c>
      <c r="O38" s="44">
        <f t="shared" si="1"/>
        <v>161</v>
      </c>
      <c r="P38" s="16">
        <v>0</v>
      </c>
      <c r="Q38" s="35">
        <v>0</v>
      </c>
      <c r="R38" s="55">
        <v>161</v>
      </c>
      <c r="S38" s="36">
        <v>0</v>
      </c>
    </row>
    <row r="39" spans="2:19" ht="15">
      <c r="B39" s="170"/>
      <c r="C39" s="173"/>
      <c r="D39" s="134">
        <v>100040500</v>
      </c>
      <c r="E39" s="27" t="s">
        <v>134</v>
      </c>
      <c r="F39" s="13">
        <f t="shared" si="0"/>
        <v>136</v>
      </c>
      <c r="G39" s="94">
        <v>34</v>
      </c>
      <c r="H39" s="34">
        <v>102</v>
      </c>
      <c r="K39" s="193"/>
      <c r="L39" s="197"/>
      <c r="M39" s="132">
        <v>100040500</v>
      </c>
      <c r="N39" s="43" t="s">
        <v>134</v>
      </c>
      <c r="O39" s="44">
        <f t="shared" si="1"/>
        <v>136</v>
      </c>
      <c r="P39" s="45">
        <v>37</v>
      </c>
      <c r="Q39" s="35">
        <v>0</v>
      </c>
      <c r="R39" s="35">
        <v>0</v>
      </c>
      <c r="S39" s="46">
        <v>99</v>
      </c>
    </row>
    <row r="40" spans="2:19" ht="15" customHeight="1">
      <c r="B40" s="170"/>
      <c r="C40" s="173"/>
      <c r="D40" s="134">
        <v>100040900</v>
      </c>
      <c r="E40" s="27" t="s">
        <v>135</v>
      </c>
      <c r="F40" s="13">
        <f t="shared" si="0"/>
        <v>260</v>
      </c>
      <c r="G40" s="94">
        <v>28</v>
      </c>
      <c r="H40" s="34">
        <v>232</v>
      </c>
      <c r="K40" s="193"/>
      <c r="L40" s="197"/>
      <c r="M40" s="132">
        <v>100040900</v>
      </c>
      <c r="N40" s="43" t="s">
        <v>135</v>
      </c>
      <c r="O40" s="44">
        <f t="shared" si="1"/>
        <v>260</v>
      </c>
      <c r="P40" s="45">
        <v>55</v>
      </c>
      <c r="Q40" s="35">
        <v>0</v>
      </c>
      <c r="R40" s="35">
        <v>0</v>
      </c>
      <c r="S40" s="46">
        <v>205</v>
      </c>
    </row>
    <row r="41" spans="2:19" ht="15">
      <c r="B41" s="170"/>
      <c r="C41" s="173"/>
      <c r="D41" s="134">
        <v>100043001</v>
      </c>
      <c r="E41" s="27" t="s">
        <v>136</v>
      </c>
      <c r="F41" s="13">
        <f t="shared" si="0"/>
        <v>155</v>
      </c>
      <c r="G41" s="94">
        <v>98</v>
      </c>
      <c r="H41" s="34">
        <v>57</v>
      </c>
      <c r="K41" s="193"/>
      <c r="L41" s="197"/>
      <c r="M41" s="132">
        <v>100043001</v>
      </c>
      <c r="N41" s="43" t="s">
        <v>136</v>
      </c>
      <c r="O41" s="44">
        <f t="shared" si="1"/>
        <v>155</v>
      </c>
      <c r="P41" s="16">
        <v>0</v>
      </c>
      <c r="Q41" s="35">
        <v>0</v>
      </c>
      <c r="R41" s="55">
        <v>155</v>
      </c>
      <c r="S41" s="36">
        <v>0</v>
      </c>
    </row>
    <row r="42" spans="2:19" ht="15">
      <c r="B42" s="170"/>
      <c r="C42" s="173"/>
      <c r="D42" s="134">
        <v>100043700</v>
      </c>
      <c r="E42" s="27" t="s">
        <v>137</v>
      </c>
      <c r="F42" s="13">
        <f t="shared" si="0"/>
        <v>340</v>
      </c>
      <c r="G42" s="94">
        <v>171</v>
      </c>
      <c r="H42" s="34">
        <v>169</v>
      </c>
      <c r="K42" s="193"/>
      <c r="L42" s="197"/>
      <c r="M42" s="132">
        <v>100043700</v>
      </c>
      <c r="N42" s="43" t="s">
        <v>137</v>
      </c>
      <c r="O42" s="44">
        <f t="shared" si="1"/>
        <v>340</v>
      </c>
      <c r="P42" s="16">
        <v>0</v>
      </c>
      <c r="Q42" s="35">
        <v>0</v>
      </c>
      <c r="R42" s="55">
        <v>340</v>
      </c>
      <c r="S42" s="36">
        <v>0</v>
      </c>
    </row>
    <row r="43" spans="2:19" ht="15">
      <c r="B43" s="170"/>
      <c r="C43" s="173"/>
      <c r="D43" s="134">
        <v>100043900</v>
      </c>
      <c r="E43" s="27" t="s">
        <v>138</v>
      </c>
      <c r="F43" s="13">
        <f t="shared" si="0"/>
        <v>117</v>
      </c>
      <c r="G43" s="94">
        <v>75</v>
      </c>
      <c r="H43" s="34">
        <v>42</v>
      </c>
      <c r="K43" s="193"/>
      <c r="L43" s="197"/>
      <c r="M43" s="132">
        <v>100043900</v>
      </c>
      <c r="N43" s="43" t="s">
        <v>138</v>
      </c>
      <c r="O43" s="44">
        <f t="shared" si="1"/>
        <v>117</v>
      </c>
      <c r="P43" s="16">
        <v>0</v>
      </c>
      <c r="Q43" s="35">
        <v>0</v>
      </c>
      <c r="R43" s="55">
        <v>117</v>
      </c>
      <c r="S43" s="36">
        <v>0</v>
      </c>
    </row>
    <row r="44" spans="2:19" ht="15">
      <c r="B44" s="170"/>
      <c r="C44" s="173"/>
      <c r="D44" s="134">
        <v>100044000</v>
      </c>
      <c r="E44" s="27" t="s">
        <v>139</v>
      </c>
      <c r="F44" s="13">
        <f t="shared" si="0"/>
        <v>316</v>
      </c>
      <c r="G44" s="94">
        <v>172</v>
      </c>
      <c r="H44" s="34">
        <v>144</v>
      </c>
      <c r="K44" s="193"/>
      <c r="L44" s="197"/>
      <c r="M44" s="132">
        <v>100044000</v>
      </c>
      <c r="N44" s="43" t="s">
        <v>139</v>
      </c>
      <c r="O44" s="44">
        <f t="shared" si="1"/>
        <v>316</v>
      </c>
      <c r="P44" s="16">
        <v>0</v>
      </c>
      <c r="Q44" s="35">
        <v>0</v>
      </c>
      <c r="R44" s="55">
        <v>316</v>
      </c>
      <c r="S44" s="36">
        <v>0</v>
      </c>
    </row>
    <row r="45" spans="2:19" ht="15">
      <c r="B45" s="170"/>
      <c r="C45" s="173"/>
      <c r="D45" s="134">
        <v>100071100</v>
      </c>
      <c r="E45" s="27" t="s">
        <v>140</v>
      </c>
      <c r="F45" s="13">
        <f t="shared" si="0"/>
        <v>427</v>
      </c>
      <c r="G45" s="94">
        <v>85</v>
      </c>
      <c r="H45" s="34">
        <v>342</v>
      </c>
      <c r="K45" s="193"/>
      <c r="L45" s="197"/>
      <c r="M45" s="132">
        <v>100071100</v>
      </c>
      <c r="N45" s="43" t="s">
        <v>140</v>
      </c>
      <c r="O45" s="44">
        <f t="shared" si="1"/>
        <v>427</v>
      </c>
      <c r="P45" s="16">
        <v>0</v>
      </c>
      <c r="Q45" s="35">
        <v>0</v>
      </c>
      <c r="R45" s="35">
        <v>0</v>
      </c>
      <c r="S45" s="46">
        <v>427</v>
      </c>
    </row>
    <row r="46" spans="2:19" ht="16.5" customHeight="1">
      <c r="B46" s="170"/>
      <c r="C46" s="173"/>
      <c r="D46" s="134">
        <v>100071200</v>
      </c>
      <c r="E46" s="27" t="s">
        <v>141</v>
      </c>
      <c r="F46" s="13">
        <f t="shared" si="0"/>
        <v>769</v>
      </c>
      <c r="G46" s="94">
        <v>368</v>
      </c>
      <c r="H46" s="34">
        <v>401</v>
      </c>
      <c r="K46" s="193"/>
      <c r="L46" s="197"/>
      <c r="M46" s="132">
        <v>100071200</v>
      </c>
      <c r="N46" s="43" t="s">
        <v>141</v>
      </c>
      <c r="O46" s="44">
        <f t="shared" si="1"/>
        <v>769</v>
      </c>
      <c r="P46" s="16">
        <v>0</v>
      </c>
      <c r="Q46" s="35">
        <v>0</v>
      </c>
      <c r="R46" s="35">
        <v>0</v>
      </c>
      <c r="S46" s="46">
        <v>769</v>
      </c>
    </row>
    <row r="47" spans="2:19" ht="15" customHeight="1">
      <c r="B47" s="170"/>
      <c r="C47" s="173"/>
      <c r="D47" s="134">
        <v>100074100</v>
      </c>
      <c r="E47" s="27" t="s">
        <v>142</v>
      </c>
      <c r="F47" s="13">
        <f t="shared" si="0"/>
        <v>92</v>
      </c>
      <c r="G47" s="94">
        <v>31</v>
      </c>
      <c r="H47" s="34">
        <v>61</v>
      </c>
      <c r="K47" s="193"/>
      <c r="L47" s="197"/>
      <c r="M47" s="132">
        <v>100074100</v>
      </c>
      <c r="N47" s="43" t="s">
        <v>142</v>
      </c>
      <c r="O47" s="44">
        <f t="shared" si="1"/>
        <v>92</v>
      </c>
      <c r="P47" s="45">
        <v>10</v>
      </c>
      <c r="Q47" s="35">
        <v>0</v>
      </c>
      <c r="R47" s="35">
        <v>0</v>
      </c>
      <c r="S47" s="46">
        <v>82</v>
      </c>
    </row>
    <row r="48" spans="2:19" ht="15">
      <c r="B48" s="170"/>
      <c r="C48" s="173"/>
      <c r="D48" s="134">
        <v>100074200</v>
      </c>
      <c r="E48" s="27" t="s">
        <v>143</v>
      </c>
      <c r="F48" s="13">
        <f t="shared" si="0"/>
        <v>186</v>
      </c>
      <c r="G48" s="94">
        <v>20</v>
      </c>
      <c r="H48" s="34">
        <v>166</v>
      </c>
      <c r="K48" s="193"/>
      <c r="L48" s="197"/>
      <c r="M48" s="132">
        <v>100074200</v>
      </c>
      <c r="N48" s="43" t="s">
        <v>143</v>
      </c>
      <c r="O48" s="44">
        <f t="shared" si="1"/>
        <v>186</v>
      </c>
      <c r="P48" s="45">
        <v>7</v>
      </c>
      <c r="Q48" s="35">
        <v>0</v>
      </c>
      <c r="R48" s="35">
        <v>0</v>
      </c>
      <c r="S48" s="46">
        <v>179</v>
      </c>
    </row>
    <row r="49" spans="2:19" ht="15">
      <c r="B49" s="170"/>
      <c r="C49" s="173"/>
      <c r="D49" s="134">
        <v>100075500</v>
      </c>
      <c r="E49" s="27" t="s">
        <v>144</v>
      </c>
      <c r="F49" s="13">
        <f t="shared" si="0"/>
        <v>212</v>
      </c>
      <c r="G49" s="94">
        <v>5</v>
      </c>
      <c r="H49" s="34">
        <v>207</v>
      </c>
      <c r="K49" s="193"/>
      <c r="L49" s="197"/>
      <c r="M49" s="132">
        <v>100075500</v>
      </c>
      <c r="N49" s="43" t="s">
        <v>144</v>
      </c>
      <c r="O49" s="44">
        <f t="shared" si="1"/>
        <v>212</v>
      </c>
      <c r="P49" s="16">
        <v>0</v>
      </c>
      <c r="Q49" s="35">
        <v>0</v>
      </c>
      <c r="R49" s="35">
        <v>0</v>
      </c>
      <c r="S49" s="46">
        <v>212</v>
      </c>
    </row>
    <row r="50" spans="2:19" ht="15">
      <c r="B50" s="170"/>
      <c r="C50" s="173"/>
      <c r="D50" s="134">
        <v>100075600</v>
      </c>
      <c r="E50" s="27" t="s">
        <v>145</v>
      </c>
      <c r="F50" s="13">
        <f t="shared" si="0"/>
        <v>92</v>
      </c>
      <c r="G50" s="94">
        <v>25</v>
      </c>
      <c r="H50" s="34">
        <v>67</v>
      </c>
      <c r="K50" s="193"/>
      <c r="L50" s="197"/>
      <c r="M50" s="132">
        <v>100075600</v>
      </c>
      <c r="N50" s="43" t="s">
        <v>145</v>
      </c>
      <c r="O50" s="44">
        <f t="shared" si="1"/>
        <v>92</v>
      </c>
      <c r="P50" s="16">
        <v>0</v>
      </c>
      <c r="Q50" s="35">
        <v>0</v>
      </c>
      <c r="R50" s="35">
        <v>0</v>
      </c>
      <c r="S50" s="46">
        <v>92</v>
      </c>
    </row>
    <row r="51" spans="2:19" ht="15">
      <c r="B51" s="170"/>
      <c r="C51" s="173"/>
      <c r="D51" s="134">
        <v>100076000</v>
      </c>
      <c r="E51" s="27" t="s">
        <v>146</v>
      </c>
      <c r="F51" s="13">
        <f t="shared" si="0"/>
        <v>109</v>
      </c>
      <c r="G51" s="94">
        <v>35</v>
      </c>
      <c r="H51" s="34">
        <v>74</v>
      </c>
      <c r="K51" s="193"/>
      <c r="L51" s="197"/>
      <c r="M51" s="132">
        <v>100076000</v>
      </c>
      <c r="N51" s="43" t="s">
        <v>146</v>
      </c>
      <c r="O51" s="44">
        <f t="shared" si="1"/>
        <v>109</v>
      </c>
      <c r="P51" s="16">
        <v>0</v>
      </c>
      <c r="Q51" s="35">
        <v>0</v>
      </c>
      <c r="R51" s="35">
        <v>0</v>
      </c>
      <c r="S51" s="46">
        <v>109</v>
      </c>
    </row>
    <row r="52" spans="2:19" ht="15">
      <c r="B52" s="170"/>
      <c r="C52" s="173"/>
      <c r="D52" s="134">
        <v>100076100</v>
      </c>
      <c r="E52" s="27" t="s">
        <v>147</v>
      </c>
      <c r="F52" s="13">
        <f t="shared" si="0"/>
        <v>121</v>
      </c>
      <c r="G52" s="94">
        <v>8</v>
      </c>
      <c r="H52" s="34">
        <v>113</v>
      </c>
      <c r="K52" s="193"/>
      <c r="L52" s="197"/>
      <c r="M52" s="132">
        <v>100076100</v>
      </c>
      <c r="N52" s="43" t="s">
        <v>147</v>
      </c>
      <c r="O52" s="44">
        <f t="shared" si="1"/>
        <v>121</v>
      </c>
      <c r="P52" s="45">
        <v>9</v>
      </c>
      <c r="Q52" s="35">
        <v>0</v>
      </c>
      <c r="R52" s="35">
        <v>0</v>
      </c>
      <c r="S52" s="46">
        <v>112</v>
      </c>
    </row>
    <row r="53" spans="2:19" ht="15">
      <c r="B53" s="170"/>
      <c r="C53" s="173"/>
      <c r="D53" s="134">
        <v>100076200</v>
      </c>
      <c r="E53" s="27" t="s">
        <v>148</v>
      </c>
      <c r="F53" s="13">
        <f t="shared" si="0"/>
        <v>184</v>
      </c>
      <c r="G53" s="94">
        <v>15</v>
      </c>
      <c r="H53" s="34">
        <v>169</v>
      </c>
      <c r="K53" s="193"/>
      <c r="L53" s="197"/>
      <c r="M53" s="132">
        <v>100076200</v>
      </c>
      <c r="N53" s="43" t="s">
        <v>148</v>
      </c>
      <c r="O53" s="44">
        <f t="shared" si="1"/>
        <v>184</v>
      </c>
      <c r="P53" s="45">
        <v>38</v>
      </c>
      <c r="Q53" s="35">
        <v>0</v>
      </c>
      <c r="R53" s="35">
        <v>0</v>
      </c>
      <c r="S53" s="46">
        <v>146</v>
      </c>
    </row>
    <row r="54" spans="2:19" ht="15">
      <c r="B54" s="170"/>
      <c r="C54" s="173"/>
      <c r="D54" s="134">
        <v>100076600</v>
      </c>
      <c r="E54" s="27" t="s">
        <v>149</v>
      </c>
      <c r="F54" s="13">
        <f t="shared" si="0"/>
        <v>339</v>
      </c>
      <c r="G54" s="94">
        <v>44</v>
      </c>
      <c r="H54" s="34">
        <v>295</v>
      </c>
      <c r="K54" s="193"/>
      <c r="L54" s="197"/>
      <c r="M54" s="132">
        <v>100076600</v>
      </c>
      <c r="N54" s="43" t="s">
        <v>149</v>
      </c>
      <c r="O54" s="44">
        <f t="shared" si="1"/>
        <v>339</v>
      </c>
      <c r="P54" s="16">
        <v>0</v>
      </c>
      <c r="Q54" s="35">
        <v>0</v>
      </c>
      <c r="R54" s="35">
        <v>0</v>
      </c>
      <c r="S54" s="46">
        <v>339</v>
      </c>
    </row>
    <row r="55" spans="2:19" ht="15">
      <c r="B55" s="170"/>
      <c r="C55" s="173"/>
      <c r="D55" s="134">
        <v>100079200</v>
      </c>
      <c r="E55" s="27" t="s">
        <v>150</v>
      </c>
      <c r="F55" s="13">
        <f t="shared" si="0"/>
        <v>189</v>
      </c>
      <c r="G55" s="94">
        <v>63</v>
      </c>
      <c r="H55" s="34">
        <v>126</v>
      </c>
      <c r="K55" s="193"/>
      <c r="L55" s="197"/>
      <c r="M55" s="132">
        <v>100079200</v>
      </c>
      <c r="N55" s="43" t="s">
        <v>150</v>
      </c>
      <c r="O55" s="44">
        <f t="shared" si="1"/>
        <v>189</v>
      </c>
      <c r="P55" s="16">
        <v>0</v>
      </c>
      <c r="Q55" s="35">
        <v>0</v>
      </c>
      <c r="R55" s="35">
        <v>0</v>
      </c>
      <c r="S55" s="46">
        <v>189</v>
      </c>
    </row>
    <row r="56" spans="2:19" ht="15">
      <c r="B56" s="170"/>
      <c r="C56" s="173"/>
      <c r="D56" s="134">
        <v>100083600</v>
      </c>
      <c r="E56" s="27" t="s">
        <v>151</v>
      </c>
      <c r="F56" s="13">
        <f t="shared" si="0"/>
        <v>293</v>
      </c>
      <c r="G56" s="94">
        <v>141</v>
      </c>
      <c r="H56" s="34">
        <v>152</v>
      </c>
      <c r="K56" s="193"/>
      <c r="L56" s="197"/>
      <c r="M56" s="132">
        <v>100083600</v>
      </c>
      <c r="N56" s="43" t="s">
        <v>151</v>
      </c>
      <c r="O56" s="44">
        <f t="shared" si="1"/>
        <v>293</v>
      </c>
      <c r="P56" s="16">
        <v>0</v>
      </c>
      <c r="Q56" s="35">
        <v>0</v>
      </c>
      <c r="R56" s="55">
        <v>293</v>
      </c>
      <c r="S56" s="36">
        <v>0</v>
      </c>
    </row>
    <row r="57" spans="2:19" ht="15">
      <c r="B57" s="170"/>
      <c r="C57" s="173"/>
      <c r="D57" s="134">
        <v>100083900</v>
      </c>
      <c r="E57" s="27" t="s">
        <v>152</v>
      </c>
      <c r="F57" s="13">
        <f t="shared" si="0"/>
        <v>66</v>
      </c>
      <c r="G57" s="94">
        <v>30</v>
      </c>
      <c r="H57" s="34">
        <v>36</v>
      </c>
      <c r="K57" s="193"/>
      <c r="L57" s="197"/>
      <c r="M57" s="132">
        <v>100083900</v>
      </c>
      <c r="N57" s="43" t="s">
        <v>152</v>
      </c>
      <c r="O57" s="44">
        <f t="shared" si="1"/>
        <v>66</v>
      </c>
      <c r="P57" s="16">
        <v>0</v>
      </c>
      <c r="Q57" s="35">
        <v>0</v>
      </c>
      <c r="R57" s="35">
        <v>0</v>
      </c>
      <c r="S57" s="46">
        <v>66</v>
      </c>
    </row>
    <row r="58" spans="2:19" ht="15">
      <c r="B58" s="200"/>
      <c r="C58" s="202"/>
      <c r="D58" s="134">
        <v>100084600</v>
      </c>
      <c r="E58" s="27" t="s">
        <v>153</v>
      </c>
      <c r="F58" s="13">
        <f t="shared" si="0"/>
        <v>86</v>
      </c>
      <c r="G58" s="94">
        <v>55</v>
      </c>
      <c r="H58" s="34">
        <v>31</v>
      </c>
      <c r="K58" s="194"/>
      <c r="L58" s="196"/>
      <c r="M58" s="132">
        <v>100084600</v>
      </c>
      <c r="N58" s="43" t="s">
        <v>153</v>
      </c>
      <c r="O58" s="44">
        <f t="shared" si="1"/>
        <v>86</v>
      </c>
      <c r="P58" s="16">
        <v>0</v>
      </c>
      <c r="Q58" s="35">
        <v>0</v>
      </c>
      <c r="R58" s="35">
        <v>86</v>
      </c>
      <c r="S58" s="36">
        <v>0</v>
      </c>
    </row>
    <row r="59" spans="2:19" ht="15">
      <c r="B59" s="198" t="s">
        <v>95</v>
      </c>
      <c r="C59" s="201" t="s">
        <v>95</v>
      </c>
      <c r="D59" s="134">
        <v>100048800</v>
      </c>
      <c r="E59" s="27" t="s">
        <v>154</v>
      </c>
      <c r="F59" s="13">
        <f t="shared" si="0"/>
        <v>41</v>
      </c>
      <c r="G59" s="94">
        <v>18</v>
      </c>
      <c r="H59" s="34">
        <v>23</v>
      </c>
      <c r="K59" s="191" t="s">
        <v>95</v>
      </c>
      <c r="L59" s="195" t="s">
        <v>95</v>
      </c>
      <c r="M59" s="132">
        <v>100048800</v>
      </c>
      <c r="N59" s="43" t="s">
        <v>154</v>
      </c>
      <c r="O59" s="44">
        <f t="shared" si="1"/>
        <v>41</v>
      </c>
      <c r="P59" s="16">
        <v>0</v>
      </c>
      <c r="Q59" s="35">
        <v>0</v>
      </c>
      <c r="R59" s="55">
        <v>41</v>
      </c>
      <c r="S59" s="36">
        <v>0</v>
      </c>
    </row>
    <row r="60" spans="2:19" ht="15">
      <c r="B60" s="200"/>
      <c r="C60" s="202"/>
      <c r="D60" s="134">
        <v>100049000</v>
      </c>
      <c r="E60" s="27" t="s">
        <v>155</v>
      </c>
      <c r="F60" s="13">
        <f t="shared" si="0"/>
        <v>14</v>
      </c>
      <c r="G60" s="94">
        <v>7</v>
      </c>
      <c r="H60" s="34">
        <v>7</v>
      </c>
      <c r="K60" s="194"/>
      <c r="L60" s="196"/>
      <c r="M60" s="132">
        <v>100049000</v>
      </c>
      <c r="N60" s="43" t="s">
        <v>155</v>
      </c>
      <c r="O60" s="44">
        <f t="shared" si="1"/>
        <v>14</v>
      </c>
      <c r="P60" s="16">
        <v>0</v>
      </c>
      <c r="Q60" s="35">
        <v>0</v>
      </c>
      <c r="R60" s="35">
        <v>14</v>
      </c>
      <c r="S60" s="36">
        <v>0</v>
      </c>
    </row>
    <row r="61" spans="2:19" ht="15">
      <c r="B61" s="198" t="s">
        <v>20</v>
      </c>
      <c r="C61" s="134" t="s">
        <v>156</v>
      </c>
      <c r="D61" s="134">
        <v>100075700</v>
      </c>
      <c r="E61" s="27" t="s">
        <v>157</v>
      </c>
      <c r="F61" s="13">
        <f t="shared" si="0"/>
        <v>109</v>
      </c>
      <c r="G61" s="94">
        <v>18</v>
      </c>
      <c r="H61" s="34">
        <v>91</v>
      </c>
      <c r="K61" s="191" t="s">
        <v>20</v>
      </c>
      <c r="L61" s="131" t="s">
        <v>156</v>
      </c>
      <c r="M61" s="132">
        <v>100075700</v>
      </c>
      <c r="N61" s="43" t="s">
        <v>157</v>
      </c>
      <c r="O61" s="44">
        <f t="shared" si="1"/>
        <v>109</v>
      </c>
      <c r="P61" s="45">
        <v>5</v>
      </c>
      <c r="Q61" s="35">
        <v>0</v>
      </c>
      <c r="R61" s="35">
        <v>0</v>
      </c>
      <c r="S61" s="46">
        <v>104</v>
      </c>
    </row>
    <row r="62" spans="2:19" ht="15">
      <c r="B62" s="170"/>
      <c r="C62" s="201" t="s">
        <v>158</v>
      </c>
      <c r="D62" s="134">
        <v>100074300</v>
      </c>
      <c r="E62" s="27" t="s">
        <v>159</v>
      </c>
      <c r="F62" s="13">
        <f t="shared" si="0"/>
        <v>134</v>
      </c>
      <c r="G62" s="94">
        <v>68</v>
      </c>
      <c r="H62" s="34">
        <v>66</v>
      </c>
      <c r="K62" s="193"/>
      <c r="L62" s="195" t="s">
        <v>158</v>
      </c>
      <c r="M62" s="132">
        <v>100074300</v>
      </c>
      <c r="N62" s="43" t="s">
        <v>159</v>
      </c>
      <c r="O62" s="44">
        <f t="shared" si="1"/>
        <v>134</v>
      </c>
      <c r="P62" s="16">
        <v>0</v>
      </c>
      <c r="Q62" s="35">
        <v>0</v>
      </c>
      <c r="R62" s="55">
        <v>134</v>
      </c>
      <c r="S62" s="36">
        <v>0</v>
      </c>
    </row>
    <row r="63" spans="2:19" ht="15">
      <c r="B63" s="170"/>
      <c r="C63" s="202"/>
      <c r="D63" s="134">
        <v>100076400</v>
      </c>
      <c r="E63" s="27" t="s">
        <v>160</v>
      </c>
      <c r="F63" s="13">
        <f t="shared" si="0"/>
        <v>45</v>
      </c>
      <c r="G63" s="94">
        <v>13</v>
      </c>
      <c r="H63" s="34">
        <v>32</v>
      </c>
      <c r="K63" s="193"/>
      <c r="L63" s="196"/>
      <c r="M63" s="132">
        <v>100076400</v>
      </c>
      <c r="N63" s="43" t="s">
        <v>160</v>
      </c>
      <c r="O63" s="44">
        <f t="shared" si="1"/>
        <v>45</v>
      </c>
      <c r="P63" s="45">
        <v>4</v>
      </c>
      <c r="Q63" s="35">
        <v>0</v>
      </c>
      <c r="R63" s="35">
        <v>0</v>
      </c>
      <c r="S63" s="46">
        <v>41</v>
      </c>
    </row>
    <row r="64" spans="2:19" ht="15">
      <c r="B64" s="170"/>
      <c r="C64" s="134" t="s">
        <v>38</v>
      </c>
      <c r="D64" s="134">
        <v>100075800</v>
      </c>
      <c r="E64" s="27" t="s">
        <v>161</v>
      </c>
      <c r="F64" s="13">
        <f t="shared" si="0"/>
        <v>126</v>
      </c>
      <c r="G64" s="94">
        <v>25</v>
      </c>
      <c r="H64" s="34">
        <v>101</v>
      </c>
      <c r="K64" s="193"/>
      <c r="L64" s="131" t="s">
        <v>38</v>
      </c>
      <c r="M64" s="132">
        <v>100075800</v>
      </c>
      <c r="N64" s="43" t="s">
        <v>161</v>
      </c>
      <c r="O64" s="44">
        <f t="shared" si="1"/>
        <v>126</v>
      </c>
      <c r="P64" s="45">
        <v>6</v>
      </c>
      <c r="Q64" s="35">
        <v>0</v>
      </c>
      <c r="R64" s="35">
        <v>0</v>
      </c>
      <c r="S64" s="46">
        <v>120</v>
      </c>
    </row>
    <row r="65" spans="2:19" ht="15">
      <c r="B65" s="200"/>
      <c r="C65" s="134" t="s">
        <v>162</v>
      </c>
      <c r="D65" s="134">
        <v>100032000</v>
      </c>
      <c r="E65" s="27" t="s">
        <v>163</v>
      </c>
      <c r="F65" s="13">
        <f t="shared" si="0"/>
        <v>11</v>
      </c>
      <c r="G65" s="94">
        <v>1</v>
      </c>
      <c r="H65" s="34">
        <v>10</v>
      </c>
      <c r="K65" s="194"/>
      <c r="L65" s="131" t="s">
        <v>162</v>
      </c>
      <c r="M65" s="132">
        <v>100032000</v>
      </c>
      <c r="N65" s="43" t="s">
        <v>163</v>
      </c>
      <c r="O65" s="44">
        <f t="shared" si="1"/>
        <v>11</v>
      </c>
      <c r="P65" s="16">
        <v>0</v>
      </c>
      <c r="Q65" s="35">
        <v>0</v>
      </c>
      <c r="R65" s="55">
        <v>11</v>
      </c>
      <c r="S65" s="36">
        <v>0</v>
      </c>
    </row>
    <row r="66" spans="2:19" ht="15">
      <c r="B66" s="198" t="s">
        <v>14</v>
      </c>
      <c r="C66" s="134" t="s">
        <v>28</v>
      </c>
      <c r="D66" s="134">
        <v>100005700</v>
      </c>
      <c r="E66" s="27" t="s">
        <v>164</v>
      </c>
      <c r="F66" s="13">
        <f t="shared" si="0"/>
        <v>38</v>
      </c>
      <c r="G66" s="94">
        <v>17</v>
      </c>
      <c r="H66" s="34">
        <v>21</v>
      </c>
      <c r="K66" s="191" t="s">
        <v>14</v>
      </c>
      <c r="L66" s="131" t="s">
        <v>28</v>
      </c>
      <c r="M66" s="132">
        <v>100005700</v>
      </c>
      <c r="N66" s="43" t="s">
        <v>164</v>
      </c>
      <c r="O66" s="44">
        <f t="shared" si="1"/>
        <v>38</v>
      </c>
      <c r="P66" s="16">
        <v>0</v>
      </c>
      <c r="Q66" s="35">
        <v>0</v>
      </c>
      <c r="R66" s="55">
        <v>38</v>
      </c>
      <c r="S66" s="36">
        <v>0</v>
      </c>
    </row>
    <row r="67" spans="2:19" ht="15">
      <c r="B67" s="170"/>
      <c r="C67" s="201" t="s">
        <v>13</v>
      </c>
      <c r="D67" s="134">
        <v>100012200</v>
      </c>
      <c r="E67" s="27" t="s">
        <v>165</v>
      </c>
      <c r="F67" s="13">
        <f t="shared" si="0"/>
        <v>162</v>
      </c>
      <c r="G67" s="94">
        <v>60</v>
      </c>
      <c r="H67" s="34">
        <v>102</v>
      </c>
      <c r="K67" s="193"/>
      <c r="L67" s="195" t="s">
        <v>13</v>
      </c>
      <c r="M67" s="132">
        <v>100012200</v>
      </c>
      <c r="N67" s="43" t="s">
        <v>165</v>
      </c>
      <c r="O67" s="44">
        <f t="shared" si="1"/>
        <v>162</v>
      </c>
      <c r="P67" s="45">
        <v>56</v>
      </c>
      <c r="Q67" s="35">
        <v>0</v>
      </c>
      <c r="R67" s="35">
        <v>0</v>
      </c>
      <c r="S67" s="46">
        <v>106</v>
      </c>
    </row>
    <row r="68" spans="2:19" ht="15">
      <c r="B68" s="200"/>
      <c r="C68" s="202"/>
      <c r="D68" s="134">
        <v>100043500</v>
      </c>
      <c r="E68" s="27" t="s">
        <v>166</v>
      </c>
      <c r="F68" s="13">
        <f t="shared" si="0"/>
        <v>430</v>
      </c>
      <c r="G68" s="94">
        <v>226</v>
      </c>
      <c r="H68" s="34">
        <v>204</v>
      </c>
      <c r="K68" s="194"/>
      <c r="L68" s="196"/>
      <c r="M68" s="132">
        <v>100043500</v>
      </c>
      <c r="N68" s="43" t="s">
        <v>166</v>
      </c>
      <c r="O68" s="44">
        <f t="shared" si="1"/>
        <v>430</v>
      </c>
      <c r="P68" s="16">
        <v>0</v>
      </c>
      <c r="Q68" s="35">
        <v>0</v>
      </c>
      <c r="R68" s="55">
        <v>215</v>
      </c>
      <c r="S68" s="46">
        <v>215</v>
      </c>
    </row>
    <row r="69" spans="2:19" ht="15" customHeight="1">
      <c r="B69" s="135" t="s">
        <v>27</v>
      </c>
      <c r="C69" s="134" t="s">
        <v>26</v>
      </c>
      <c r="D69" s="134">
        <v>100027500</v>
      </c>
      <c r="E69" s="27" t="s">
        <v>167</v>
      </c>
      <c r="F69" s="13">
        <f t="shared" si="0"/>
        <v>16</v>
      </c>
      <c r="G69" s="94">
        <v>7</v>
      </c>
      <c r="H69" s="34">
        <v>9</v>
      </c>
      <c r="K69" s="139" t="s">
        <v>27</v>
      </c>
      <c r="L69" s="131" t="s">
        <v>26</v>
      </c>
      <c r="M69" s="132">
        <v>100027500</v>
      </c>
      <c r="N69" s="43" t="s">
        <v>167</v>
      </c>
      <c r="O69" s="44">
        <f t="shared" si="1"/>
        <v>16</v>
      </c>
      <c r="P69" s="16">
        <v>0</v>
      </c>
      <c r="Q69" s="35">
        <v>0</v>
      </c>
      <c r="R69" s="55">
        <v>16</v>
      </c>
      <c r="S69" s="36">
        <v>0</v>
      </c>
    </row>
    <row r="70" spans="2:19" ht="15">
      <c r="B70" s="198" t="s">
        <v>22</v>
      </c>
      <c r="C70" s="201" t="s">
        <v>168</v>
      </c>
      <c r="D70" s="134">
        <v>100066001</v>
      </c>
      <c r="E70" s="27" t="s">
        <v>169</v>
      </c>
      <c r="F70" s="13">
        <f t="shared" si="0"/>
        <v>36</v>
      </c>
      <c r="G70" s="94">
        <v>10</v>
      </c>
      <c r="H70" s="34">
        <v>26</v>
      </c>
      <c r="K70" s="191" t="s">
        <v>22</v>
      </c>
      <c r="L70" s="195" t="s">
        <v>168</v>
      </c>
      <c r="M70" s="132">
        <v>100066001</v>
      </c>
      <c r="N70" s="43" t="s">
        <v>169</v>
      </c>
      <c r="O70" s="44">
        <f t="shared" si="1"/>
        <v>36</v>
      </c>
      <c r="P70" s="16">
        <v>0</v>
      </c>
      <c r="Q70" s="35">
        <v>0</v>
      </c>
      <c r="R70" s="55">
        <v>36</v>
      </c>
      <c r="S70" s="36">
        <v>0</v>
      </c>
    </row>
    <row r="71" spans="2:19" ht="15">
      <c r="B71" s="170"/>
      <c r="C71" s="202"/>
      <c r="D71" s="134">
        <v>100070800</v>
      </c>
      <c r="E71" s="27" t="s">
        <v>170</v>
      </c>
      <c r="F71" s="13">
        <f t="shared" si="0"/>
        <v>791</v>
      </c>
      <c r="G71" s="94">
        <v>355</v>
      </c>
      <c r="H71" s="34">
        <v>436</v>
      </c>
      <c r="K71" s="193"/>
      <c r="L71" s="196"/>
      <c r="M71" s="132">
        <v>100070800</v>
      </c>
      <c r="N71" s="43" t="s">
        <v>170</v>
      </c>
      <c r="O71" s="44">
        <f t="shared" si="1"/>
        <v>791</v>
      </c>
      <c r="P71" s="16">
        <v>0</v>
      </c>
      <c r="Q71" s="35">
        <v>0</v>
      </c>
      <c r="R71" s="35">
        <v>0</v>
      </c>
      <c r="S71" s="46">
        <v>791</v>
      </c>
    </row>
    <row r="72" spans="2:19" ht="15">
      <c r="B72" s="170"/>
      <c r="C72" s="134" t="s">
        <v>171</v>
      </c>
      <c r="D72" s="134">
        <v>100008500</v>
      </c>
      <c r="E72" s="27" t="s">
        <v>172</v>
      </c>
      <c r="F72" s="13">
        <f aca="true" t="shared" si="2" ref="F72:F95">SUM(G72:H72)</f>
        <v>33</v>
      </c>
      <c r="G72" s="94">
        <v>17</v>
      </c>
      <c r="H72" s="34">
        <v>16</v>
      </c>
      <c r="K72" s="193"/>
      <c r="L72" s="131" t="s">
        <v>171</v>
      </c>
      <c r="M72" s="132">
        <v>100008500</v>
      </c>
      <c r="N72" s="43" t="s">
        <v>172</v>
      </c>
      <c r="O72" s="44">
        <f aca="true" t="shared" si="3" ref="O72:O95">SUM(P72:S72)</f>
        <v>33</v>
      </c>
      <c r="P72" s="16">
        <v>0</v>
      </c>
      <c r="Q72" s="35">
        <v>0</v>
      </c>
      <c r="R72" s="55">
        <v>33</v>
      </c>
      <c r="S72" s="36">
        <v>0</v>
      </c>
    </row>
    <row r="73" spans="2:19" ht="15">
      <c r="B73" s="170"/>
      <c r="C73" s="201" t="s">
        <v>22</v>
      </c>
      <c r="D73" s="134">
        <v>100050800</v>
      </c>
      <c r="E73" s="27" t="s">
        <v>173</v>
      </c>
      <c r="F73" s="13">
        <f t="shared" si="2"/>
        <v>90</v>
      </c>
      <c r="G73" s="94">
        <v>18</v>
      </c>
      <c r="H73" s="34">
        <v>72</v>
      </c>
      <c r="K73" s="193"/>
      <c r="L73" s="195" t="s">
        <v>22</v>
      </c>
      <c r="M73" s="132">
        <v>100050800</v>
      </c>
      <c r="N73" s="43" t="s">
        <v>173</v>
      </c>
      <c r="O73" s="44">
        <f t="shared" si="3"/>
        <v>90</v>
      </c>
      <c r="P73" s="45">
        <v>16</v>
      </c>
      <c r="Q73" s="35">
        <v>0</v>
      </c>
      <c r="R73" s="35">
        <v>0</v>
      </c>
      <c r="S73" s="46">
        <v>74</v>
      </c>
    </row>
    <row r="74" spans="2:19" ht="15">
      <c r="B74" s="170"/>
      <c r="C74" s="202"/>
      <c r="D74" s="134">
        <v>100066000</v>
      </c>
      <c r="E74" s="27" t="s">
        <v>174</v>
      </c>
      <c r="F74" s="13">
        <f t="shared" si="2"/>
        <v>34</v>
      </c>
      <c r="G74" s="94">
        <v>17</v>
      </c>
      <c r="H74" s="34">
        <v>17</v>
      </c>
      <c r="K74" s="193"/>
      <c r="L74" s="196"/>
      <c r="M74" s="132">
        <v>100066000</v>
      </c>
      <c r="N74" s="43" t="s">
        <v>174</v>
      </c>
      <c r="O74" s="44">
        <f t="shared" si="3"/>
        <v>34</v>
      </c>
      <c r="P74" s="16">
        <v>0</v>
      </c>
      <c r="Q74" s="35">
        <v>0</v>
      </c>
      <c r="R74" s="55">
        <v>34</v>
      </c>
      <c r="S74" s="36">
        <v>0</v>
      </c>
    </row>
    <row r="75" spans="2:19" ht="15">
      <c r="B75" s="200"/>
      <c r="C75" s="134" t="s">
        <v>175</v>
      </c>
      <c r="D75" s="134">
        <v>100004800</v>
      </c>
      <c r="E75" s="27" t="s">
        <v>176</v>
      </c>
      <c r="F75" s="13">
        <f t="shared" si="2"/>
        <v>159</v>
      </c>
      <c r="G75" s="94">
        <v>71</v>
      </c>
      <c r="H75" s="34">
        <v>88</v>
      </c>
      <c r="K75" s="194"/>
      <c r="L75" s="131" t="s">
        <v>175</v>
      </c>
      <c r="M75" s="132">
        <v>100004800</v>
      </c>
      <c r="N75" s="43" t="s">
        <v>176</v>
      </c>
      <c r="O75" s="44">
        <f t="shared" si="3"/>
        <v>159</v>
      </c>
      <c r="P75" s="16">
        <v>0</v>
      </c>
      <c r="Q75" s="35">
        <v>0</v>
      </c>
      <c r="R75" s="55">
        <v>126</v>
      </c>
      <c r="S75" s="46">
        <v>33</v>
      </c>
    </row>
    <row r="76" spans="2:19" ht="15">
      <c r="B76" s="198" t="s">
        <v>17</v>
      </c>
      <c r="C76" s="201" t="s">
        <v>38</v>
      </c>
      <c r="D76" s="134">
        <v>100064000</v>
      </c>
      <c r="E76" s="27" t="s">
        <v>177</v>
      </c>
      <c r="F76" s="13">
        <f t="shared" si="2"/>
        <v>252</v>
      </c>
      <c r="G76" s="94">
        <v>113</v>
      </c>
      <c r="H76" s="34">
        <v>139</v>
      </c>
      <c r="K76" s="191" t="s">
        <v>17</v>
      </c>
      <c r="L76" s="195" t="s">
        <v>38</v>
      </c>
      <c r="M76" s="132">
        <v>100064000</v>
      </c>
      <c r="N76" s="43" t="s">
        <v>177</v>
      </c>
      <c r="O76" s="44">
        <f t="shared" si="3"/>
        <v>252</v>
      </c>
      <c r="P76" s="16">
        <v>0</v>
      </c>
      <c r="Q76" s="35">
        <v>0</v>
      </c>
      <c r="R76" s="35">
        <v>0</v>
      </c>
      <c r="S76" s="46">
        <v>252</v>
      </c>
    </row>
    <row r="77" spans="2:19" ht="15">
      <c r="B77" s="170"/>
      <c r="C77" s="202"/>
      <c r="D77" s="134">
        <v>100066800</v>
      </c>
      <c r="E77" s="27" t="s">
        <v>178</v>
      </c>
      <c r="F77" s="13">
        <f t="shared" si="2"/>
        <v>65</v>
      </c>
      <c r="G77" s="94">
        <v>21</v>
      </c>
      <c r="H77" s="34">
        <v>44</v>
      </c>
      <c r="K77" s="193"/>
      <c r="L77" s="196"/>
      <c r="M77" s="132">
        <v>100066800</v>
      </c>
      <c r="N77" s="43" t="s">
        <v>178</v>
      </c>
      <c r="O77" s="44">
        <f t="shared" si="3"/>
        <v>65</v>
      </c>
      <c r="P77" s="45">
        <v>6</v>
      </c>
      <c r="Q77" s="35">
        <v>0</v>
      </c>
      <c r="R77" s="35">
        <v>0</v>
      </c>
      <c r="S77" s="46">
        <v>59</v>
      </c>
    </row>
    <row r="78" spans="2:19" ht="15">
      <c r="B78" s="170"/>
      <c r="C78" s="201" t="s">
        <v>17</v>
      </c>
      <c r="D78" s="134">
        <v>100071300</v>
      </c>
      <c r="E78" s="27" t="s">
        <v>179</v>
      </c>
      <c r="F78" s="13">
        <f t="shared" si="2"/>
        <v>339</v>
      </c>
      <c r="G78" s="94">
        <v>182</v>
      </c>
      <c r="H78" s="34">
        <v>157</v>
      </c>
      <c r="K78" s="193"/>
      <c r="L78" s="195" t="s">
        <v>17</v>
      </c>
      <c r="M78" s="132">
        <v>100071300</v>
      </c>
      <c r="N78" s="43" t="s">
        <v>179</v>
      </c>
      <c r="O78" s="44">
        <f t="shared" si="3"/>
        <v>339</v>
      </c>
      <c r="P78" s="16">
        <v>0</v>
      </c>
      <c r="Q78" s="35">
        <v>0</v>
      </c>
      <c r="R78" s="35">
        <v>0</v>
      </c>
      <c r="S78" s="46">
        <v>339</v>
      </c>
    </row>
    <row r="79" spans="2:19" ht="15">
      <c r="B79" s="170"/>
      <c r="C79" s="173"/>
      <c r="D79" s="134">
        <v>100073000</v>
      </c>
      <c r="E79" s="27" t="s">
        <v>180</v>
      </c>
      <c r="F79" s="13">
        <f t="shared" si="2"/>
        <v>289</v>
      </c>
      <c r="G79" s="94">
        <v>159</v>
      </c>
      <c r="H79" s="34">
        <v>130</v>
      </c>
      <c r="K79" s="193"/>
      <c r="L79" s="197"/>
      <c r="M79" s="132">
        <v>100073000</v>
      </c>
      <c r="N79" s="43" t="s">
        <v>180</v>
      </c>
      <c r="O79" s="44">
        <f t="shared" si="3"/>
        <v>289</v>
      </c>
      <c r="P79" s="16">
        <v>0</v>
      </c>
      <c r="Q79" s="35">
        <v>0</v>
      </c>
      <c r="R79" s="55">
        <v>245</v>
      </c>
      <c r="S79" s="46">
        <v>44</v>
      </c>
    </row>
    <row r="80" spans="2:19" ht="15" customHeight="1">
      <c r="B80" s="200"/>
      <c r="C80" s="202"/>
      <c r="D80" s="134">
        <v>100076500</v>
      </c>
      <c r="E80" s="27" t="s">
        <v>181</v>
      </c>
      <c r="F80" s="13">
        <f t="shared" si="2"/>
        <v>163</v>
      </c>
      <c r="G80" s="94">
        <v>54</v>
      </c>
      <c r="H80" s="34">
        <v>109</v>
      </c>
      <c r="K80" s="194"/>
      <c r="L80" s="196"/>
      <c r="M80" s="132">
        <v>100076500</v>
      </c>
      <c r="N80" s="43" t="s">
        <v>181</v>
      </c>
      <c r="O80" s="44">
        <f t="shared" si="3"/>
        <v>163</v>
      </c>
      <c r="P80" s="45">
        <v>22</v>
      </c>
      <c r="Q80" s="35">
        <v>0</v>
      </c>
      <c r="R80" s="35">
        <v>0</v>
      </c>
      <c r="S80" s="46">
        <v>141</v>
      </c>
    </row>
    <row r="81" spans="2:19" ht="15">
      <c r="B81" s="198" t="s">
        <v>24</v>
      </c>
      <c r="C81" s="134" t="s">
        <v>182</v>
      </c>
      <c r="D81" s="134">
        <v>100070200</v>
      </c>
      <c r="E81" s="27" t="s">
        <v>183</v>
      </c>
      <c r="F81" s="13">
        <f t="shared" si="2"/>
        <v>56</v>
      </c>
      <c r="G81" s="94">
        <v>8</v>
      </c>
      <c r="H81" s="34">
        <v>48</v>
      </c>
      <c r="K81" s="191" t="s">
        <v>24</v>
      </c>
      <c r="L81" s="131" t="s">
        <v>182</v>
      </c>
      <c r="M81" s="132">
        <v>100070200</v>
      </c>
      <c r="N81" s="43" t="s">
        <v>183</v>
      </c>
      <c r="O81" s="44">
        <f t="shared" si="3"/>
        <v>56</v>
      </c>
      <c r="P81" s="45">
        <v>15</v>
      </c>
      <c r="Q81" s="35">
        <v>0</v>
      </c>
      <c r="R81" s="35">
        <v>0</v>
      </c>
      <c r="S81" s="46">
        <v>41</v>
      </c>
    </row>
    <row r="82" spans="2:19" ht="15">
      <c r="B82" s="170"/>
      <c r="C82" s="134" t="s">
        <v>184</v>
      </c>
      <c r="D82" s="134">
        <v>100039100</v>
      </c>
      <c r="E82" s="27" t="s">
        <v>185</v>
      </c>
      <c r="F82" s="13">
        <f t="shared" si="2"/>
        <v>36</v>
      </c>
      <c r="G82" s="94">
        <v>25</v>
      </c>
      <c r="H82" s="34">
        <v>11</v>
      </c>
      <c r="K82" s="193"/>
      <c r="L82" s="131" t="s">
        <v>184</v>
      </c>
      <c r="M82" s="132">
        <v>100039100</v>
      </c>
      <c r="N82" s="43" t="s">
        <v>185</v>
      </c>
      <c r="O82" s="44">
        <f t="shared" si="3"/>
        <v>36</v>
      </c>
      <c r="P82" s="16">
        <v>0</v>
      </c>
      <c r="Q82" s="35">
        <v>0</v>
      </c>
      <c r="R82" s="55">
        <v>36</v>
      </c>
      <c r="S82" s="36">
        <v>0</v>
      </c>
    </row>
    <row r="83" spans="2:19" ht="15">
      <c r="B83" s="170"/>
      <c r="C83" s="201" t="s">
        <v>23</v>
      </c>
      <c r="D83" s="134">
        <v>100009200</v>
      </c>
      <c r="E83" s="27" t="s">
        <v>186</v>
      </c>
      <c r="F83" s="13">
        <f t="shared" si="2"/>
        <v>39</v>
      </c>
      <c r="G83" s="94">
        <v>20</v>
      </c>
      <c r="H83" s="34">
        <v>19</v>
      </c>
      <c r="K83" s="193"/>
      <c r="L83" s="195" t="s">
        <v>23</v>
      </c>
      <c r="M83" s="132">
        <v>100009200</v>
      </c>
      <c r="N83" s="43" t="s">
        <v>186</v>
      </c>
      <c r="O83" s="44">
        <f t="shared" si="3"/>
        <v>39</v>
      </c>
      <c r="P83" s="16">
        <v>0</v>
      </c>
      <c r="Q83" s="35">
        <v>0</v>
      </c>
      <c r="R83" s="55">
        <v>39</v>
      </c>
      <c r="S83" s="36">
        <v>0</v>
      </c>
    </row>
    <row r="84" spans="2:19" ht="15" customHeight="1">
      <c r="B84" s="200"/>
      <c r="C84" s="202"/>
      <c r="D84" s="134">
        <v>100070100</v>
      </c>
      <c r="E84" s="27" t="s">
        <v>187</v>
      </c>
      <c r="F84" s="13">
        <f t="shared" si="2"/>
        <v>64</v>
      </c>
      <c r="G84" s="94">
        <v>10</v>
      </c>
      <c r="H84" s="34">
        <v>54</v>
      </c>
      <c r="K84" s="194"/>
      <c r="L84" s="196"/>
      <c r="M84" s="132">
        <v>100070100</v>
      </c>
      <c r="N84" s="43" t="s">
        <v>187</v>
      </c>
      <c r="O84" s="44">
        <f t="shared" si="3"/>
        <v>64</v>
      </c>
      <c r="P84" s="45">
        <v>16</v>
      </c>
      <c r="Q84" s="35">
        <v>0</v>
      </c>
      <c r="R84" s="35">
        <v>0</v>
      </c>
      <c r="S84" s="46">
        <v>48</v>
      </c>
    </row>
    <row r="85" spans="2:19" ht="15">
      <c r="B85" s="198" t="s">
        <v>15</v>
      </c>
      <c r="C85" s="134" t="s">
        <v>188</v>
      </c>
      <c r="D85" s="134">
        <v>100014600</v>
      </c>
      <c r="E85" s="27" t="s">
        <v>189</v>
      </c>
      <c r="F85" s="13">
        <f t="shared" si="2"/>
        <v>35</v>
      </c>
      <c r="G85" s="94">
        <v>17</v>
      </c>
      <c r="H85" s="34">
        <v>18</v>
      </c>
      <c r="K85" s="191" t="s">
        <v>15</v>
      </c>
      <c r="L85" s="131" t="s">
        <v>188</v>
      </c>
      <c r="M85" s="132">
        <v>100014600</v>
      </c>
      <c r="N85" s="43" t="s">
        <v>189</v>
      </c>
      <c r="O85" s="44">
        <f t="shared" si="3"/>
        <v>35</v>
      </c>
      <c r="P85" s="16">
        <v>0</v>
      </c>
      <c r="Q85" s="35">
        <v>0</v>
      </c>
      <c r="R85" s="55">
        <v>35</v>
      </c>
      <c r="S85" s="36">
        <v>0</v>
      </c>
    </row>
    <row r="86" spans="2:19" ht="15">
      <c r="B86" s="170"/>
      <c r="C86" s="134" t="s">
        <v>190</v>
      </c>
      <c r="D86" s="134">
        <v>100071400</v>
      </c>
      <c r="E86" s="27" t="s">
        <v>191</v>
      </c>
      <c r="F86" s="13">
        <f t="shared" si="2"/>
        <v>191</v>
      </c>
      <c r="G86" s="94">
        <v>72</v>
      </c>
      <c r="H86" s="34">
        <v>119</v>
      </c>
      <c r="K86" s="193"/>
      <c r="L86" s="131" t="s">
        <v>190</v>
      </c>
      <c r="M86" s="132">
        <v>100071400</v>
      </c>
      <c r="N86" s="43" t="s">
        <v>191</v>
      </c>
      <c r="O86" s="44">
        <f t="shared" si="3"/>
        <v>191</v>
      </c>
      <c r="P86" s="16">
        <v>0</v>
      </c>
      <c r="Q86" s="35">
        <v>0</v>
      </c>
      <c r="R86" s="35">
        <v>0</v>
      </c>
      <c r="S86" s="46">
        <v>191</v>
      </c>
    </row>
    <row r="87" spans="2:19" ht="15">
      <c r="B87" s="170"/>
      <c r="C87" s="134" t="s">
        <v>192</v>
      </c>
      <c r="D87" s="134">
        <v>100025200</v>
      </c>
      <c r="E87" s="27" t="s">
        <v>193</v>
      </c>
      <c r="F87" s="13">
        <f t="shared" si="2"/>
        <v>14</v>
      </c>
      <c r="G87" s="94">
        <v>6</v>
      </c>
      <c r="H87" s="34">
        <v>8</v>
      </c>
      <c r="K87" s="193"/>
      <c r="L87" s="131" t="s">
        <v>192</v>
      </c>
      <c r="M87" s="132">
        <v>100025200</v>
      </c>
      <c r="N87" s="43" t="s">
        <v>193</v>
      </c>
      <c r="O87" s="44">
        <f t="shared" si="3"/>
        <v>14</v>
      </c>
      <c r="P87" s="16">
        <v>0</v>
      </c>
      <c r="Q87" s="35">
        <v>0</v>
      </c>
      <c r="R87" s="55">
        <v>14</v>
      </c>
      <c r="S87" s="36">
        <v>0</v>
      </c>
    </row>
    <row r="88" spans="2:19" ht="15">
      <c r="B88" s="170"/>
      <c r="C88" s="201" t="s">
        <v>25</v>
      </c>
      <c r="D88" s="134">
        <v>100028500</v>
      </c>
      <c r="E88" s="27" t="s">
        <v>194</v>
      </c>
      <c r="F88" s="13">
        <f t="shared" si="2"/>
        <v>35</v>
      </c>
      <c r="G88" s="94">
        <v>17</v>
      </c>
      <c r="H88" s="34">
        <v>18</v>
      </c>
      <c r="K88" s="193"/>
      <c r="L88" s="195" t="s">
        <v>25</v>
      </c>
      <c r="M88" s="132">
        <v>100028500</v>
      </c>
      <c r="N88" s="43" t="s">
        <v>194</v>
      </c>
      <c r="O88" s="44">
        <f t="shared" si="3"/>
        <v>35</v>
      </c>
      <c r="P88" s="16">
        <v>0</v>
      </c>
      <c r="Q88" s="35">
        <v>0</v>
      </c>
      <c r="R88" s="55">
        <v>35</v>
      </c>
      <c r="S88" s="36">
        <v>0</v>
      </c>
    </row>
    <row r="89" spans="2:19" ht="15">
      <c r="B89" s="170"/>
      <c r="C89" s="202"/>
      <c r="D89" s="134">
        <v>100070300</v>
      </c>
      <c r="E89" s="27" t="s">
        <v>195</v>
      </c>
      <c r="F89" s="13">
        <f t="shared" si="2"/>
        <v>39</v>
      </c>
      <c r="G89" s="94">
        <v>13</v>
      </c>
      <c r="H89" s="34">
        <v>26</v>
      </c>
      <c r="K89" s="193"/>
      <c r="L89" s="196"/>
      <c r="M89" s="132">
        <v>100070300</v>
      </c>
      <c r="N89" s="43" t="s">
        <v>195</v>
      </c>
      <c r="O89" s="44">
        <f t="shared" si="3"/>
        <v>39</v>
      </c>
      <c r="P89" s="45">
        <v>17</v>
      </c>
      <c r="Q89" s="35">
        <v>0</v>
      </c>
      <c r="R89" s="35">
        <v>0</v>
      </c>
      <c r="S89" s="46">
        <v>22</v>
      </c>
    </row>
    <row r="90" spans="2:19" ht="15">
      <c r="B90" s="170"/>
      <c r="C90" s="201" t="s">
        <v>15</v>
      </c>
      <c r="D90" s="134">
        <v>100027100</v>
      </c>
      <c r="E90" s="27" t="s">
        <v>196</v>
      </c>
      <c r="F90" s="13">
        <f t="shared" si="2"/>
        <v>65</v>
      </c>
      <c r="G90" s="94">
        <v>2</v>
      </c>
      <c r="H90" s="34">
        <v>63</v>
      </c>
      <c r="K90" s="193"/>
      <c r="L90" s="195" t="s">
        <v>15</v>
      </c>
      <c r="M90" s="132">
        <v>100027100</v>
      </c>
      <c r="N90" s="43" t="s">
        <v>196</v>
      </c>
      <c r="O90" s="44">
        <f t="shared" si="3"/>
        <v>65</v>
      </c>
      <c r="P90" s="16">
        <v>0</v>
      </c>
      <c r="Q90" s="35">
        <v>0</v>
      </c>
      <c r="R90" s="35">
        <v>0</v>
      </c>
      <c r="S90" s="46">
        <v>65</v>
      </c>
    </row>
    <row r="91" spans="2:19" ht="15">
      <c r="B91" s="170"/>
      <c r="C91" s="173"/>
      <c r="D91" s="134">
        <v>100027200</v>
      </c>
      <c r="E91" s="27" t="s">
        <v>197</v>
      </c>
      <c r="F91" s="13">
        <f t="shared" si="2"/>
        <v>69</v>
      </c>
      <c r="G91" s="94">
        <v>35</v>
      </c>
      <c r="H91" s="34">
        <v>34</v>
      </c>
      <c r="K91" s="193"/>
      <c r="L91" s="197"/>
      <c r="M91" s="132">
        <v>100027200</v>
      </c>
      <c r="N91" s="43" t="s">
        <v>197</v>
      </c>
      <c r="O91" s="44">
        <f t="shared" si="3"/>
        <v>69</v>
      </c>
      <c r="P91" s="16">
        <v>0</v>
      </c>
      <c r="Q91" s="35">
        <v>0</v>
      </c>
      <c r="R91" s="55">
        <v>69</v>
      </c>
      <c r="S91" s="36">
        <v>0</v>
      </c>
    </row>
    <row r="92" spans="2:19" ht="15">
      <c r="B92" s="200"/>
      <c r="C92" s="202"/>
      <c r="D92" s="134">
        <v>100074000</v>
      </c>
      <c r="E92" s="27" t="s">
        <v>198</v>
      </c>
      <c r="F92" s="13">
        <f t="shared" si="2"/>
        <v>101</v>
      </c>
      <c r="G92" s="94">
        <v>19</v>
      </c>
      <c r="H92" s="34">
        <v>82</v>
      </c>
      <c r="K92" s="194"/>
      <c r="L92" s="196"/>
      <c r="M92" s="132">
        <v>100074000</v>
      </c>
      <c r="N92" s="43" t="s">
        <v>198</v>
      </c>
      <c r="O92" s="44">
        <f t="shared" si="3"/>
        <v>101</v>
      </c>
      <c r="P92" s="45">
        <v>18</v>
      </c>
      <c r="Q92" s="35">
        <v>0</v>
      </c>
      <c r="R92" s="35">
        <v>0</v>
      </c>
      <c r="S92" s="46">
        <v>83</v>
      </c>
    </row>
    <row r="93" spans="2:19" ht="15">
      <c r="B93" s="198" t="s">
        <v>12</v>
      </c>
      <c r="C93" s="134" t="s">
        <v>19</v>
      </c>
      <c r="D93" s="134">
        <v>100065200</v>
      </c>
      <c r="E93" s="27" t="s">
        <v>199</v>
      </c>
      <c r="F93" s="13">
        <f t="shared" si="2"/>
        <v>161</v>
      </c>
      <c r="G93" s="94">
        <v>68</v>
      </c>
      <c r="H93" s="34">
        <v>93</v>
      </c>
      <c r="K93" s="191" t="s">
        <v>12</v>
      </c>
      <c r="L93" s="131" t="s">
        <v>19</v>
      </c>
      <c r="M93" s="132">
        <v>100065200</v>
      </c>
      <c r="N93" s="43" t="s">
        <v>199</v>
      </c>
      <c r="O93" s="44">
        <f t="shared" si="3"/>
        <v>161</v>
      </c>
      <c r="P93" s="16">
        <v>0</v>
      </c>
      <c r="Q93" s="35">
        <v>0</v>
      </c>
      <c r="R93" s="55">
        <v>161</v>
      </c>
      <c r="S93" s="36">
        <v>0</v>
      </c>
    </row>
    <row r="94" spans="2:19" ht="15.75" thickBot="1">
      <c r="B94" s="171"/>
      <c r="C94" s="136" t="s">
        <v>24</v>
      </c>
      <c r="D94" s="136">
        <v>100073900</v>
      </c>
      <c r="E94" s="28" t="s">
        <v>200</v>
      </c>
      <c r="F94" s="76">
        <f t="shared" si="2"/>
        <v>154</v>
      </c>
      <c r="G94" s="95">
        <v>21</v>
      </c>
      <c r="H94" s="78">
        <v>133</v>
      </c>
      <c r="K94" s="192"/>
      <c r="L94" s="74" t="s">
        <v>24</v>
      </c>
      <c r="M94" s="47">
        <v>100073900</v>
      </c>
      <c r="N94" s="48" t="s">
        <v>200</v>
      </c>
      <c r="O94" s="56">
        <f t="shared" si="3"/>
        <v>154</v>
      </c>
      <c r="P94" s="68">
        <v>23</v>
      </c>
      <c r="Q94" s="17">
        <v>0</v>
      </c>
      <c r="R94" s="17">
        <v>0</v>
      </c>
      <c r="S94" s="60">
        <v>131</v>
      </c>
    </row>
    <row r="95" spans="2:19" ht="15.75" thickBot="1">
      <c r="B95" s="167" t="s">
        <v>39</v>
      </c>
      <c r="C95" s="168"/>
      <c r="D95" s="168"/>
      <c r="E95" s="175"/>
      <c r="F95" s="76">
        <f t="shared" si="2"/>
        <v>13815</v>
      </c>
      <c r="G95" s="71">
        <f>SUM(G7:G94)</f>
        <v>5660</v>
      </c>
      <c r="H95" s="71">
        <f>SUM(H7:H94)</f>
        <v>8155</v>
      </c>
      <c r="K95" s="203" t="s">
        <v>39</v>
      </c>
      <c r="L95" s="204"/>
      <c r="M95" s="204"/>
      <c r="N95" s="204"/>
      <c r="O95" s="82">
        <f t="shared" si="3"/>
        <v>13815</v>
      </c>
      <c r="P95" s="79">
        <f>SUM(P7:P94)</f>
        <v>790</v>
      </c>
      <c r="Q95" s="79">
        <f aca="true" t="shared" si="4" ref="Q95:S95">SUM(Q7:Q94)</f>
        <v>177</v>
      </c>
      <c r="R95" s="79">
        <f t="shared" si="4"/>
        <v>3832</v>
      </c>
      <c r="S95" s="79">
        <f t="shared" si="4"/>
        <v>9016</v>
      </c>
    </row>
    <row r="96" spans="2:11" ht="15">
      <c r="B96" s="24" t="s">
        <v>56</v>
      </c>
      <c r="K96" s="24" t="s">
        <v>56</v>
      </c>
    </row>
    <row r="97" spans="2:11" ht="15">
      <c r="B97" s="24" t="s">
        <v>57</v>
      </c>
      <c r="K97" s="24" t="s">
        <v>57</v>
      </c>
    </row>
    <row r="117" ht="15" customHeight="1"/>
    <row r="135" ht="15" customHeight="1"/>
    <row r="138" ht="15" customHeight="1"/>
    <row r="153" ht="15" customHeight="1"/>
    <row r="171" ht="15" customHeight="1"/>
  </sheetData>
  <mergeCells count="57">
    <mergeCell ref="B95:E95"/>
    <mergeCell ref="K95:N95"/>
    <mergeCell ref="B7:B11"/>
    <mergeCell ref="C7:C10"/>
    <mergeCell ref="B13:B17"/>
    <mergeCell ref="C13:C16"/>
    <mergeCell ref="B18:B24"/>
    <mergeCell ref="C18:C19"/>
    <mergeCell ref="C23:C24"/>
    <mergeCell ref="B25:B58"/>
    <mergeCell ref="C25:C58"/>
    <mergeCell ref="B59:B60"/>
    <mergeCell ref="C59:C60"/>
    <mergeCell ref="B61:B65"/>
    <mergeCell ref="C62:C63"/>
    <mergeCell ref="B66:B68"/>
    <mergeCell ref="C67:C68"/>
    <mergeCell ref="B70:B75"/>
    <mergeCell ref="C70:C71"/>
    <mergeCell ref="C73:C74"/>
    <mergeCell ref="B76:B80"/>
    <mergeCell ref="C76:C77"/>
    <mergeCell ref="C78:C80"/>
    <mergeCell ref="B81:B84"/>
    <mergeCell ref="C83:C84"/>
    <mergeCell ref="B85:B92"/>
    <mergeCell ref="C88:C89"/>
    <mergeCell ref="C90:C92"/>
    <mergeCell ref="B93:B94"/>
    <mergeCell ref="F2:M2"/>
    <mergeCell ref="K7:K11"/>
    <mergeCell ref="L7:L10"/>
    <mergeCell ref="K13:K17"/>
    <mergeCell ref="L13:L16"/>
    <mergeCell ref="K18:K24"/>
    <mergeCell ref="L18:L19"/>
    <mergeCell ref="L23:L24"/>
    <mergeCell ref="K25:K58"/>
    <mergeCell ref="L25:L58"/>
    <mergeCell ref="K59:K60"/>
    <mergeCell ref="L59:L60"/>
    <mergeCell ref="K61:K65"/>
    <mergeCell ref="L62:L63"/>
    <mergeCell ref="K66:K68"/>
    <mergeCell ref="L67:L68"/>
    <mergeCell ref="K70:K75"/>
    <mergeCell ref="L70:L71"/>
    <mergeCell ref="L73:L74"/>
    <mergeCell ref="K85:K92"/>
    <mergeCell ref="L88:L89"/>
    <mergeCell ref="L90:L92"/>
    <mergeCell ref="K93:K94"/>
    <mergeCell ref="K76:K80"/>
    <mergeCell ref="L76:L77"/>
    <mergeCell ref="L78:L80"/>
    <mergeCell ref="K81:K84"/>
    <mergeCell ref="L83:L8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96"/>
  <sheetViews>
    <sheetView workbookViewId="0" topLeftCell="A10">
      <selection activeCell="B2" sqref="B2"/>
    </sheetView>
  </sheetViews>
  <sheetFormatPr defaultColWidth="9.140625" defaultRowHeight="15"/>
  <cols>
    <col min="1" max="1" width="9.140625" style="18" customWidth="1"/>
    <col min="2" max="2" width="8.00390625" style="18" bestFit="1" customWidth="1"/>
    <col min="3" max="3" width="16.8515625" style="18" bestFit="1" customWidth="1"/>
    <col min="4" max="4" width="36.57421875" style="63" bestFit="1" customWidth="1"/>
    <col min="5" max="5" width="28.7109375" style="18" bestFit="1" customWidth="1"/>
    <col min="6" max="6" width="33.57421875" style="18" bestFit="1" customWidth="1"/>
    <col min="7" max="7" width="19.421875" style="18" customWidth="1"/>
    <col min="8" max="8" width="19.57421875" style="18" customWidth="1"/>
    <col min="9" max="9" width="9.140625" style="143" customWidth="1"/>
    <col min="10" max="10" width="8.00390625" style="18" customWidth="1"/>
    <col min="11" max="11" width="6.00390625" style="18" bestFit="1" customWidth="1"/>
    <col min="12" max="12" width="23.57421875" style="18" bestFit="1" customWidth="1"/>
    <col min="13" max="13" width="15.140625" style="18" bestFit="1" customWidth="1"/>
    <col min="14" max="14" width="14.00390625" style="18" bestFit="1" customWidth="1"/>
    <col min="15" max="15" width="57.57421875" style="18" bestFit="1" customWidth="1"/>
    <col min="16" max="16" width="33.57421875" style="18" bestFit="1" customWidth="1"/>
    <col min="17" max="17" width="19.7109375" style="63" bestFit="1" customWidth="1"/>
    <col min="18" max="18" width="35.140625" style="18" bestFit="1" customWidth="1"/>
    <col min="19" max="19" width="12.57421875" style="18" bestFit="1" customWidth="1"/>
    <col min="20" max="16384" width="9.140625" style="18" customWidth="1"/>
  </cols>
  <sheetData>
    <row r="2" spans="2:10" ht="15">
      <c r="B2" s="19" t="s">
        <v>481</v>
      </c>
      <c r="J2" s="19" t="s">
        <v>441</v>
      </c>
    </row>
    <row r="3" spans="2:10" ht="15">
      <c r="B3" s="24" t="s">
        <v>56</v>
      </c>
      <c r="J3" s="24" t="s">
        <v>56</v>
      </c>
    </row>
    <row r="4" spans="2:10" ht="15">
      <c r="B4" s="24" t="s">
        <v>57</v>
      </c>
      <c r="J4" s="24" t="s">
        <v>57</v>
      </c>
    </row>
    <row r="5" ht="15.75" thickBot="1"/>
    <row r="6" spans="2:19" ht="15.75" thickBot="1">
      <c r="B6" s="10" t="s">
        <v>0</v>
      </c>
      <c r="C6" s="11" t="s">
        <v>1</v>
      </c>
      <c r="D6" s="11" t="s">
        <v>2</v>
      </c>
      <c r="E6" s="11" t="s">
        <v>201</v>
      </c>
      <c r="F6" s="11" t="s">
        <v>5</v>
      </c>
      <c r="G6" s="11" t="s">
        <v>6</v>
      </c>
      <c r="H6" s="12" t="s">
        <v>7</v>
      </c>
      <c r="I6" s="144"/>
      <c r="J6" s="10" t="s">
        <v>0</v>
      </c>
      <c r="K6" s="145" t="s">
        <v>30</v>
      </c>
      <c r="L6" s="11" t="s">
        <v>1</v>
      </c>
      <c r="M6" s="11" t="s">
        <v>31</v>
      </c>
      <c r="N6" s="11" t="s">
        <v>32</v>
      </c>
      <c r="O6" s="11" t="s">
        <v>2</v>
      </c>
      <c r="P6" s="11" t="s">
        <v>6</v>
      </c>
      <c r="Q6" s="11" t="s">
        <v>7</v>
      </c>
      <c r="R6" s="11" t="s">
        <v>33</v>
      </c>
      <c r="S6" s="12" t="s">
        <v>34</v>
      </c>
    </row>
    <row r="7" spans="2:19" ht="26.25">
      <c r="B7" s="7">
        <v>1000847</v>
      </c>
      <c r="C7" s="8" t="s">
        <v>202</v>
      </c>
      <c r="D7" s="8" t="s">
        <v>203</v>
      </c>
      <c r="E7" s="8" t="s">
        <v>204</v>
      </c>
      <c r="F7" s="8" t="s">
        <v>205</v>
      </c>
      <c r="G7" s="8" t="s">
        <v>206</v>
      </c>
      <c r="H7" s="9" t="s">
        <v>206</v>
      </c>
      <c r="I7" s="142"/>
      <c r="J7" s="7">
        <v>1000847</v>
      </c>
      <c r="K7" s="146">
        <v>0</v>
      </c>
      <c r="L7" s="8" t="s">
        <v>202</v>
      </c>
      <c r="M7" s="8" t="s">
        <v>37</v>
      </c>
      <c r="N7" s="8" t="s">
        <v>36</v>
      </c>
      <c r="O7" s="8" t="s">
        <v>203</v>
      </c>
      <c r="P7" s="8" t="s">
        <v>206</v>
      </c>
      <c r="Q7" s="8" t="s">
        <v>206</v>
      </c>
      <c r="R7" s="8" t="s">
        <v>343</v>
      </c>
      <c r="S7" s="9">
        <v>459230</v>
      </c>
    </row>
    <row r="8" spans="2:19" ht="26.25">
      <c r="B8" s="2">
        <v>1000099</v>
      </c>
      <c r="C8" s="1">
        <v>27</v>
      </c>
      <c r="D8" s="1" t="s">
        <v>207</v>
      </c>
      <c r="E8" s="1" t="s">
        <v>204</v>
      </c>
      <c r="F8" s="1" t="s">
        <v>208</v>
      </c>
      <c r="G8" s="1" t="s">
        <v>100</v>
      </c>
      <c r="H8" s="3" t="s">
        <v>16</v>
      </c>
      <c r="I8" s="142"/>
      <c r="J8" s="2">
        <v>1000847</v>
      </c>
      <c r="K8" s="147">
        <v>1</v>
      </c>
      <c r="L8" s="1" t="s">
        <v>202</v>
      </c>
      <c r="M8" s="1" t="s">
        <v>344</v>
      </c>
      <c r="N8" s="1" t="s">
        <v>36</v>
      </c>
      <c r="O8" s="1" t="s">
        <v>345</v>
      </c>
      <c r="P8" s="1" t="s">
        <v>346</v>
      </c>
      <c r="Q8" s="1" t="s">
        <v>206</v>
      </c>
      <c r="R8" s="1" t="s">
        <v>347</v>
      </c>
      <c r="S8" s="3">
        <v>459335</v>
      </c>
    </row>
    <row r="9" spans="2:19" ht="26.25">
      <c r="B9" s="2">
        <v>1000519</v>
      </c>
      <c r="C9" s="140"/>
      <c r="D9" s="1" t="s">
        <v>96</v>
      </c>
      <c r="E9" s="1" t="s">
        <v>209</v>
      </c>
      <c r="F9" s="1" t="s">
        <v>210</v>
      </c>
      <c r="G9" s="1" t="s">
        <v>16</v>
      </c>
      <c r="H9" s="3" t="s">
        <v>16</v>
      </c>
      <c r="I9" s="142"/>
      <c r="J9" s="2">
        <v>1000099</v>
      </c>
      <c r="K9" s="147">
        <v>0</v>
      </c>
      <c r="L9" s="1">
        <v>27</v>
      </c>
      <c r="M9" s="1" t="s">
        <v>37</v>
      </c>
      <c r="N9" s="1" t="s">
        <v>348</v>
      </c>
      <c r="O9" s="1" t="s">
        <v>207</v>
      </c>
      <c r="P9" s="1" t="s">
        <v>100</v>
      </c>
      <c r="Q9" s="1" t="s">
        <v>16</v>
      </c>
      <c r="R9" s="1" t="s">
        <v>349</v>
      </c>
      <c r="S9" s="148"/>
    </row>
    <row r="10" spans="2:19" ht="26.25">
      <c r="B10" s="2">
        <v>1000628</v>
      </c>
      <c r="C10" s="1">
        <v>4</v>
      </c>
      <c r="D10" s="1" t="s">
        <v>211</v>
      </c>
      <c r="E10" s="1" t="s">
        <v>212</v>
      </c>
      <c r="F10" s="1" t="s">
        <v>213</v>
      </c>
      <c r="G10" s="1" t="s">
        <v>16</v>
      </c>
      <c r="H10" s="3" t="s">
        <v>16</v>
      </c>
      <c r="I10" s="142"/>
      <c r="J10" s="2">
        <v>1000519</v>
      </c>
      <c r="K10" s="147">
        <v>0</v>
      </c>
      <c r="L10" s="140"/>
      <c r="M10" s="1" t="s">
        <v>35</v>
      </c>
      <c r="N10" s="1" t="s">
        <v>36</v>
      </c>
      <c r="O10" s="1" t="s">
        <v>96</v>
      </c>
      <c r="P10" s="1" t="s">
        <v>16</v>
      </c>
      <c r="Q10" s="1" t="s">
        <v>16</v>
      </c>
      <c r="R10" s="1" t="s">
        <v>350</v>
      </c>
      <c r="S10" s="148"/>
    </row>
    <row r="11" spans="2:19" ht="26.25">
      <c r="B11" s="2">
        <v>1000736</v>
      </c>
      <c r="C11" s="1">
        <v>21</v>
      </c>
      <c r="D11" s="1" t="s">
        <v>98</v>
      </c>
      <c r="E11" s="1" t="s">
        <v>212</v>
      </c>
      <c r="F11" s="1" t="s">
        <v>214</v>
      </c>
      <c r="G11" s="1" t="s">
        <v>16</v>
      </c>
      <c r="H11" s="3" t="s">
        <v>16</v>
      </c>
      <c r="I11" s="142"/>
      <c r="J11" s="2">
        <v>1000628</v>
      </c>
      <c r="K11" s="147">
        <v>0</v>
      </c>
      <c r="L11" s="1">
        <v>4</v>
      </c>
      <c r="M11" s="1" t="s">
        <v>35</v>
      </c>
      <c r="N11" s="1" t="s">
        <v>36</v>
      </c>
      <c r="O11" s="1" t="s">
        <v>211</v>
      </c>
      <c r="P11" s="1" t="s">
        <v>16</v>
      </c>
      <c r="Q11" s="1" t="s">
        <v>16</v>
      </c>
      <c r="R11" s="1" t="s">
        <v>351</v>
      </c>
      <c r="S11" s="3">
        <v>422454</v>
      </c>
    </row>
    <row r="12" spans="2:19" ht="15">
      <c r="B12" s="2">
        <v>1000759</v>
      </c>
      <c r="C12" s="140"/>
      <c r="D12" s="1" t="s">
        <v>99</v>
      </c>
      <c r="E12" s="1" t="s">
        <v>209</v>
      </c>
      <c r="F12" s="1" t="s">
        <v>215</v>
      </c>
      <c r="G12" s="1" t="s">
        <v>16</v>
      </c>
      <c r="H12" s="3" t="s">
        <v>16</v>
      </c>
      <c r="I12" s="142"/>
      <c r="J12" s="2">
        <v>1000736</v>
      </c>
      <c r="K12" s="147">
        <v>0</v>
      </c>
      <c r="L12" s="1">
        <v>21</v>
      </c>
      <c r="M12" s="1" t="s">
        <v>35</v>
      </c>
      <c r="N12" s="1" t="s">
        <v>36</v>
      </c>
      <c r="O12" s="1" t="s">
        <v>98</v>
      </c>
      <c r="P12" s="1" t="s">
        <v>16</v>
      </c>
      <c r="Q12" s="1" t="s">
        <v>16</v>
      </c>
      <c r="R12" s="1" t="s">
        <v>352</v>
      </c>
      <c r="S12" s="148"/>
    </row>
    <row r="13" spans="2:19" ht="26.25">
      <c r="B13" s="2">
        <v>1000261</v>
      </c>
      <c r="C13" s="1">
        <v>39</v>
      </c>
      <c r="D13" s="1" t="s">
        <v>102</v>
      </c>
      <c r="E13" s="1" t="s">
        <v>204</v>
      </c>
      <c r="F13" s="1" t="s">
        <v>216</v>
      </c>
      <c r="G13" s="1" t="s">
        <v>94</v>
      </c>
      <c r="H13" s="3" t="s">
        <v>94</v>
      </c>
      <c r="I13" s="142"/>
      <c r="J13" s="2">
        <v>1000759</v>
      </c>
      <c r="K13" s="147">
        <v>0</v>
      </c>
      <c r="L13" s="140"/>
      <c r="M13" s="1" t="s">
        <v>35</v>
      </c>
      <c r="N13" s="1" t="s">
        <v>36</v>
      </c>
      <c r="O13" s="1" t="s">
        <v>99</v>
      </c>
      <c r="P13" s="1" t="s">
        <v>16</v>
      </c>
      <c r="Q13" s="1" t="s">
        <v>16</v>
      </c>
      <c r="R13" s="1" t="s">
        <v>353</v>
      </c>
      <c r="S13" s="148"/>
    </row>
    <row r="14" spans="2:19" ht="26.25">
      <c r="B14" s="2">
        <v>1000256</v>
      </c>
      <c r="C14" s="1">
        <v>18</v>
      </c>
      <c r="D14" s="1" t="s">
        <v>217</v>
      </c>
      <c r="E14" s="1" t="s">
        <v>212</v>
      </c>
      <c r="F14" s="1" t="s">
        <v>218</v>
      </c>
      <c r="G14" s="1" t="s">
        <v>18</v>
      </c>
      <c r="H14" s="3" t="s">
        <v>18</v>
      </c>
      <c r="I14" s="142"/>
      <c r="J14" s="2">
        <v>1000261</v>
      </c>
      <c r="K14" s="147">
        <v>0</v>
      </c>
      <c r="L14" s="1">
        <v>39</v>
      </c>
      <c r="M14" s="1" t="s">
        <v>37</v>
      </c>
      <c r="N14" s="1" t="s">
        <v>348</v>
      </c>
      <c r="O14" s="1" t="s">
        <v>102</v>
      </c>
      <c r="P14" s="1" t="s">
        <v>94</v>
      </c>
      <c r="Q14" s="1" t="s">
        <v>94</v>
      </c>
      <c r="R14" s="1" t="s">
        <v>354</v>
      </c>
      <c r="S14" s="3" t="s">
        <v>355</v>
      </c>
    </row>
    <row r="15" spans="2:19" ht="26.25">
      <c r="B15" s="2">
        <v>1000425</v>
      </c>
      <c r="C15" s="1">
        <v>2</v>
      </c>
      <c r="D15" s="1" t="s">
        <v>104</v>
      </c>
      <c r="E15" s="1" t="s">
        <v>212</v>
      </c>
      <c r="F15" s="1" t="s">
        <v>219</v>
      </c>
      <c r="G15" s="1" t="s">
        <v>18</v>
      </c>
      <c r="H15" s="3" t="s">
        <v>18</v>
      </c>
      <c r="I15" s="142"/>
      <c r="J15" s="2">
        <v>1000256</v>
      </c>
      <c r="K15" s="147">
        <v>0</v>
      </c>
      <c r="L15" s="1">
        <v>18</v>
      </c>
      <c r="M15" s="1" t="s">
        <v>35</v>
      </c>
      <c r="N15" s="1" t="s">
        <v>36</v>
      </c>
      <c r="O15" s="1" t="s">
        <v>217</v>
      </c>
      <c r="P15" s="1" t="s">
        <v>18</v>
      </c>
      <c r="Q15" s="1" t="s">
        <v>18</v>
      </c>
      <c r="R15" s="1" t="s">
        <v>356</v>
      </c>
      <c r="S15" s="3">
        <v>461515</v>
      </c>
    </row>
    <row r="16" spans="2:19" ht="26.25">
      <c r="B16" s="2">
        <v>1000472</v>
      </c>
      <c r="C16" s="1">
        <v>30</v>
      </c>
      <c r="D16" s="1" t="s">
        <v>108</v>
      </c>
      <c r="E16" s="1" t="s">
        <v>204</v>
      </c>
      <c r="F16" s="1" t="s">
        <v>220</v>
      </c>
      <c r="G16" s="1" t="s">
        <v>107</v>
      </c>
      <c r="H16" s="3" t="s">
        <v>18</v>
      </c>
      <c r="I16" s="142"/>
      <c r="J16" s="2">
        <v>1000425</v>
      </c>
      <c r="K16" s="147">
        <v>0</v>
      </c>
      <c r="L16" s="1">
        <v>2</v>
      </c>
      <c r="M16" s="1" t="s">
        <v>35</v>
      </c>
      <c r="N16" s="1" t="s">
        <v>36</v>
      </c>
      <c r="O16" s="1" t="s">
        <v>104</v>
      </c>
      <c r="P16" s="1" t="s">
        <v>18</v>
      </c>
      <c r="Q16" s="1" t="s">
        <v>18</v>
      </c>
      <c r="R16" s="1" t="s">
        <v>357</v>
      </c>
      <c r="S16" s="3">
        <v>461816</v>
      </c>
    </row>
    <row r="17" spans="2:19" ht="15">
      <c r="B17" s="2">
        <v>1000605</v>
      </c>
      <c r="C17" s="140"/>
      <c r="D17" s="1" t="s">
        <v>105</v>
      </c>
      <c r="E17" s="1" t="s">
        <v>209</v>
      </c>
      <c r="F17" s="1" t="s">
        <v>221</v>
      </c>
      <c r="G17" s="1" t="s">
        <v>18</v>
      </c>
      <c r="H17" s="3" t="s">
        <v>18</v>
      </c>
      <c r="I17" s="142"/>
      <c r="J17" s="2">
        <v>1000472</v>
      </c>
      <c r="K17" s="147">
        <v>0</v>
      </c>
      <c r="L17" s="1">
        <v>30</v>
      </c>
      <c r="M17" s="1" t="s">
        <v>37</v>
      </c>
      <c r="N17" s="1" t="s">
        <v>36</v>
      </c>
      <c r="O17" s="1" t="s">
        <v>108</v>
      </c>
      <c r="P17" s="1" t="s">
        <v>107</v>
      </c>
      <c r="Q17" s="1" t="s">
        <v>18</v>
      </c>
      <c r="R17" s="1" t="s">
        <v>358</v>
      </c>
      <c r="S17" s="148"/>
    </row>
    <row r="18" spans="2:19" ht="15">
      <c r="B18" s="2">
        <v>1000900</v>
      </c>
      <c r="C18" s="1">
        <v>4</v>
      </c>
      <c r="D18" s="1" t="s">
        <v>222</v>
      </c>
      <c r="E18" s="1" t="s">
        <v>223</v>
      </c>
      <c r="F18" s="1" t="s">
        <v>224</v>
      </c>
      <c r="G18" s="1" t="s">
        <v>18</v>
      </c>
      <c r="H18" s="3" t="s">
        <v>18</v>
      </c>
      <c r="I18" s="142"/>
      <c r="J18" s="2">
        <v>1000605</v>
      </c>
      <c r="K18" s="147">
        <v>0</v>
      </c>
      <c r="L18" s="140"/>
      <c r="M18" s="1" t="s">
        <v>35</v>
      </c>
      <c r="N18" s="1" t="s">
        <v>36</v>
      </c>
      <c r="O18" s="1" t="s">
        <v>105</v>
      </c>
      <c r="P18" s="1" t="s">
        <v>18</v>
      </c>
      <c r="Q18" s="1" t="s">
        <v>18</v>
      </c>
      <c r="R18" s="1" t="s">
        <v>359</v>
      </c>
      <c r="S18" s="148"/>
    </row>
    <row r="19" spans="2:19" ht="26.25">
      <c r="B19" s="2">
        <v>1000056</v>
      </c>
      <c r="C19" s="140"/>
      <c r="D19" s="1" t="s">
        <v>112</v>
      </c>
      <c r="E19" s="1" t="s">
        <v>204</v>
      </c>
      <c r="F19" s="1" t="s">
        <v>225</v>
      </c>
      <c r="G19" s="1" t="s">
        <v>111</v>
      </c>
      <c r="H19" s="3" t="s">
        <v>21</v>
      </c>
      <c r="I19" s="142"/>
      <c r="J19" s="2">
        <v>1000900</v>
      </c>
      <c r="K19" s="147">
        <v>0</v>
      </c>
      <c r="L19" s="1">
        <v>4</v>
      </c>
      <c r="M19" s="1" t="s">
        <v>35</v>
      </c>
      <c r="N19" s="1" t="s">
        <v>36</v>
      </c>
      <c r="O19" s="1" t="s">
        <v>360</v>
      </c>
      <c r="P19" s="1" t="s">
        <v>18</v>
      </c>
      <c r="Q19" s="1" t="s">
        <v>18</v>
      </c>
      <c r="R19" s="1" t="s">
        <v>62</v>
      </c>
      <c r="S19" s="148"/>
    </row>
    <row r="20" spans="2:19" ht="15">
      <c r="B20" s="2">
        <v>1000273</v>
      </c>
      <c r="C20" s="1" t="s">
        <v>226</v>
      </c>
      <c r="D20" s="1" t="s">
        <v>227</v>
      </c>
      <c r="E20" s="1" t="s">
        <v>204</v>
      </c>
      <c r="F20" s="1" t="s">
        <v>228</v>
      </c>
      <c r="G20" s="1" t="s">
        <v>117</v>
      </c>
      <c r="H20" s="3" t="s">
        <v>21</v>
      </c>
      <c r="I20" s="142"/>
      <c r="J20" s="2">
        <v>1000056</v>
      </c>
      <c r="K20" s="147">
        <v>0</v>
      </c>
      <c r="L20" s="140"/>
      <c r="M20" s="1" t="s">
        <v>35</v>
      </c>
      <c r="N20" s="1" t="s">
        <v>36</v>
      </c>
      <c r="O20" s="1" t="s">
        <v>112</v>
      </c>
      <c r="P20" s="1" t="s">
        <v>111</v>
      </c>
      <c r="Q20" s="1" t="s">
        <v>21</v>
      </c>
      <c r="R20" s="1" t="s">
        <v>361</v>
      </c>
      <c r="S20" s="148"/>
    </row>
    <row r="21" spans="2:19" ht="15">
      <c r="B21" s="2">
        <v>1000457</v>
      </c>
      <c r="C21" s="140"/>
      <c r="D21" s="1" t="s">
        <v>109</v>
      </c>
      <c r="E21" s="1" t="s">
        <v>209</v>
      </c>
      <c r="F21" s="1" t="s">
        <v>229</v>
      </c>
      <c r="G21" s="1" t="s">
        <v>29</v>
      </c>
      <c r="H21" s="3" t="s">
        <v>21</v>
      </c>
      <c r="I21" s="142"/>
      <c r="J21" s="2">
        <v>1000273</v>
      </c>
      <c r="K21" s="147">
        <v>0</v>
      </c>
      <c r="L21" s="1" t="s">
        <v>226</v>
      </c>
      <c r="M21" s="1" t="s">
        <v>37</v>
      </c>
      <c r="N21" s="1" t="s">
        <v>36</v>
      </c>
      <c r="O21" s="1" t="s">
        <v>227</v>
      </c>
      <c r="P21" s="1" t="s">
        <v>117</v>
      </c>
      <c r="Q21" s="1" t="s">
        <v>21</v>
      </c>
      <c r="R21" s="1" t="s">
        <v>362</v>
      </c>
      <c r="S21" s="3">
        <v>154312789</v>
      </c>
    </row>
    <row r="22" spans="2:19" ht="26.25">
      <c r="B22" s="2">
        <v>1000709</v>
      </c>
      <c r="C22" s="1" t="s">
        <v>230</v>
      </c>
      <c r="D22" s="1" t="s">
        <v>114</v>
      </c>
      <c r="E22" s="1" t="s">
        <v>204</v>
      </c>
      <c r="F22" s="1" t="s">
        <v>231</v>
      </c>
      <c r="G22" s="1" t="s">
        <v>113</v>
      </c>
      <c r="H22" s="3" t="s">
        <v>21</v>
      </c>
      <c r="I22" s="142"/>
      <c r="J22" s="2">
        <v>1000457</v>
      </c>
      <c r="K22" s="147">
        <v>0</v>
      </c>
      <c r="L22" s="140"/>
      <c r="M22" s="1" t="s">
        <v>35</v>
      </c>
      <c r="N22" s="1" t="s">
        <v>36</v>
      </c>
      <c r="O22" s="1" t="s">
        <v>109</v>
      </c>
      <c r="P22" s="1" t="s">
        <v>29</v>
      </c>
      <c r="Q22" s="1" t="s">
        <v>21</v>
      </c>
      <c r="R22" s="1" t="s">
        <v>363</v>
      </c>
      <c r="S22" s="148"/>
    </row>
    <row r="23" spans="2:19" ht="15">
      <c r="B23" s="2">
        <v>1000754</v>
      </c>
      <c r="C23" s="140"/>
      <c r="D23" s="1" t="s">
        <v>116</v>
      </c>
      <c r="E23" s="1" t="s">
        <v>204</v>
      </c>
      <c r="F23" s="1" t="s">
        <v>232</v>
      </c>
      <c r="G23" s="1" t="s">
        <v>115</v>
      </c>
      <c r="H23" s="3" t="s">
        <v>21</v>
      </c>
      <c r="I23" s="142"/>
      <c r="J23" s="2">
        <v>1000709</v>
      </c>
      <c r="K23" s="147">
        <v>0</v>
      </c>
      <c r="L23" s="1" t="s">
        <v>230</v>
      </c>
      <c r="M23" s="1" t="s">
        <v>35</v>
      </c>
      <c r="N23" s="1" t="s">
        <v>36</v>
      </c>
      <c r="O23" s="1" t="s">
        <v>114</v>
      </c>
      <c r="P23" s="1" t="s">
        <v>113</v>
      </c>
      <c r="Q23" s="1" t="s">
        <v>21</v>
      </c>
      <c r="R23" s="1" t="s">
        <v>364</v>
      </c>
      <c r="S23" s="3">
        <v>154227975</v>
      </c>
    </row>
    <row r="24" spans="2:19" ht="15">
      <c r="B24" s="2">
        <v>1000794</v>
      </c>
      <c r="C24" s="1">
        <v>72</v>
      </c>
      <c r="D24" s="1" t="s">
        <v>233</v>
      </c>
      <c r="E24" s="1" t="s">
        <v>204</v>
      </c>
      <c r="F24" s="1" t="s">
        <v>234</v>
      </c>
      <c r="G24" s="1" t="s">
        <v>29</v>
      </c>
      <c r="H24" s="3" t="s">
        <v>21</v>
      </c>
      <c r="I24" s="142"/>
      <c r="J24" s="2">
        <v>1000754</v>
      </c>
      <c r="K24" s="147">
        <v>0</v>
      </c>
      <c r="L24" s="140"/>
      <c r="M24" s="1" t="s">
        <v>35</v>
      </c>
      <c r="N24" s="1" t="s">
        <v>36</v>
      </c>
      <c r="O24" s="1" t="s">
        <v>116</v>
      </c>
      <c r="P24" s="1" t="s">
        <v>115</v>
      </c>
      <c r="Q24" s="1" t="s">
        <v>21</v>
      </c>
      <c r="R24" s="1" t="s">
        <v>365</v>
      </c>
      <c r="S24" s="3">
        <v>154530271</v>
      </c>
    </row>
    <row r="25" spans="2:19" ht="39">
      <c r="B25" s="2">
        <v>1000856</v>
      </c>
      <c r="C25" s="140"/>
      <c r="D25" s="1" t="s">
        <v>235</v>
      </c>
      <c r="E25" s="1" t="s">
        <v>204</v>
      </c>
      <c r="F25" s="1" t="s">
        <v>61</v>
      </c>
      <c r="G25" s="1" t="s">
        <v>117</v>
      </c>
      <c r="H25" s="3" t="s">
        <v>21</v>
      </c>
      <c r="I25" s="142"/>
      <c r="J25" s="2">
        <v>1000794</v>
      </c>
      <c r="K25" s="147">
        <v>0</v>
      </c>
      <c r="L25" s="1">
        <v>72</v>
      </c>
      <c r="M25" s="1" t="s">
        <v>35</v>
      </c>
      <c r="N25" s="1" t="s">
        <v>36</v>
      </c>
      <c r="O25" s="1" t="s">
        <v>233</v>
      </c>
      <c r="P25" s="1" t="s">
        <v>29</v>
      </c>
      <c r="Q25" s="1" t="s">
        <v>21</v>
      </c>
      <c r="R25" s="1" t="s">
        <v>366</v>
      </c>
      <c r="S25" s="148"/>
    </row>
    <row r="26" spans="2:19" ht="26.25">
      <c r="B26" s="2">
        <v>1000034</v>
      </c>
      <c r="C26" s="1">
        <v>36</v>
      </c>
      <c r="D26" s="1" t="s">
        <v>120</v>
      </c>
      <c r="E26" s="1" t="s">
        <v>209</v>
      </c>
      <c r="F26" s="1" t="s">
        <v>236</v>
      </c>
      <c r="G26" s="1" t="s">
        <v>10</v>
      </c>
      <c r="H26" s="3" t="s">
        <v>11</v>
      </c>
      <c r="I26" s="142"/>
      <c r="J26" s="2">
        <v>1000856</v>
      </c>
      <c r="K26" s="147">
        <v>0</v>
      </c>
      <c r="L26" s="140"/>
      <c r="M26" s="1" t="s">
        <v>367</v>
      </c>
      <c r="N26" s="1" t="s">
        <v>36</v>
      </c>
      <c r="O26" s="1" t="s">
        <v>235</v>
      </c>
      <c r="P26" s="1" t="s">
        <v>117</v>
      </c>
      <c r="Q26" s="1" t="s">
        <v>21</v>
      </c>
      <c r="R26" s="1" t="s">
        <v>368</v>
      </c>
      <c r="S26" s="148"/>
    </row>
    <row r="27" spans="2:19" ht="26.25">
      <c r="B27" s="2">
        <v>1000072</v>
      </c>
      <c r="C27" s="1">
        <v>5</v>
      </c>
      <c r="D27" s="1" t="s">
        <v>121</v>
      </c>
      <c r="E27" s="1" t="s">
        <v>212</v>
      </c>
      <c r="F27" s="1" t="s">
        <v>237</v>
      </c>
      <c r="G27" s="1" t="s">
        <v>10</v>
      </c>
      <c r="H27" s="3" t="s">
        <v>11</v>
      </c>
      <c r="I27" s="142"/>
      <c r="J27" s="2">
        <v>1000034</v>
      </c>
      <c r="K27" s="147">
        <v>0</v>
      </c>
      <c r="L27" s="1">
        <v>36</v>
      </c>
      <c r="M27" s="1" t="s">
        <v>35</v>
      </c>
      <c r="N27" s="1" t="s">
        <v>36</v>
      </c>
      <c r="O27" s="1" t="s">
        <v>120</v>
      </c>
      <c r="P27" s="1" t="s">
        <v>10</v>
      </c>
      <c r="Q27" s="1" t="s">
        <v>11</v>
      </c>
      <c r="R27" s="1" t="s">
        <v>369</v>
      </c>
      <c r="S27" s="3">
        <v>4423994</v>
      </c>
    </row>
    <row r="28" spans="2:19" ht="26.25">
      <c r="B28" s="2">
        <v>1000074</v>
      </c>
      <c r="C28" s="1">
        <v>6</v>
      </c>
      <c r="D28" s="1" t="s">
        <v>238</v>
      </c>
      <c r="E28" s="1" t="s">
        <v>212</v>
      </c>
      <c r="F28" s="1" t="s">
        <v>239</v>
      </c>
      <c r="G28" s="1" t="s">
        <v>10</v>
      </c>
      <c r="H28" s="3" t="s">
        <v>11</v>
      </c>
      <c r="I28" s="142"/>
      <c r="J28" s="2">
        <v>1000072</v>
      </c>
      <c r="K28" s="147">
        <v>0</v>
      </c>
      <c r="L28" s="1">
        <v>5</v>
      </c>
      <c r="M28" s="1" t="s">
        <v>35</v>
      </c>
      <c r="N28" s="1" t="s">
        <v>36</v>
      </c>
      <c r="O28" s="1" t="s">
        <v>121</v>
      </c>
      <c r="P28" s="1" t="s">
        <v>10</v>
      </c>
      <c r="Q28" s="1" t="s">
        <v>11</v>
      </c>
      <c r="R28" s="1" t="s">
        <v>370</v>
      </c>
      <c r="S28" s="3">
        <v>4432653</v>
      </c>
    </row>
    <row r="29" spans="2:19" ht="26.25">
      <c r="B29" s="2">
        <v>1000076</v>
      </c>
      <c r="C29" s="1">
        <v>3</v>
      </c>
      <c r="D29" s="1" t="s">
        <v>123</v>
      </c>
      <c r="E29" s="1" t="s">
        <v>212</v>
      </c>
      <c r="F29" s="1" t="s">
        <v>240</v>
      </c>
      <c r="G29" s="1" t="s">
        <v>10</v>
      </c>
      <c r="H29" s="3" t="s">
        <v>11</v>
      </c>
      <c r="I29" s="142"/>
      <c r="J29" s="2">
        <v>1000074</v>
      </c>
      <c r="K29" s="147">
        <v>0</v>
      </c>
      <c r="L29" s="1">
        <v>6</v>
      </c>
      <c r="M29" s="1" t="s">
        <v>35</v>
      </c>
      <c r="N29" s="1" t="s">
        <v>36</v>
      </c>
      <c r="O29" s="1" t="s">
        <v>238</v>
      </c>
      <c r="P29" s="1" t="s">
        <v>10</v>
      </c>
      <c r="Q29" s="1" t="s">
        <v>11</v>
      </c>
      <c r="R29" s="1" t="s">
        <v>371</v>
      </c>
      <c r="S29" s="148"/>
    </row>
    <row r="30" spans="2:19" ht="26.25">
      <c r="B30" s="2">
        <v>1000082</v>
      </c>
      <c r="C30" s="140"/>
      <c r="D30" s="1" t="s">
        <v>241</v>
      </c>
      <c r="E30" s="1" t="s">
        <v>209</v>
      </c>
      <c r="F30" s="1" t="s">
        <v>242</v>
      </c>
      <c r="G30" s="1" t="s">
        <v>10</v>
      </c>
      <c r="H30" s="3" t="s">
        <v>11</v>
      </c>
      <c r="I30" s="142"/>
      <c r="J30" s="2">
        <v>1000076</v>
      </c>
      <c r="K30" s="147">
        <v>0</v>
      </c>
      <c r="L30" s="1">
        <v>3</v>
      </c>
      <c r="M30" s="1" t="s">
        <v>35</v>
      </c>
      <c r="N30" s="1" t="s">
        <v>36</v>
      </c>
      <c r="O30" s="1" t="s">
        <v>123</v>
      </c>
      <c r="P30" s="1" t="s">
        <v>10</v>
      </c>
      <c r="Q30" s="1" t="s">
        <v>11</v>
      </c>
      <c r="R30" s="1" t="s">
        <v>372</v>
      </c>
      <c r="S30" s="3" t="s">
        <v>373</v>
      </c>
    </row>
    <row r="31" spans="2:19" ht="26.25">
      <c r="B31" s="2">
        <v>1000086</v>
      </c>
      <c r="C31" s="1">
        <v>7</v>
      </c>
      <c r="D31" s="1" t="s">
        <v>125</v>
      </c>
      <c r="E31" s="1" t="s">
        <v>212</v>
      </c>
      <c r="F31" s="1" t="s">
        <v>243</v>
      </c>
      <c r="G31" s="1" t="s">
        <v>10</v>
      </c>
      <c r="H31" s="3" t="s">
        <v>11</v>
      </c>
      <c r="I31" s="142"/>
      <c r="J31" s="2">
        <v>1000082</v>
      </c>
      <c r="K31" s="147">
        <v>0</v>
      </c>
      <c r="L31" s="140"/>
      <c r="M31" s="1" t="s">
        <v>35</v>
      </c>
      <c r="N31" s="1" t="s">
        <v>36</v>
      </c>
      <c r="O31" s="1" t="s">
        <v>241</v>
      </c>
      <c r="P31" s="1" t="s">
        <v>10</v>
      </c>
      <c r="Q31" s="1" t="s">
        <v>11</v>
      </c>
      <c r="R31" s="1" t="s">
        <v>374</v>
      </c>
      <c r="S31" s="148"/>
    </row>
    <row r="32" spans="2:19" ht="26.25">
      <c r="B32" s="2">
        <v>1000295</v>
      </c>
      <c r="C32" s="140"/>
      <c r="D32" s="1" t="s">
        <v>244</v>
      </c>
      <c r="E32" s="1" t="s">
        <v>209</v>
      </c>
      <c r="F32" s="1" t="s">
        <v>245</v>
      </c>
      <c r="G32" s="1" t="s">
        <v>10</v>
      </c>
      <c r="H32" s="3" t="s">
        <v>11</v>
      </c>
      <c r="I32" s="142"/>
      <c r="J32" s="2">
        <v>1000086</v>
      </c>
      <c r="K32" s="147">
        <v>0</v>
      </c>
      <c r="L32" s="1">
        <v>7</v>
      </c>
      <c r="M32" s="1" t="s">
        <v>35</v>
      </c>
      <c r="N32" s="1" t="s">
        <v>36</v>
      </c>
      <c r="O32" s="1" t="s">
        <v>125</v>
      </c>
      <c r="P32" s="1" t="s">
        <v>10</v>
      </c>
      <c r="Q32" s="1" t="s">
        <v>11</v>
      </c>
      <c r="R32" s="1" t="s">
        <v>375</v>
      </c>
      <c r="S32" s="3">
        <v>4746476</v>
      </c>
    </row>
    <row r="33" spans="2:19" ht="26.25">
      <c r="B33" s="2">
        <v>1000296</v>
      </c>
      <c r="C33" s="140"/>
      <c r="D33" s="1" t="s">
        <v>246</v>
      </c>
      <c r="E33" s="1" t="s">
        <v>209</v>
      </c>
      <c r="F33" s="1" t="s">
        <v>247</v>
      </c>
      <c r="G33" s="1" t="s">
        <v>10</v>
      </c>
      <c r="H33" s="3" t="s">
        <v>11</v>
      </c>
      <c r="I33" s="142"/>
      <c r="J33" s="2">
        <v>1000295</v>
      </c>
      <c r="K33" s="147">
        <v>0</v>
      </c>
      <c r="L33" s="140"/>
      <c r="M33" s="1" t="s">
        <v>35</v>
      </c>
      <c r="N33" s="1" t="s">
        <v>36</v>
      </c>
      <c r="O33" s="1" t="s">
        <v>244</v>
      </c>
      <c r="P33" s="1" t="s">
        <v>10</v>
      </c>
      <c r="Q33" s="1" t="s">
        <v>11</v>
      </c>
      <c r="R33" s="1" t="s">
        <v>376</v>
      </c>
      <c r="S33" s="148"/>
    </row>
    <row r="34" spans="2:19" ht="26.25">
      <c r="B34" s="2">
        <v>1000297</v>
      </c>
      <c r="C34" s="140"/>
      <c r="D34" s="1" t="s">
        <v>128</v>
      </c>
      <c r="E34" s="1" t="s">
        <v>209</v>
      </c>
      <c r="F34" s="1" t="s">
        <v>248</v>
      </c>
      <c r="G34" s="1" t="s">
        <v>10</v>
      </c>
      <c r="H34" s="3" t="s">
        <v>11</v>
      </c>
      <c r="I34" s="142"/>
      <c r="J34" s="2">
        <v>1000296</v>
      </c>
      <c r="K34" s="147">
        <v>0</v>
      </c>
      <c r="L34" s="140"/>
      <c r="M34" s="1" t="s">
        <v>35</v>
      </c>
      <c r="N34" s="1" t="s">
        <v>36</v>
      </c>
      <c r="O34" s="1" t="s">
        <v>246</v>
      </c>
      <c r="P34" s="1" t="s">
        <v>10</v>
      </c>
      <c r="Q34" s="1" t="s">
        <v>11</v>
      </c>
      <c r="R34" s="1" t="s">
        <v>377</v>
      </c>
      <c r="S34" s="148"/>
    </row>
    <row r="35" spans="2:19" ht="26.25">
      <c r="B35" s="2">
        <v>1000343</v>
      </c>
      <c r="C35" s="140"/>
      <c r="D35" s="1" t="s">
        <v>249</v>
      </c>
      <c r="E35" s="1" t="s">
        <v>209</v>
      </c>
      <c r="F35" s="1" t="s">
        <v>250</v>
      </c>
      <c r="G35" s="1" t="s">
        <v>10</v>
      </c>
      <c r="H35" s="3" t="s">
        <v>11</v>
      </c>
      <c r="I35" s="142"/>
      <c r="J35" s="2">
        <v>1000297</v>
      </c>
      <c r="K35" s="147">
        <v>0</v>
      </c>
      <c r="L35" s="140"/>
      <c r="M35" s="1" t="s">
        <v>35</v>
      </c>
      <c r="N35" s="1" t="s">
        <v>36</v>
      </c>
      <c r="O35" s="1" t="s">
        <v>128</v>
      </c>
      <c r="P35" s="1" t="s">
        <v>10</v>
      </c>
      <c r="Q35" s="1" t="s">
        <v>11</v>
      </c>
      <c r="R35" s="1" t="s">
        <v>378</v>
      </c>
      <c r="S35" s="148"/>
    </row>
    <row r="36" spans="2:19" ht="26.25">
      <c r="B36" s="2">
        <v>1000347</v>
      </c>
      <c r="C36" s="1">
        <v>48</v>
      </c>
      <c r="D36" s="1" t="s">
        <v>251</v>
      </c>
      <c r="E36" s="1" t="s">
        <v>212</v>
      </c>
      <c r="F36" s="1" t="s">
        <v>252</v>
      </c>
      <c r="G36" s="1" t="s">
        <v>10</v>
      </c>
      <c r="H36" s="3" t="s">
        <v>11</v>
      </c>
      <c r="I36" s="142"/>
      <c r="J36" s="2">
        <v>1000343</v>
      </c>
      <c r="K36" s="147">
        <v>0</v>
      </c>
      <c r="L36" s="140"/>
      <c r="M36" s="1" t="s">
        <v>35</v>
      </c>
      <c r="N36" s="1" t="s">
        <v>36</v>
      </c>
      <c r="O36" s="1" t="s">
        <v>249</v>
      </c>
      <c r="P36" s="1" t="s">
        <v>10</v>
      </c>
      <c r="Q36" s="1" t="s">
        <v>11</v>
      </c>
      <c r="R36" s="1" t="s">
        <v>379</v>
      </c>
      <c r="S36" s="148"/>
    </row>
    <row r="37" spans="2:19" ht="26.25">
      <c r="B37" s="2">
        <v>1000348</v>
      </c>
      <c r="C37" s="140"/>
      <c r="D37" s="1" t="s">
        <v>131</v>
      </c>
      <c r="E37" s="1" t="s">
        <v>209</v>
      </c>
      <c r="F37" s="1" t="s">
        <v>253</v>
      </c>
      <c r="G37" s="1" t="s">
        <v>10</v>
      </c>
      <c r="H37" s="3" t="s">
        <v>11</v>
      </c>
      <c r="I37" s="142"/>
      <c r="J37" s="2">
        <v>1000347</v>
      </c>
      <c r="K37" s="147">
        <v>0</v>
      </c>
      <c r="L37" s="1">
        <v>48</v>
      </c>
      <c r="M37" s="1" t="s">
        <v>35</v>
      </c>
      <c r="N37" s="1" t="s">
        <v>36</v>
      </c>
      <c r="O37" s="1" t="s">
        <v>251</v>
      </c>
      <c r="P37" s="1" t="s">
        <v>10</v>
      </c>
      <c r="Q37" s="1" t="s">
        <v>11</v>
      </c>
      <c r="R37" s="1" t="s">
        <v>380</v>
      </c>
      <c r="S37" s="3">
        <v>451397</v>
      </c>
    </row>
    <row r="38" spans="2:19" ht="26.25">
      <c r="B38" s="2">
        <v>1000372</v>
      </c>
      <c r="C38" s="140"/>
      <c r="D38" s="1" t="s">
        <v>254</v>
      </c>
      <c r="E38" s="1" t="s">
        <v>212</v>
      </c>
      <c r="F38" s="1" t="s">
        <v>255</v>
      </c>
      <c r="G38" s="1" t="s">
        <v>10</v>
      </c>
      <c r="H38" s="3" t="s">
        <v>11</v>
      </c>
      <c r="I38" s="142"/>
      <c r="J38" s="2">
        <v>1000348</v>
      </c>
      <c r="K38" s="147">
        <v>0</v>
      </c>
      <c r="L38" s="140"/>
      <c r="M38" s="1" t="s">
        <v>35</v>
      </c>
      <c r="N38" s="1" t="s">
        <v>36</v>
      </c>
      <c r="O38" s="1" t="s">
        <v>131</v>
      </c>
      <c r="P38" s="1" t="s">
        <v>10</v>
      </c>
      <c r="Q38" s="1" t="s">
        <v>11</v>
      </c>
      <c r="R38" s="1" t="s">
        <v>381</v>
      </c>
      <c r="S38" s="3">
        <v>4456341</v>
      </c>
    </row>
    <row r="39" spans="2:19" ht="26.25">
      <c r="B39" s="2">
        <v>1000403</v>
      </c>
      <c r="C39" s="1">
        <v>50</v>
      </c>
      <c r="D39" s="1" t="s">
        <v>256</v>
      </c>
      <c r="E39" s="1" t="s">
        <v>209</v>
      </c>
      <c r="F39" s="1" t="s">
        <v>257</v>
      </c>
      <c r="G39" s="1" t="s">
        <v>10</v>
      </c>
      <c r="H39" s="3" t="s">
        <v>11</v>
      </c>
      <c r="I39" s="142"/>
      <c r="J39" s="2">
        <v>1000372</v>
      </c>
      <c r="K39" s="147">
        <v>0</v>
      </c>
      <c r="L39" s="140"/>
      <c r="M39" s="1" t="s">
        <v>35</v>
      </c>
      <c r="N39" s="1" t="s">
        <v>36</v>
      </c>
      <c r="O39" s="1" t="s">
        <v>254</v>
      </c>
      <c r="P39" s="1" t="s">
        <v>10</v>
      </c>
      <c r="Q39" s="1" t="s">
        <v>11</v>
      </c>
      <c r="R39" s="1" t="s">
        <v>382</v>
      </c>
      <c r="S39" s="148"/>
    </row>
    <row r="40" spans="2:19" ht="26.25">
      <c r="B40" s="2">
        <v>1000405</v>
      </c>
      <c r="C40" s="140"/>
      <c r="D40" s="1" t="s">
        <v>134</v>
      </c>
      <c r="E40" s="1" t="s">
        <v>209</v>
      </c>
      <c r="F40" s="1" t="s">
        <v>258</v>
      </c>
      <c r="G40" s="1" t="s">
        <v>10</v>
      </c>
      <c r="H40" s="3" t="s">
        <v>11</v>
      </c>
      <c r="I40" s="142"/>
      <c r="J40" s="2">
        <v>1000403</v>
      </c>
      <c r="K40" s="147">
        <v>0</v>
      </c>
      <c r="L40" s="1">
        <v>50</v>
      </c>
      <c r="M40" s="1" t="s">
        <v>35</v>
      </c>
      <c r="N40" s="1" t="s">
        <v>36</v>
      </c>
      <c r="O40" s="1" t="s">
        <v>256</v>
      </c>
      <c r="P40" s="1" t="s">
        <v>10</v>
      </c>
      <c r="Q40" s="1" t="s">
        <v>11</v>
      </c>
      <c r="R40" s="1" t="s">
        <v>383</v>
      </c>
      <c r="S40" s="148"/>
    </row>
    <row r="41" spans="2:19" ht="26.25">
      <c r="B41" s="2">
        <v>1000409</v>
      </c>
      <c r="C41" s="140"/>
      <c r="D41" s="1" t="s">
        <v>135</v>
      </c>
      <c r="E41" s="1" t="s">
        <v>209</v>
      </c>
      <c r="F41" s="1" t="s">
        <v>259</v>
      </c>
      <c r="G41" s="1" t="s">
        <v>10</v>
      </c>
      <c r="H41" s="3" t="s">
        <v>11</v>
      </c>
      <c r="I41" s="142"/>
      <c r="J41" s="2">
        <v>1000405</v>
      </c>
      <c r="K41" s="147">
        <v>0</v>
      </c>
      <c r="L41" s="140"/>
      <c r="M41" s="1" t="s">
        <v>35</v>
      </c>
      <c r="N41" s="1" t="s">
        <v>36</v>
      </c>
      <c r="O41" s="1" t="s">
        <v>134</v>
      </c>
      <c r="P41" s="1" t="s">
        <v>10</v>
      </c>
      <c r="Q41" s="1" t="s">
        <v>11</v>
      </c>
      <c r="R41" s="1" t="s">
        <v>384</v>
      </c>
      <c r="S41" s="148"/>
    </row>
    <row r="42" spans="2:19" ht="26.25">
      <c r="B42" s="2">
        <v>1000430</v>
      </c>
      <c r="C42" s="1">
        <v>52</v>
      </c>
      <c r="D42" s="1" t="s">
        <v>260</v>
      </c>
      <c r="E42" s="1" t="s">
        <v>209</v>
      </c>
      <c r="F42" s="1" t="s">
        <v>261</v>
      </c>
      <c r="G42" s="1" t="s">
        <v>10</v>
      </c>
      <c r="H42" s="3" t="s">
        <v>11</v>
      </c>
      <c r="I42" s="142"/>
      <c r="J42" s="2">
        <v>1000409</v>
      </c>
      <c r="K42" s="147">
        <v>0</v>
      </c>
      <c r="L42" s="140"/>
      <c r="M42" s="1" t="s">
        <v>35</v>
      </c>
      <c r="N42" s="1" t="s">
        <v>36</v>
      </c>
      <c r="O42" s="1" t="s">
        <v>135</v>
      </c>
      <c r="P42" s="1" t="s">
        <v>10</v>
      </c>
      <c r="Q42" s="1" t="s">
        <v>11</v>
      </c>
      <c r="R42" s="1" t="s">
        <v>385</v>
      </c>
      <c r="S42" s="148"/>
    </row>
    <row r="43" spans="2:19" ht="26.25">
      <c r="B43" s="2">
        <v>1000437</v>
      </c>
      <c r="C43" s="1" t="s">
        <v>262</v>
      </c>
      <c r="D43" s="1" t="s">
        <v>263</v>
      </c>
      <c r="E43" s="1" t="s">
        <v>204</v>
      </c>
      <c r="F43" s="1" t="s">
        <v>264</v>
      </c>
      <c r="G43" s="1" t="s">
        <v>10</v>
      </c>
      <c r="H43" s="3" t="s">
        <v>11</v>
      </c>
      <c r="I43" s="142"/>
      <c r="J43" s="2">
        <v>1000430</v>
      </c>
      <c r="K43" s="147">
        <v>1</v>
      </c>
      <c r="L43" s="1">
        <v>296</v>
      </c>
      <c r="M43" s="1" t="s">
        <v>35</v>
      </c>
      <c r="N43" s="1" t="s">
        <v>36</v>
      </c>
      <c r="O43" s="1" t="s">
        <v>136</v>
      </c>
      <c r="P43" s="1" t="s">
        <v>10</v>
      </c>
      <c r="Q43" s="1" t="s">
        <v>11</v>
      </c>
      <c r="R43" s="1" t="s">
        <v>62</v>
      </c>
      <c r="S43" s="148"/>
    </row>
    <row r="44" spans="2:19" ht="26.25">
      <c r="B44" s="2">
        <v>1000439</v>
      </c>
      <c r="C44" s="1">
        <v>1</v>
      </c>
      <c r="D44" s="1" t="s">
        <v>265</v>
      </c>
      <c r="E44" s="1" t="s">
        <v>212</v>
      </c>
      <c r="F44" s="1" t="s">
        <v>266</v>
      </c>
      <c r="G44" s="1" t="s">
        <v>10</v>
      </c>
      <c r="H44" s="3" t="s">
        <v>11</v>
      </c>
      <c r="I44" s="142"/>
      <c r="J44" s="2">
        <v>1000437</v>
      </c>
      <c r="K44" s="147">
        <v>0</v>
      </c>
      <c r="L44" s="1" t="s">
        <v>262</v>
      </c>
      <c r="M44" s="1" t="s">
        <v>35</v>
      </c>
      <c r="N44" s="1" t="s">
        <v>36</v>
      </c>
      <c r="O44" s="1" t="s">
        <v>263</v>
      </c>
      <c r="P44" s="1" t="s">
        <v>10</v>
      </c>
      <c r="Q44" s="1" t="s">
        <v>11</v>
      </c>
      <c r="R44" s="1" t="s">
        <v>386</v>
      </c>
      <c r="S44" s="148"/>
    </row>
    <row r="45" spans="2:19" ht="26.25">
      <c r="B45" s="2">
        <v>1000440</v>
      </c>
      <c r="C45" s="1" t="s">
        <v>267</v>
      </c>
      <c r="D45" s="1" t="s">
        <v>139</v>
      </c>
      <c r="E45" s="1" t="s">
        <v>204</v>
      </c>
      <c r="F45" s="1" t="s">
        <v>268</v>
      </c>
      <c r="G45" s="1" t="s">
        <v>10</v>
      </c>
      <c r="H45" s="3" t="s">
        <v>11</v>
      </c>
      <c r="I45" s="142"/>
      <c r="J45" s="2">
        <v>1000439</v>
      </c>
      <c r="K45" s="147">
        <v>0</v>
      </c>
      <c r="L45" s="1">
        <v>1</v>
      </c>
      <c r="M45" s="1" t="s">
        <v>35</v>
      </c>
      <c r="N45" s="1" t="s">
        <v>36</v>
      </c>
      <c r="O45" s="1" t="s">
        <v>265</v>
      </c>
      <c r="P45" s="1" t="s">
        <v>10</v>
      </c>
      <c r="Q45" s="1" t="s">
        <v>11</v>
      </c>
      <c r="R45" s="1" t="s">
        <v>387</v>
      </c>
      <c r="S45" s="3">
        <v>4422703</v>
      </c>
    </row>
    <row r="46" spans="2:19" ht="26.25">
      <c r="B46" s="2">
        <v>1000711</v>
      </c>
      <c r="C46" s="1" t="s">
        <v>269</v>
      </c>
      <c r="D46" s="1" t="s">
        <v>140</v>
      </c>
      <c r="E46" s="1" t="s">
        <v>212</v>
      </c>
      <c r="F46" s="1" t="s">
        <v>270</v>
      </c>
      <c r="G46" s="1" t="s">
        <v>10</v>
      </c>
      <c r="H46" s="3" t="s">
        <v>11</v>
      </c>
      <c r="I46" s="142"/>
      <c r="J46" s="2">
        <v>1000440</v>
      </c>
      <c r="K46" s="147">
        <v>0</v>
      </c>
      <c r="L46" s="1" t="s">
        <v>267</v>
      </c>
      <c r="M46" s="1" t="s">
        <v>35</v>
      </c>
      <c r="N46" s="1" t="s">
        <v>36</v>
      </c>
      <c r="O46" s="1" t="s">
        <v>139</v>
      </c>
      <c r="P46" s="1" t="s">
        <v>10</v>
      </c>
      <c r="Q46" s="1" t="s">
        <v>11</v>
      </c>
      <c r="R46" s="1" t="s">
        <v>388</v>
      </c>
      <c r="S46" s="148"/>
    </row>
    <row r="47" spans="2:19" ht="26.25">
      <c r="B47" s="2">
        <v>1000712</v>
      </c>
      <c r="C47" s="1" t="s">
        <v>271</v>
      </c>
      <c r="D47" s="1" t="s">
        <v>141</v>
      </c>
      <c r="E47" s="1" t="s">
        <v>204</v>
      </c>
      <c r="F47" s="1" t="s">
        <v>272</v>
      </c>
      <c r="G47" s="1" t="s">
        <v>10</v>
      </c>
      <c r="H47" s="3" t="s">
        <v>11</v>
      </c>
      <c r="I47" s="142"/>
      <c r="J47" s="2">
        <v>1000711</v>
      </c>
      <c r="K47" s="147">
        <v>0</v>
      </c>
      <c r="L47" s="1" t="s">
        <v>269</v>
      </c>
      <c r="M47" s="1" t="s">
        <v>35</v>
      </c>
      <c r="N47" s="1" t="s">
        <v>36</v>
      </c>
      <c r="O47" s="1" t="s">
        <v>140</v>
      </c>
      <c r="P47" s="1" t="s">
        <v>10</v>
      </c>
      <c r="Q47" s="1" t="s">
        <v>11</v>
      </c>
      <c r="R47" s="1" t="s">
        <v>389</v>
      </c>
      <c r="S47" s="148"/>
    </row>
    <row r="48" spans="2:19" ht="26.25">
      <c r="B48" s="2">
        <v>1000741</v>
      </c>
      <c r="C48" s="140"/>
      <c r="D48" s="1" t="s">
        <v>142</v>
      </c>
      <c r="E48" s="1" t="s">
        <v>209</v>
      </c>
      <c r="F48" s="1" t="s">
        <v>273</v>
      </c>
      <c r="G48" s="1" t="s">
        <v>10</v>
      </c>
      <c r="H48" s="3" t="s">
        <v>11</v>
      </c>
      <c r="I48" s="142"/>
      <c r="J48" s="2">
        <v>1000712</v>
      </c>
      <c r="K48" s="147">
        <v>0</v>
      </c>
      <c r="L48" s="1" t="s">
        <v>271</v>
      </c>
      <c r="M48" s="1" t="s">
        <v>35</v>
      </c>
      <c r="N48" s="1" t="s">
        <v>36</v>
      </c>
      <c r="O48" s="1" t="s">
        <v>141</v>
      </c>
      <c r="P48" s="1" t="s">
        <v>10</v>
      </c>
      <c r="Q48" s="1" t="s">
        <v>11</v>
      </c>
      <c r="R48" s="1" t="s">
        <v>390</v>
      </c>
      <c r="S48" s="148"/>
    </row>
    <row r="49" spans="2:19" ht="26.25">
      <c r="B49" s="2">
        <v>1000742</v>
      </c>
      <c r="C49" s="140"/>
      <c r="D49" s="1" t="s">
        <v>274</v>
      </c>
      <c r="E49" s="1" t="s">
        <v>209</v>
      </c>
      <c r="F49" s="1" t="s">
        <v>275</v>
      </c>
      <c r="G49" s="1" t="s">
        <v>10</v>
      </c>
      <c r="H49" s="3" t="s">
        <v>11</v>
      </c>
      <c r="I49" s="142"/>
      <c r="J49" s="2">
        <v>1000741</v>
      </c>
      <c r="K49" s="147">
        <v>0</v>
      </c>
      <c r="L49" s="140"/>
      <c r="M49" s="1" t="s">
        <v>35</v>
      </c>
      <c r="N49" s="1" t="s">
        <v>36</v>
      </c>
      <c r="O49" s="1" t="s">
        <v>142</v>
      </c>
      <c r="P49" s="1" t="s">
        <v>10</v>
      </c>
      <c r="Q49" s="1" t="s">
        <v>11</v>
      </c>
      <c r="R49" s="1" t="s">
        <v>391</v>
      </c>
      <c r="S49" s="148"/>
    </row>
    <row r="50" spans="2:19" ht="26.25">
      <c r="B50" s="2">
        <v>1000755</v>
      </c>
      <c r="C50" s="140"/>
      <c r="D50" s="1" t="s">
        <v>144</v>
      </c>
      <c r="E50" s="1" t="s">
        <v>209</v>
      </c>
      <c r="F50" s="1" t="s">
        <v>276</v>
      </c>
      <c r="G50" s="1" t="s">
        <v>10</v>
      </c>
      <c r="H50" s="3" t="s">
        <v>11</v>
      </c>
      <c r="I50" s="142"/>
      <c r="J50" s="2">
        <v>1000742</v>
      </c>
      <c r="K50" s="147">
        <v>0</v>
      </c>
      <c r="L50" s="140"/>
      <c r="M50" s="1" t="s">
        <v>35</v>
      </c>
      <c r="N50" s="1" t="s">
        <v>36</v>
      </c>
      <c r="O50" s="1" t="s">
        <v>274</v>
      </c>
      <c r="P50" s="1" t="s">
        <v>10</v>
      </c>
      <c r="Q50" s="1" t="s">
        <v>11</v>
      </c>
      <c r="R50" s="1" t="s">
        <v>392</v>
      </c>
      <c r="S50" s="148"/>
    </row>
    <row r="51" spans="2:19" ht="26.25">
      <c r="B51" s="2">
        <v>1000756</v>
      </c>
      <c r="C51" s="1">
        <v>47</v>
      </c>
      <c r="D51" s="1" t="s">
        <v>145</v>
      </c>
      <c r="E51" s="1" t="s">
        <v>209</v>
      </c>
      <c r="F51" s="1" t="s">
        <v>277</v>
      </c>
      <c r="G51" s="1" t="s">
        <v>10</v>
      </c>
      <c r="H51" s="3" t="s">
        <v>11</v>
      </c>
      <c r="I51" s="142"/>
      <c r="J51" s="2">
        <v>1000755</v>
      </c>
      <c r="K51" s="147">
        <v>0</v>
      </c>
      <c r="L51" s="140"/>
      <c r="M51" s="1" t="s">
        <v>35</v>
      </c>
      <c r="N51" s="1" t="s">
        <v>36</v>
      </c>
      <c r="O51" s="1" t="s">
        <v>144</v>
      </c>
      <c r="P51" s="1" t="s">
        <v>10</v>
      </c>
      <c r="Q51" s="1" t="s">
        <v>11</v>
      </c>
      <c r="R51" s="1" t="s">
        <v>393</v>
      </c>
      <c r="S51" s="148"/>
    </row>
    <row r="52" spans="2:19" ht="26.25">
      <c r="B52" s="2">
        <v>1000760</v>
      </c>
      <c r="C52" s="140"/>
      <c r="D52" s="1" t="s">
        <v>146</v>
      </c>
      <c r="E52" s="1" t="s">
        <v>209</v>
      </c>
      <c r="F52" s="1" t="s">
        <v>278</v>
      </c>
      <c r="G52" s="1" t="s">
        <v>10</v>
      </c>
      <c r="H52" s="3" t="s">
        <v>11</v>
      </c>
      <c r="I52" s="142"/>
      <c r="J52" s="2">
        <v>1000756</v>
      </c>
      <c r="K52" s="147">
        <v>0</v>
      </c>
      <c r="L52" s="1">
        <v>47</v>
      </c>
      <c r="M52" s="1" t="s">
        <v>35</v>
      </c>
      <c r="N52" s="1" t="s">
        <v>36</v>
      </c>
      <c r="O52" s="1" t="s">
        <v>145</v>
      </c>
      <c r="P52" s="1" t="s">
        <v>10</v>
      </c>
      <c r="Q52" s="1" t="s">
        <v>11</v>
      </c>
      <c r="R52" s="1" t="s">
        <v>394</v>
      </c>
      <c r="S52" s="148"/>
    </row>
    <row r="53" spans="2:19" ht="26.25">
      <c r="B53" s="2">
        <v>1000761</v>
      </c>
      <c r="C53" s="140"/>
      <c r="D53" s="1" t="s">
        <v>279</v>
      </c>
      <c r="E53" s="1" t="s">
        <v>209</v>
      </c>
      <c r="F53" s="1" t="s">
        <v>280</v>
      </c>
      <c r="G53" s="1" t="s">
        <v>10</v>
      </c>
      <c r="H53" s="3" t="s">
        <v>11</v>
      </c>
      <c r="I53" s="142"/>
      <c r="J53" s="2">
        <v>1000760</v>
      </c>
      <c r="K53" s="147">
        <v>0</v>
      </c>
      <c r="L53" s="140"/>
      <c r="M53" s="1" t="s">
        <v>35</v>
      </c>
      <c r="N53" s="1" t="s">
        <v>36</v>
      </c>
      <c r="O53" s="1" t="s">
        <v>146</v>
      </c>
      <c r="P53" s="1" t="s">
        <v>10</v>
      </c>
      <c r="Q53" s="1" t="s">
        <v>11</v>
      </c>
      <c r="R53" s="1" t="s">
        <v>395</v>
      </c>
      <c r="S53" s="148"/>
    </row>
    <row r="54" spans="2:19" ht="26.25">
      <c r="B54" s="2">
        <v>1000762</v>
      </c>
      <c r="C54" s="140"/>
      <c r="D54" s="1" t="s">
        <v>148</v>
      </c>
      <c r="E54" s="1" t="s">
        <v>209</v>
      </c>
      <c r="F54" s="1" t="s">
        <v>281</v>
      </c>
      <c r="G54" s="1" t="s">
        <v>10</v>
      </c>
      <c r="H54" s="3" t="s">
        <v>11</v>
      </c>
      <c r="I54" s="142"/>
      <c r="J54" s="2">
        <v>1000761</v>
      </c>
      <c r="K54" s="147">
        <v>0</v>
      </c>
      <c r="L54" s="140"/>
      <c r="M54" s="1" t="s">
        <v>35</v>
      </c>
      <c r="N54" s="1" t="s">
        <v>36</v>
      </c>
      <c r="O54" s="1" t="s">
        <v>279</v>
      </c>
      <c r="P54" s="1" t="s">
        <v>10</v>
      </c>
      <c r="Q54" s="1" t="s">
        <v>11</v>
      </c>
      <c r="R54" s="1" t="s">
        <v>396</v>
      </c>
      <c r="S54" s="148"/>
    </row>
    <row r="55" spans="2:19" ht="26.25">
      <c r="B55" s="2">
        <v>1000766</v>
      </c>
      <c r="C55" s="140"/>
      <c r="D55" s="1" t="s">
        <v>149</v>
      </c>
      <c r="E55" s="1" t="s">
        <v>209</v>
      </c>
      <c r="F55" s="1" t="s">
        <v>282</v>
      </c>
      <c r="G55" s="1" t="s">
        <v>10</v>
      </c>
      <c r="H55" s="3" t="s">
        <v>11</v>
      </c>
      <c r="I55" s="142"/>
      <c r="J55" s="2">
        <v>1000762</v>
      </c>
      <c r="K55" s="147">
        <v>0</v>
      </c>
      <c r="L55" s="140"/>
      <c r="M55" s="1" t="s">
        <v>35</v>
      </c>
      <c r="N55" s="1" t="s">
        <v>36</v>
      </c>
      <c r="O55" s="1" t="s">
        <v>148</v>
      </c>
      <c r="P55" s="1" t="s">
        <v>10</v>
      </c>
      <c r="Q55" s="1" t="s">
        <v>11</v>
      </c>
      <c r="R55" s="1" t="s">
        <v>397</v>
      </c>
      <c r="S55" s="148"/>
    </row>
    <row r="56" spans="2:19" ht="26.25">
      <c r="B56" s="2">
        <v>1000792</v>
      </c>
      <c r="C56" s="140"/>
      <c r="D56" s="1" t="s">
        <v>283</v>
      </c>
      <c r="E56" s="1" t="s">
        <v>204</v>
      </c>
      <c r="F56" s="1" t="s">
        <v>284</v>
      </c>
      <c r="G56" s="1" t="s">
        <v>10</v>
      </c>
      <c r="H56" s="3" t="s">
        <v>11</v>
      </c>
      <c r="I56" s="142"/>
      <c r="J56" s="2">
        <v>1000766</v>
      </c>
      <c r="K56" s="147">
        <v>0</v>
      </c>
      <c r="L56" s="140"/>
      <c r="M56" s="1" t="s">
        <v>35</v>
      </c>
      <c r="N56" s="1" t="s">
        <v>36</v>
      </c>
      <c r="O56" s="1" t="s">
        <v>149</v>
      </c>
      <c r="P56" s="1" t="s">
        <v>10</v>
      </c>
      <c r="Q56" s="1" t="s">
        <v>11</v>
      </c>
      <c r="R56" s="1" t="s">
        <v>398</v>
      </c>
      <c r="S56" s="148"/>
    </row>
    <row r="57" spans="2:19" ht="26.25">
      <c r="B57" s="2">
        <v>1000836</v>
      </c>
      <c r="C57" s="1">
        <v>76</v>
      </c>
      <c r="D57" s="1" t="s">
        <v>285</v>
      </c>
      <c r="E57" s="1" t="s">
        <v>212</v>
      </c>
      <c r="F57" s="1" t="s">
        <v>286</v>
      </c>
      <c r="G57" s="1" t="s">
        <v>10</v>
      </c>
      <c r="H57" s="3" t="s">
        <v>11</v>
      </c>
      <c r="I57" s="142"/>
      <c r="J57" s="2">
        <v>1000792</v>
      </c>
      <c r="K57" s="147">
        <v>0</v>
      </c>
      <c r="L57" s="140"/>
      <c r="M57" s="1" t="s">
        <v>35</v>
      </c>
      <c r="N57" s="1" t="s">
        <v>36</v>
      </c>
      <c r="O57" s="1" t="s">
        <v>283</v>
      </c>
      <c r="P57" s="1" t="s">
        <v>10</v>
      </c>
      <c r="Q57" s="1" t="s">
        <v>11</v>
      </c>
      <c r="R57" s="1" t="s">
        <v>399</v>
      </c>
      <c r="S57" s="148"/>
    </row>
    <row r="58" spans="2:19" ht="26.25">
      <c r="B58" s="2">
        <v>1000839</v>
      </c>
      <c r="C58" s="140"/>
      <c r="D58" s="1" t="s">
        <v>287</v>
      </c>
      <c r="E58" s="1" t="s">
        <v>212</v>
      </c>
      <c r="F58" s="1" t="s">
        <v>61</v>
      </c>
      <c r="G58" s="1" t="s">
        <v>10</v>
      </c>
      <c r="H58" s="3" t="s">
        <v>11</v>
      </c>
      <c r="I58" s="142"/>
      <c r="J58" s="2">
        <v>1000836</v>
      </c>
      <c r="K58" s="147">
        <v>0</v>
      </c>
      <c r="L58" s="1">
        <v>76</v>
      </c>
      <c r="M58" s="1" t="s">
        <v>35</v>
      </c>
      <c r="N58" s="1" t="s">
        <v>36</v>
      </c>
      <c r="O58" s="1" t="s">
        <v>285</v>
      </c>
      <c r="P58" s="1" t="s">
        <v>10</v>
      </c>
      <c r="Q58" s="1" t="s">
        <v>11</v>
      </c>
      <c r="R58" s="1" t="s">
        <v>400</v>
      </c>
      <c r="S58" s="3">
        <v>4459877</v>
      </c>
    </row>
    <row r="59" spans="2:19" ht="26.25">
      <c r="B59" s="2">
        <v>1000846</v>
      </c>
      <c r="C59" s="1" t="s">
        <v>288</v>
      </c>
      <c r="D59" s="1" t="s">
        <v>289</v>
      </c>
      <c r="E59" s="1" t="s">
        <v>212</v>
      </c>
      <c r="F59" s="1" t="s">
        <v>61</v>
      </c>
      <c r="G59" s="1" t="s">
        <v>10</v>
      </c>
      <c r="H59" s="3" t="s">
        <v>11</v>
      </c>
      <c r="I59" s="142"/>
      <c r="J59" s="2">
        <v>1000839</v>
      </c>
      <c r="K59" s="147">
        <v>0</v>
      </c>
      <c r="L59" s="140"/>
      <c r="M59" s="1" t="s">
        <v>35</v>
      </c>
      <c r="N59" s="1" t="s">
        <v>36</v>
      </c>
      <c r="O59" s="1" t="s">
        <v>287</v>
      </c>
      <c r="P59" s="1" t="s">
        <v>10</v>
      </c>
      <c r="Q59" s="1" t="s">
        <v>11</v>
      </c>
      <c r="R59" s="1" t="s">
        <v>401</v>
      </c>
      <c r="S59" s="148"/>
    </row>
    <row r="60" spans="2:19" ht="26.25">
      <c r="B60" s="2">
        <v>1000488</v>
      </c>
      <c r="C60" s="1">
        <v>228</v>
      </c>
      <c r="D60" s="1" t="s">
        <v>154</v>
      </c>
      <c r="E60" s="1" t="s">
        <v>204</v>
      </c>
      <c r="F60" s="1" t="s">
        <v>290</v>
      </c>
      <c r="G60" s="1" t="s">
        <v>95</v>
      </c>
      <c r="H60" s="3" t="s">
        <v>95</v>
      </c>
      <c r="I60" s="142"/>
      <c r="J60" s="2">
        <v>1000846</v>
      </c>
      <c r="K60" s="147">
        <v>0</v>
      </c>
      <c r="L60" s="1" t="s">
        <v>288</v>
      </c>
      <c r="M60" s="1" t="s">
        <v>35</v>
      </c>
      <c r="N60" s="1" t="s">
        <v>36</v>
      </c>
      <c r="O60" s="1" t="s">
        <v>289</v>
      </c>
      <c r="P60" s="1" t="s">
        <v>10</v>
      </c>
      <c r="Q60" s="1" t="s">
        <v>11</v>
      </c>
      <c r="R60" s="1" t="s">
        <v>402</v>
      </c>
      <c r="S60" s="148"/>
    </row>
    <row r="61" spans="2:19" ht="15">
      <c r="B61" s="2">
        <v>1000490</v>
      </c>
      <c r="C61" s="1">
        <v>53</v>
      </c>
      <c r="D61" s="1" t="s">
        <v>155</v>
      </c>
      <c r="E61" s="1" t="s">
        <v>204</v>
      </c>
      <c r="F61" s="1" t="s">
        <v>291</v>
      </c>
      <c r="G61" s="1" t="s">
        <v>95</v>
      </c>
      <c r="H61" s="3" t="s">
        <v>95</v>
      </c>
      <c r="I61" s="142"/>
      <c r="J61" s="2">
        <v>1000488</v>
      </c>
      <c r="K61" s="147">
        <v>0</v>
      </c>
      <c r="L61" s="1">
        <v>228</v>
      </c>
      <c r="M61" s="1" t="s">
        <v>35</v>
      </c>
      <c r="N61" s="1" t="s">
        <v>36</v>
      </c>
      <c r="O61" s="1" t="s">
        <v>154</v>
      </c>
      <c r="P61" s="1" t="s">
        <v>95</v>
      </c>
      <c r="Q61" s="1" t="s">
        <v>95</v>
      </c>
      <c r="R61" s="1" t="s">
        <v>403</v>
      </c>
      <c r="S61" s="148"/>
    </row>
    <row r="62" spans="2:19" ht="26.25">
      <c r="B62" s="2">
        <v>1000320</v>
      </c>
      <c r="C62" s="1">
        <v>54</v>
      </c>
      <c r="D62" s="1" t="s">
        <v>163</v>
      </c>
      <c r="E62" s="1" t="s">
        <v>204</v>
      </c>
      <c r="F62" s="1" t="s">
        <v>292</v>
      </c>
      <c r="G62" s="1" t="s">
        <v>162</v>
      </c>
      <c r="H62" s="3" t="s">
        <v>20</v>
      </c>
      <c r="I62" s="142"/>
      <c r="J62" s="2">
        <v>1000490</v>
      </c>
      <c r="K62" s="147">
        <v>0</v>
      </c>
      <c r="L62" s="1">
        <v>53</v>
      </c>
      <c r="M62" s="1" t="s">
        <v>37</v>
      </c>
      <c r="N62" s="1" t="s">
        <v>36</v>
      </c>
      <c r="O62" s="1" t="s">
        <v>155</v>
      </c>
      <c r="P62" s="1" t="s">
        <v>95</v>
      </c>
      <c r="Q62" s="1" t="s">
        <v>95</v>
      </c>
      <c r="R62" s="1" t="s">
        <v>404</v>
      </c>
      <c r="S62" s="148"/>
    </row>
    <row r="63" spans="2:19" ht="26.25">
      <c r="B63" s="2">
        <v>1000743</v>
      </c>
      <c r="C63" s="1">
        <v>55</v>
      </c>
      <c r="D63" s="1" t="s">
        <v>293</v>
      </c>
      <c r="E63" s="1" t="s">
        <v>212</v>
      </c>
      <c r="F63" s="1" t="s">
        <v>294</v>
      </c>
      <c r="G63" s="1" t="s">
        <v>158</v>
      </c>
      <c r="H63" s="3" t="s">
        <v>20</v>
      </c>
      <c r="I63" s="142"/>
      <c r="J63" s="2">
        <v>1000320</v>
      </c>
      <c r="K63" s="147">
        <v>0</v>
      </c>
      <c r="L63" s="1">
        <v>54</v>
      </c>
      <c r="M63" s="1" t="s">
        <v>35</v>
      </c>
      <c r="N63" s="1" t="s">
        <v>36</v>
      </c>
      <c r="O63" s="1" t="s">
        <v>163</v>
      </c>
      <c r="P63" s="1" t="s">
        <v>162</v>
      </c>
      <c r="Q63" s="1" t="s">
        <v>20</v>
      </c>
      <c r="R63" s="1" t="s">
        <v>405</v>
      </c>
      <c r="S63" s="148"/>
    </row>
    <row r="64" spans="2:19" ht="26.25">
      <c r="B64" s="2">
        <v>1000757</v>
      </c>
      <c r="C64" s="140"/>
      <c r="D64" s="1" t="s">
        <v>295</v>
      </c>
      <c r="E64" s="1" t="s">
        <v>209</v>
      </c>
      <c r="F64" s="1" t="s">
        <v>296</v>
      </c>
      <c r="G64" s="1" t="s">
        <v>156</v>
      </c>
      <c r="H64" s="3" t="s">
        <v>20</v>
      </c>
      <c r="I64" s="142"/>
      <c r="J64" s="2">
        <v>1000743</v>
      </c>
      <c r="K64" s="147">
        <v>0</v>
      </c>
      <c r="L64" s="1">
        <v>55</v>
      </c>
      <c r="M64" s="1" t="s">
        <v>37</v>
      </c>
      <c r="N64" s="1" t="s">
        <v>36</v>
      </c>
      <c r="O64" s="1" t="s">
        <v>293</v>
      </c>
      <c r="P64" s="1" t="s">
        <v>158</v>
      </c>
      <c r="Q64" s="1" t="s">
        <v>20</v>
      </c>
      <c r="R64" s="1" t="s">
        <v>406</v>
      </c>
      <c r="S64" s="3">
        <v>492600</v>
      </c>
    </row>
    <row r="65" spans="2:19" ht="26.25">
      <c r="B65" s="2">
        <v>1000758</v>
      </c>
      <c r="C65" s="140"/>
      <c r="D65" s="1" t="s">
        <v>297</v>
      </c>
      <c r="E65" s="1" t="s">
        <v>209</v>
      </c>
      <c r="F65" s="1" t="s">
        <v>298</v>
      </c>
      <c r="G65" s="1" t="s">
        <v>38</v>
      </c>
      <c r="H65" s="3" t="s">
        <v>20</v>
      </c>
      <c r="I65" s="142"/>
      <c r="J65" s="2">
        <v>1000757</v>
      </c>
      <c r="K65" s="147">
        <v>0</v>
      </c>
      <c r="L65" s="140"/>
      <c r="M65" s="1" t="s">
        <v>35</v>
      </c>
      <c r="N65" s="1" t="s">
        <v>36</v>
      </c>
      <c r="O65" s="1" t="s">
        <v>295</v>
      </c>
      <c r="P65" s="1" t="s">
        <v>156</v>
      </c>
      <c r="Q65" s="1" t="s">
        <v>20</v>
      </c>
      <c r="R65" s="1" t="s">
        <v>407</v>
      </c>
      <c r="S65" s="148"/>
    </row>
    <row r="66" spans="2:19" ht="26.25">
      <c r="B66" s="2">
        <v>1000764</v>
      </c>
      <c r="C66" s="140"/>
      <c r="D66" s="1" t="s">
        <v>160</v>
      </c>
      <c r="E66" s="1" t="s">
        <v>209</v>
      </c>
      <c r="F66" s="1" t="s">
        <v>299</v>
      </c>
      <c r="G66" s="1" t="s">
        <v>158</v>
      </c>
      <c r="H66" s="3" t="s">
        <v>20</v>
      </c>
      <c r="I66" s="142"/>
      <c r="J66" s="2">
        <v>1000758</v>
      </c>
      <c r="K66" s="147">
        <v>0</v>
      </c>
      <c r="L66" s="140"/>
      <c r="M66" s="1" t="s">
        <v>35</v>
      </c>
      <c r="N66" s="1" t="s">
        <v>36</v>
      </c>
      <c r="O66" s="1" t="s">
        <v>297</v>
      </c>
      <c r="P66" s="1" t="s">
        <v>38</v>
      </c>
      <c r="Q66" s="1" t="s">
        <v>20</v>
      </c>
      <c r="R66" s="1" t="s">
        <v>74</v>
      </c>
      <c r="S66" s="148"/>
    </row>
    <row r="67" spans="2:19" ht="15">
      <c r="B67" s="2">
        <v>1000057</v>
      </c>
      <c r="C67" s="1">
        <v>59</v>
      </c>
      <c r="D67" s="1" t="s">
        <v>300</v>
      </c>
      <c r="E67" s="1" t="s">
        <v>204</v>
      </c>
      <c r="F67" s="1" t="s">
        <v>301</v>
      </c>
      <c r="G67" s="1" t="s">
        <v>28</v>
      </c>
      <c r="H67" s="3" t="s">
        <v>14</v>
      </c>
      <c r="I67" s="142"/>
      <c r="J67" s="2">
        <v>1000764</v>
      </c>
      <c r="K67" s="147">
        <v>0</v>
      </c>
      <c r="L67" s="140"/>
      <c r="M67" s="1" t="s">
        <v>35</v>
      </c>
      <c r="N67" s="1" t="s">
        <v>36</v>
      </c>
      <c r="O67" s="1" t="s">
        <v>160</v>
      </c>
      <c r="P67" s="1" t="s">
        <v>158</v>
      </c>
      <c r="Q67" s="1" t="s">
        <v>20</v>
      </c>
      <c r="R67" s="1" t="s">
        <v>408</v>
      </c>
      <c r="S67" s="148"/>
    </row>
    <row r="68" spans="2:19" ht="15">
      <c r="B68" s="2">
        <v>1000122</v>
      </c>
      <c r="C68" s="140"/>
      <c r="D68" s="1" t="s">
        <v>165</v>
      </c>
      <c r="E68" s="1" t="s">
        <v>209</v>
      </c>
      <c r="F68" s="1" t="s">
        <v>302</v>
      </c>
      <c r="G68" s="1" t="s">
        <v>13</v>
      </c>
      <c r="H68" s="3" t="s">
        <v>14</v>
      </c>
      <c r="I68" s="142"/>
      <c r="J68" s="2">
        <v>1000057</v>
      </c>
      <c r="K68" s="147">
        <v>0</v>
      </c>
      <c r="L68" s="1">
        <v>59</v>
      </c>
      <c r="M68" s="1" t="s">
        <v>35</v>
      </c>
      <c r="N68" s="1" t="s">
        <v>36</v>
      </c>
      <c r="O68" s="1" t="s">
        <v>300</v>
      </c>
      <c r="P68" s="1" t="s">
        <v>28</v>
      </c>
      <c r="Q68" s="1" t="s">
        <v>14</v>
      </c>
      <c r="R68" s="1" t="s">
        <v>409</v>
      </c>
      <c r="S68" s="148"/>
    </row>
    <row r="69" spans="2:19" ht="26.25">
      <c r="B69" s="2">
        <v>1000435</v>
      </c>
      <c r="C69" s="1">
        <v>189</v>
      </c>
      <c r="D69" s="1" t="s">
        <v>303</v>
      </c>
      <c r="E69" s="1" t="s">
        <v>204</v>
      </c>
      <c r="F69" s="1" t="s">
        <v>304</v>
      </c>
      <c r="G69" s="1" t="s">
        <v>13</v>
      </c>
      <c r="H69" s="3" t="s">
        <v>14</v>
      </c>
      <c r="I69" s="142"/>
      <c r="J69" s="2">
        <v>1000122</v>
      </c>
      <c r="K69" s="147">
        <v>0</v>
      </c>
      <c r="L69" s="140"/>
      <c r="M69" s="1" t="s">
        <v>35</v>
      </c>
      <c r="N69" s="1" t="s">
        <v>36</v>
      </c>
      <c r="O69" s="1" t="s">
        <v>165</v>
      </c>
      <c r="P69" s="1" t="s">
        <v>13</v>
      </c>
      <c r="Q69" s="1" t="s">
        <v>14</v>
      </c>
      <c r="R69" s="1" t="s">
        <v>410</v>
      </c>
      <c r="S69" s="3">
        <v>427210</v>
      </c>
    </row>
    <row r="70" spans="2:19" ht="26.25">
      <c r="B70" s="2">
        <v>1000275</v>
      </c>
      <c r="C70" s="1" t="s">
        <v>305</v>
      </c>
      <c r="D70" s="1" t="s">
        <v>167</v>
      </c>
      <c r="E70" s="1" t="s">
        <v>204</v>
      </c>
      <c r="F70" s="1" t="s">
        <v>306</v>
      </c>
      <c r="G70" s="1" t="s">
        <v>26</v>
      </c>
      <c r="H70" s="3" t="s">
        <v>27</v>
      </c>
      <c r="I70" s="142"/>
      <c r="J70" s="2">
        <v>1000435</v>
      </c>
      <c r="K70" s="147">
        <v>0</v>
      </c>
      <c r="L70" s="1">
        <v>189</v>
      </c>
      <c r="M70" s="1" t="s">
        <v>35</v>
      </c>
      <c r="N70" s="1" t="s">
        <v>36</v>
      </c>
      <c r="O70" s="1" t="s">
        <v>303</v>
      </c>
      <c r="P70" s="1" t="s">
        <v>13</v>
      </c>
      <c r="Q70" s="1" t="s">
        <v>14</v>
      </c>
      <c r="R70" s="1" t="s">
        <v>411</v>
      </c>
      <c r="S70" s="148"/>
    </row>
    <row r="71" spans="2:19" ht="15">
      <c r="B71" s="2">
        <v>1000048</v>
      </c>
      <c r="C71" s="1">
        <v>62</v>
      </c>
      <c r="D71" s="1" t="s">
        <v>176</v>
      </c>
      <c r="E71" s="1" t="s">
        <v>204</v>
      </c>
      <c r="F71" s="1" t="s">
        <v>307</v>
      </c>
      <c r="G71" s="1" t="s">
        <v>175</v>
      </c>
      <c r="H71" s="3" t="s">
        <v>22</v>
      </c>
      <c r="I71" s="142"/>
      <c r="J71" s="2">
        <v>1000275</v>
      </c>
      <c r="K71" s="147">
        <v>0</v>
      </c>
      <c r="L71" s="1" t="s">
        <v>305</v>
      </c>
      <c r="M71" s="1" t="s">
        <v>37</v>
      </c>
      <c r="N71" s="1" t="s">
        <v>36</v>
      </c>
      <c r="O71" s="1" t="s">
        <v>167</v>
      </c>
      <c r="P71" s="1" t="s">
        <v>26</v>
      </c>
      <c r="Q71" s="1" t="s">
        <v>27</v>
      </c>
      <c r="R71" s="1" t="s">
        <v>412</v>
      </c>
      <c r="S71" s="148"/>
    </row>
    <row r="72" spans="2:19" ht="26.25">
      <c r="B72" s="2">
        <v>1000085</v>
      </c>
      <c r="C72" s="1">
        <v>63</v>
      </c>
      <c r="D72" s="1" t="s">
        <v>172</v>
      </c>
      <c r="E72" s="1" t="s">
        <v>204</v>
      </c>
      <c r="F72" s="1" t="s">
        <v>308</v>
      </c>
      <c r="G72" s="1" t="s">
        <v>171</v>
      </c>
      <c r="H72" s="3" t="s">
        <v>22</v>
      </c>
      <c r="I72" s="142"/>
      <c r="J72" s="2">
        <v>1000048</v>
      </c>
      <c r="K72" s="147">
        <v>0</v>
      </c>
      <c r="L72" s="1">
        <v>62</v>
      </c>
      <c r="M72" s="1" t="s">
        <v>35</v>
      </c>
      <c r="N72" s="1" t="s">
        <v>36</v>
      </c>
      <c r="O72" s="1" t="s">
        <v>176</v>
      </c>
      <c r="P72" s="1" t="s">
        <v>175</v>
      </c>
      <c r="Q72" s="1" t="s">
        <v>22</v>
      </c>
      <c r="R72" s="1" t="s">
        <v>413</v>
      </c>
      <c r="S72" s="148"/>
    </row>
    <row r="73" spans="2:19" ht="15">
      <c r="B73" s="2">
        <v>1000508</v>
      </c>
      <c r="C73" s="140"/>
      <c r="D73" s="1" t="s">
        <v>309</v>
      </c>
      <c r="E73" s="1" t="s">
        <v>204</v>
      </c>
      <c r="F73" s="1" t="s">
        <v>310</v>
      </c>
      <c r="G73" s="1" t="s">
        <v>22</v>
      </c>
      <c r="H73" s="3" t="s">
        <v>22</v>
      </c>
      <c r="I73" s="142"/>
      <c r="J73" s="2">
        <v>1000085</v>
      </c>
      <c r="K73" s="147">
        <v>0</v>
      </c>
      <c r="L73" s="1">
        <v>63</v>
      </c>
      <c r="M73" s="1" t="s">
        <v>35</v>
      </c>
      <c r="N73" s="1" t="s">
        <v>36</v>
      </c>
      <c r="O73" s="1" t="s">
        <v>172</v>
      </c>
      <c r="P73" s="1" t="s">
        <v>171</v>
      </c>
      <c r="Q73" s="1" t="s">
        <v>22</v>
      </c>
      <c r="R73" s="1" t="s">
        <v>414</v>
      </c>
      <c r="S73" s="148"/>
    </row>
    <row r="74" spans="2:19" ht="26.25">
      <c r="B74" s="2">
        <v>1000660</v>
      </c>
      <c r="C74" s="1">
        <v>20</v>
      </c>
      <c r="D74" s="1" t="s">
        <v>174</v>
      </c>
      <c r="E74" s="1" t="s">
        <v>204</v>
      </c>
      <c r="F74" s="1" t="s">
        <v>311</v>
      </c>
      <c r="G74" s="1" t="s">
        <v>22</v>
      </c>
      <c r="H74" s="3" t="s">
        <v>22</v>
      </c>
      <c r="I74" s="142"/>
      <c r="J74" s="2">
        <v>1000508</v>
      </c>
      <c r="K74" s="147">
        <v>0</v>
      </c>
      <c r="L74" s="140"/>
      <c r="M74" s="1" t="s">
        <v>35</v>
      </c>
      <c r="N74" s="1" t="s">
        <v>36</v>
      </c>
      <c r="O74" s="1" t="s">
        <v>309</v>
      </c>
      <c r="P74" s="1" t="s">
        <v>22</v>
      </c>
      <c r="Q74" s="1" t="s">
        <v>22</v>
      </c>
      <c r="R74" s="1" t="s">
        <v>415</v>
      </c>
      <c r="S74" s="148"/>
    </row>
    <row r="75" spans="2:19" ht="39">
      <c r="B75" s="2">
        <v>1000708</v>
      </c>
      <c r="C75" s="1" t="s">
        <v>312</v>
      </c>
      <c r="D75" s="1" t="s">
        <v>313</v>
      </c>
      <c r="E75" s="1" t="s">
        <v>209</v>
      </c>
      <c r="F75" s="1" t="s">
        <v>314</v>
      </c>
      <c r="G75" s="1" t="s">
        <v>168</v>
      </c>
      <c r="H75" s="3" t="s">
        <v>22</v>
      </c>
      <c r="I75" s="142"/>
      <c r="J75" s="2">
        <v>1000660</v>
      </c>
      <c r="K75" s="147">
        <v>0</v>
      </c>
      <c r="L75" s="1">
        <v>20</v>
      </c>
      <c r="M75" s="1" t="s">
        <v>35</v>
      </c>
      <c r="N75" s="1" t="s">
        <v>36</v>
      </c>
      <c r="O75" s="1" t="s">
        <v>174</v>
      </c>
      <c r="P75" s="1" t="s">
        <v>22</v>
      </c>
      <c r="Q75" s="1" t="s">
        <v>22</v>
      </c>
      <c r="R75" s="1" t="s">
        <v>416</v>
      </c>
      <c r="S75" s="148"/>
    </row>
    <row r="76" spans="2:19" ht="26.25">
      <c r="B76" s="2">
        <v>1000640</v>
      </c>
      <c r="C76" s="1">
        <v>13</v>
      </c>
      <c r="D76" s="1" t="s">
        <v>177</v>
      </c>
      <c r="E76" s="1" t="s">
        <v>209</v>
      </c>
      <c r="F76" s="1" t="s">
        <v>315</v>
      </c>
      <c r="G76" s="1" t="s">
        <v>38</v>
      </c>
      <c r="H76" s="3" t="s">
        <v>17</v>
      </c>
      <c r="I76" s="142"/>
      <c r="J76" s="2">
        <v>1000660</v>
      </c>
      <c r="K76" s="147">
        <v>1</v>
      </c>
      <c r="L76" s="1">
        <v>394</v>
      </c>
      <c r="M76" s="1" t="s">
        <v>37</v>
      </c>
      <c r="N76" s="1" t="s">
        <v>36</v>
      </c>
      <c r="O76" s="1" t="s">
        <v>417</v>
      </c>
      <c r="P76" s="1" t="s">
        <v>168</v>
      </c>
      <c r="Q76" s="1" t="s">
        <v>22</v>
      </c>
      <c r="R76" s="1" t="s">
        <v>418</v>
      </c>
      <c r="S76" s="148"/>
    </row>
    <row r="77" spans="2:19" ht="15">
      <c r="B77" s="2">
        <v>1000668</v>
      </c>
      <c r="C77" s="140"/>
      <c r="D77" s="1" t="s">
        <v>178</v>
      </c>
      <c r="E77" s="1" t="s">
        <v>204</v>
      </c>
      <c r="F77" s="1" t="s">
        <v>316</v>
      </c>
      <c r="G77" s="1" t="s">
        <v>38</v>
      </c>
      <c r="H77" s="3" t="s">
        <v>17</v>
      </c>
      <c r="I77" s="142"/>
      <c r="J77" s="2">
        <v>1000708</v>
      </c>
      <c r="K77" s="147">
        <v>0</v>
      </c>
      <c r="L77" s="1" t="s">
        <v>312</v>
      </c>
      <c r="M77" s="1" t="s">
        <v>35</v>
      </c>
      <c r="N77" s="1" t="s">
        <v>36</v>
      </c>
      <c r="O77" s="1" t="s">
        <v>313</v>
      </c>
      <c r="P77" s="1" t="s">
        <v>168</v>
      </c>
      <c r="Q77" s="1" t="s">
        <v>22</v>
      </c>
      <c r="R77" s="1" t="s">
        <v>419</v>
      </c>
      <c r="S77" s="148"/>
    </row>
    <row r="78" spans="2:19" ht="15">
      <c r="B78" s="2">
        <v>1000713</v>
      </c>
      <c r="C78" s="1" t="s">
        <v>317</v>
      </c>
      <c r="D78" s="1" t="s">
        <v>318</v>
      </c>
      <c r="E78" s="1" t="s">
        <v>209</v>
      </c>
      <c r="F78" s="1" t="s">
        <v>319</v>
      </c>
      <c r="G78" s="1" t="s">
        <v>17</v>
      </c>
      <c r="H78" s="3" t="s">
        <v>17</v>
      </c>
      <c r="I78" s="142"/>
      <c r="J78" s="2">
        <v>1000640</v>
      </c>
      <c r="K78" s="147">
        <v>0</v>
      </c>
      <c r="L78" s="1">
        <v>13</v>
      </c>
      <c r="M78" s="1" t="s">
        <v>37</v>
      </c>
      <c r="N78" s="1" t="s">
        <v>36</v>
      </c>
      <c r="O78" s="1" t="s">
        <v>177</v>
      </c>
      <c r="P78" s="1" t="s">
        <v>38</v>
      </c>
      <c r="Q78" s="1" t="s">
        <v>17</v>
      </c>
      <c r="R78" s="1" t="s">
        <v>420</v>
      </c>
      <c r="S78" s="3">
        <v>423250</v>
      </c>
    </row>
    <row r="79" spans="2:19" ht="15">
      <c r="B79" s="2">
        <v>1000730</v>
      </c>
      <c r="C79" s="1">
        <v>11</v>
      </c>
      <c r="D79" s="1" t="s">
        <v>180</v>
      </c>
      <c r="E79" s="1" t="s">
        <v>212</v>
      </c>
      <c r="F79" s="1" t="s">
        <v>320</v>
      </c>
      <c r="G79" s="1" t="s">
        <v>17</v>
      </c>
      <c r="H79" s="3" t="s">
        <v>17</v>
      </c>
      <c r="I79" s="142"/>
      <c r="J79" s="2">
        <v>1000668</v>
      </c>
      <c r="K79" s="147">
        <v>0</v>
      </c>
      <c r="L79" s="140"/>
      <c r="M79" s="1" t="s">
        <v>35</v>
      </c>
      <c r="N79" s="1" t="s">
        <v>36</v>
      </c>
      <c r="O79" s="1" t="s">
        <v>178</v>
      </c>
      <c r="P79" s="1" t="s">
        <v>38</v>
      </c>
      <c r="Q79" s="1" t="s">
        <v>17</v>
      </c>
      <c r="R79" s="1" t="s">
        <v>421</v>
      </c>
      <c r="S79" s="148"/>
    </row>
    <row r="80" spans="2:19" ht="26.25">
      <c r="B80" s="2">
        <v>1000765</v>
      </c>
      <c r="C80" s="140"/>
      <c r="D80" s="1" t="s">
        <v>181</v>
      </c>
      <c r="E80" s="1" t="s">
        <v>209</v>
      </c>
      <c r="F80" s="1" t="s">
        <v>321</v>
      </c>
      <c r="G80" s="1" t="s">
        <v>17</v>
      </c>
      <c r="H80" s="3" t="s">
        <v>17</v>
      </c>
      <c r="I80" s="142"/>
      <c r="J80" s="2">
        <v>1000713</v>
      </c>
      <c r="K80" s="147">
        <v>0</v>
      </c>
      <c r="L80" s="1" t="s">
        <v>317</v>
      </c>
      <c r="M80" s="1" t="s">
        <v>35</v>
      </c>
      <c r="N80" s="1" t="s">
        <v>36</v>
      </c>
      <c r="O80" s="1" t="s">
        <v>318</v>
      </c>
      <c r="P80" s="1" t="s">
        <v>17</v>
      </c>
      <c r="Q80" s="1" t="s">
        <v>17</v>
      </c>
      <c r="R80" s="1" t="s">
        <v>422</v>
      </c>
      <c r="S80" s="3">
        <v>420065</v>
      </c>
    </row>
    <row r="81" spans="2:19" ht="15">
      <c r="B81" s="2">
        <v>1000092</v>
      </c>
      <c r="C81" s="1">
        <v>24</v>
      </c>
      <c r="D81" s="1" t="s">
        <v>186</v>
      </c>
      <c r="E81" s="1" t="s">
        <v>209</v>
      </c>
      <c r="F81" s="1" t="s">
        <v>322</v>
      </c>
      <c r="G81" s="1" t="s">
        <v>23</v>
      </c>
      <c r="H81" s="3" t="s">
        <v>24</v>
      </c>
      <c r="I81" s="142"/>
      <c r="J81" s="2">
        <v>1000730</v>
      </c>
      <c r="K81" s="147">
        <v>0</v>
      </c>
      <c r="L81" s="1">
        <v>11</v>
      </c>
      <c r="M81" s="1" t="s">
        <v>35</v>
      </c>
      <c r="N81" s="1" t="s">
        <v>36</v>
      </c>
      <c r="O81" s="1" t="s">
        <v>180</v>
      </c>
      <c r="P81" s="1" t="s">
        <v>17</v>
      </c>
      <c r="Q81" s="1" t="s">
        <v>17</v>
      </c>
      <c r="R81" s="1" t="s">
        <v>423</v>
      </c>
      <c r="S81" s="3">
        <v>420860</v>
      </c>
    </row>
    <row r="82" spans="2:19" ht="26.25">
      <c r="B82" s="2">
        <v>1000391</v>
      </c>
      <c r="C82" s="1">
        <v>64</v>
      </c>
      <c r="D82" s="1" t="s">
        <v>185</v>
      </c>
      <c r="E82" s="1" t="s">
        <v>209</v>
      </c>
      <c r="F82" s="1" t="s">
        <v>323</v>
      </c>
      <c r="G82" s="1" t="s">
        <v>184</v>
      </c>
      <c r="H82" s="3" t="s">
        <v>24</v>
      </c>
      <c r="I82" s="142"/>
      <c r="J82" s="2">
        <v>1000765</v>
      </c>
      <c r="K82" s="147">
        <v>0</v>
      </c>
      <c r="L82" s="140"/>
      <c r="M82" s="1" t="s">
        <v>35</v>
      </c>
      <c r="N82" s="1" t="s">
        <v>36</v>
      </c>
      <c r="O82" s="1" t="s">
        <v>181</v>
      </c>
      <c r="P82" s="1" t="s">
        <v>17</v>
      </c>
      <c r="Q82" s="1" t="s">
        <v>17</v>
      </c>
      <c r="R82" s="1" t="s">
        <v>424</v>
      </c>
      <c r="S82" s="148"/>
    </row>
    <row r="83" spans="2:19" ht="15">
      <c r="B83" s="2">
        <v>1000701</v>
      </c>
      <c r="C83" s="1">
        <v>12</v>
      </c>
      <c r="D83" s="1" t="s">
        <v>187</v>
      </c>
      <c r="E83" s="1" t="s">
        <v>204</v>
      </c>
      <c r="F83" s="1" t="s">
        <v>324</v>
      </c>
      <c r="G83" s="1" t="s">
        <v>23</v>
      </c>
      <c r="H83" s="3" t="s">
        <v>24</v>
      </c>
      <c r="I83" s="142"/>
      <c r="J83" s="2">
        <v>1000092</v>
      </c>
      <c r="K83" s="147">
        <v>0</v>
      </c>
      <c r="L83" s="1">
        <v>24</v>
      </c>
      <c r="M83" s="1" t="s">
        <v>35</v>
      </c>
      <c r="N83" s="1" t="s">
        <v>36</v>
      </c>
      <c r="O83" s="1" t="s">
        <v>186</v>
      </c>
      <c r="P83" s="1" t="s">
        <v>23</v>
      </c>
      <c r="Q83" s="1" t="s">
        <v>24</v>
      </c>
      <c r="R83" s="1" t="s">
        <v>425</v>
      </c>
      <c r="S83" s="3">
        <v>154515297</v>
      </c>
    </row>
    <row r="84" spans="2:19" ht="26.25">
      <c r="B84" s="2">
        <v>1000702</v>
      </c>
      <c r="C84" s="140"/>
      <c r="D84" s="1" t="s">
        <v>325</v>
      </c>
      <c r="E84" s="1" t="s">
        <v>204</v>
      </c>
      <c r="F84" s="1" t="s">
        <v>326</v>
      </c>
      <c r="G84" s="1" t="s">
        <v>182</v>
      </c>
      <c r="H84" s="3" t="s">
        <v>24</v>
      </c>
      <c r="I84" s="142"/>
      <c r="J84" s="2">
        <v>1000391</v>
      </c>
      <c r="K84" s="147">
        <v>0</v>
      </c>
      <c r="L84" s="1">
        <v>64</v>
      </c>
      <c r="M84" s="1" t="s">
        <v>37</v>
      </c>
      <c r="N84" s="1" t="s">
        <v>36</v>
      </c>
      <c r="O84" s="1" t="s">
        <v>185</v>
      </c>
      <c r="P84" s="1" t="s">
        <v>184</v>
      </c>
      <c r="Q84" s="1" t="s">
        <v>24</v>
      </c>
      <c r="R84" s="1" t="s">
        <v>426</v>
      </c>
      <c r="S84" s="148"/>
    </row>
    <row r="85" spans="2:19" ht="26.25">
      <c r="B85" s="2">
        <v>1000146</v>
      </c>
      <c r="C85" s="1">
        <v>65</v>
      </c>
      <c r="D85" s="1" t="s">
        <v>327</v>
      </c>
      <c r="E85" s="1" t="s">
        <v>204</v>
      </c>
      <c r="F85" s="1" t="s">
        <v>328</v>
      </c>
      <c r="G85" s="1" t="s">
        <v>188</v>
      </c>
      <c r="H85" s="3" t="s">
        <v>15</v>
      </c>
      <c r="I85" s="142"/>
      <c r="J85" s="2">
        <v>1000701</v>
      </c>
      <c r="K85" s="147">
        <v>0</v>
      </c>
      <c r="L85" s="1">
        <v>12</v>
      </c>
      <c r="M85" s="1" t="s">
        <v>35</v>
      </c>
      <c r="N85" s="1" t="s">
        <v>36</v>
      </c>
      <c r="O85" s="1" t="s">
        <v>187</v>
      </c>
      <c r="P85" s="1" t="s">
        <v>23</v>
      </c>
      <c r="Q85" s="1" t="s">
        <v>24</v>
      </c>
      <c r="R85" s="1" t="s">
        <v>427</v>
      </c>
      <c r="S85" s="148"/>
    </row>
    <row r="86" spans="2:19" ht="15">
      <c r="B86" s="2">
        <v>1000252</v>
      </c>
      <c r="C86" s="1">
        <v>67</v>
      </c>
      <c r="D86" s="1" t="s">
        <v>193</v>
      </c>
      <c r="E86" s="1" t="s">
        <v>204</v>
      </c>
      <c r="F86" s="1" t="s">
        <v>329</v>
      </c>
      <c r="G86" s="1" t="s">
        <v>192</v>
      </c>
      <c r="H86" s="3" t="s">
        <v>15</v>
      </c>
      <c r="I86" s="142"/>
      <c r="J86" s="2">
        <v>1000702</v>
      </c>
      <c r="K86" s="147">
        <v>0</v>
      </c>
      <c r="L86" s="140"/>
      <c r="M86" s="1" t="s">
        <v>35</v>
      </c>
      <c r="N86" s="1" t="s">
        <v>36</v>
      </c>
      <c r="O86" s="1" t="s">
        <v>325</v>
      </c>
      <c r="P86" s="1" t="s">
        <v>182</v>
      </c>
      <c r="Q86" s="1" t="s">
        <v>24</v>
      </c>
      <c r="R86" s="1" t="s">
        <v>428</v>
      </c>
      <c r="S86" s="3" t="s">
        <v>429</v>
      </c>
    </row>
    <row r="87" spans="2:19" ht="26.25">
      <c r="B87" s="2">
        <v>1000271</v>
      </c>
      <c r="C87" s="1">
        <v>3</v>
      </c>
      <c r="D87" s="1" t="s">
        <v>196</v>
      </c>
      <c r="E87" s="1" t="s">
        <v>212</v>
      </c>
      <c r="F87" s="1" t="s">
        <v>330</v>
      </c>
      <c r="G87" s="1" t="s">
        <v>15</v>
      </c>
      <c r="H87" s="3" t="s">
        <v>15</v>
      </c>
      <c r="I87" s="142"/>
      <c r="J87" s="2">
        <v>1000146</v>
      </c>
      <c r="K87" s="147">
        <v>0</v>
      </c>
      <c r="L87" s="1">
        <v>65</v>
      </c>
      <c r="M87" s="1" t="s">
        <v>37</v>
      </c>
      <c r="N87" s="1" t="s">
        <v>36</v>
      </c>
      <c r="O87" s="1" t="s">
        <v>327</v>
      </c>
      <c r="P87" s="1" t="s">
        <v>188</v>
      </c>
      <c r="Q87" s="1" t="s">
        <v>15</v>
      </c>
      <c r="R87" s="1" t="s">
        <v>430</v>
      </c>
      <c r="S87" s="148"/>
    </row>
    <row r="88" spans="2:19" ht="26.25">
      <c r="B88" s="2">
        <v>1000272</v>
      </c>
      <c r="C88" s="1">
        <v>14</v>
      </c>
      <c r="D88" s="1" t="s">
        <v>331</v>
      </c>
      <c r="E88" s="1" t="s">
        <v>212</v>
      </c>
      <c r="F88" s="1" t="s">
        <v>332</v>
      </c>
      <c r="G88" s="1" t="s">
        <v>15</v>
      </c>
      <c r="H88" s="3" t="s">
        <v>15</v>
      </c>
      <c r="I88" s="142"/>
      <c r="J88" s="2">
        <v>1000252</v>
      </c>
      <c r="K88" s="147">
        <v>0</v>
      </c>
      <c r="L88" s="1">
        <v>67</v>
      </c>
      <c r="M88" s="1" t="s">
        <v>35</v>
      </c>
      <c r="N88" s="1" t="s">
        <v>36</v>
      </c>
      <c r="O88" s="1" t="s">
        <v>193</v>
      </c>
      <c r="P88" s="1" t="s">
        <v>192</v>
      </c>
      <c r="Q88" s="1" t="s">
        <v>15</v>
      </c>
      <c r="R88" s="1" t="s">
        <v>431</v>
      </c>
      <c r="S88" s="148"/>
    </row>
    <row r="89" spans="2:19" ht="26.25">
      <c r="B89" s="2">
        <v>1000285</v>
      </c>
      <c r="C89" s="1">
        <v>17</v>
      </c>
      <c r="D89" s="1" t="s">
        <v>194</v>
      </c>
      <c r="E89" s="1" t="s">
        <v>209</v>
      </c>
      <c r="F89" s="1" t="s">
        <v>333</v>
      </c>
      <c r="G89" s="1" t="s">
        <v>25</v>
      </c>
      <c r="H89" s="3" t="s">
        <v>15</v>
      </c>
      <c r="I89" s="142"/>
      <c r="J89" s="2">
        <v>1000271</v>
      </c>
      <c r="K89" s="147">
        <v>0</v>
      </c>
      <c r="L89" s="1">
        <v>3</v>
      </c>
      <c r="M89" s="1" t="s">
        <v>35</v>
      </c>
      <c r="N89" s="1" t="s">
        <v>36</v>
      </c>
      <c r="O89" s="1" t="s">
        <v>196</v>
      </c>
      <c r="P89" s="1" t="s">
        <v>15</v>
      </c>
      <c r="Q89" s="1" t="s">
        <v>15</v>
      </c>
      <c r="R89" s="1" t="s">
        <v>432</v>
      </c>
      <c r="S89" s="3" t="s">
        <v>433</v>
      </c>
    </row>
    <row r="90" spans="2:19" ht="15">
      <c r="B90" s="2">
        <v>1000703</v>
      </c>
      <c r="C90" s="140"/>
      <c r="D90" s="1" t="s">
        <v>334</v>
      </c>
      <c r="E90" s="1" t="s">
        <v>204</v>
      </c>
      <c r="F90" s="1" t="s">
        <v>335</v>
      </c>
      <c r="G90" s="1" t="s">
        <v>25</v>
      </c>
      <c r="H90" s="3" t="s">
        <v>15</v>
      </c>
      <c r="I90" s="142"/>
      <c r="J90" s="2">
        <v>1000272</v>
      </c>
      <c r="K90" s="147">
        <v>0</v>
      </c>
      <c r="L90" s="1">
        <v>14</v>
      </c>
      <c r="M90" s="1" t="s">
        <v>35</v>
      </c>
      <c r="N90" s="1" t="s">
        <v>36</v>
      </c>
      <c r="O90" s="1" t="s">
        <v>331</v>
      </c>
      <c r="P90" s="1" t="s">
        <v>15</v>
      </c>
      <c r="Q90" s="1" t="s">
        <v>15</v>
      </c>
      <c r="R90" s="1" t="s">
        <v>434</v>
      </c>
      <c r="S90" s="3">
        <v>420235</v>
      </c>
    </row>
    <row r="91" spans="2:19" ht="15">
      <c r="B91" s="2">
        <v>1000714</v>
      </c>
      <c r="C91" s="1">
        <v>2</v>
      </c>
      <c r="D91" s="1" t="s">
        <v>336</v>
      </c>
      <c r="E91" s="1" t="s">
        <v>204</v>
      </c>
      <c r="F91" s="1" t="s">
        <v>337</v>
      </c>
      <c r="G91" s="1" t="s">
        <v>190</v>
      </c>
      <c r="H91" s="3" t="s">
        <v>15</v>
      </c>
      <c r="I91" s="142"/>
      <c r="J91" s="2">
        <v>1000285</v>
      </c>
      <c r="K91" s="147">
        <v>0</v>
      </c>
      <c r="L91" s="1">
        <v>17</v>
      </c>
      <c r="M91" s="1" t="s">
        <v>37</v>
      </c>
      <c r="N91" s="1" t="s">
        <v>36</v>
      </c>
      <c r="O91" s="1" t="s">
        <v>194</v>
      </c>
      <c r="P91" s="1" t="s">
        <v>25</v>
      </c>
      <c r="Q91" s="1" t="s">
        <v>15</v>
      </c>
      <c r="R91" s="1" t="s">
        <v>435</v>
      </c>
      <c r="S91" s="148"/>
    </row>
    <row r="92" spans="2:19" ht="15">
      <c r="B92" s="2">
        <v>1000740</v>
      </c>
      <c r="C92" s="140"/>
      <c r="D92" s="1" t="s">
        <v>338</v>
      </c>
      <c r="E92" s="1" t="s">
        <v>209</v>
      </c>
      <c r="F92" s="1" t="s">
        <v>339</v>
      </c>
      <c r="G92" s="1" t="s">
        <v>15</v>
      </c>
      <c r="H92" s="3" t="s">
        <v>15</v>
      </c>
      <c r="I92" s="142"/>
      <c r="J92" s="2">
        <v>1000703</v>
      </c>
      <c r="K92" s="147">
        <v>0</v>
      </c>
      <c r="L92" s="140"/>
      <c r="M92" s="1" t="s">
        <v>35</v>
      </c>
      <c r="N92" s="1" t="s">
        <v>36</v>
      </c>
      <c r="O92" s="1" t="s">
        <v>334</v>
      </c>
      <c r="P92" s="1" t="s">
        <v>25</v>
      </c>
      <c r="Q92" s="1" t="s">
        <v>15</v>
      </c>
      <c r="R92" s="1" t="s">
        <v>436</v>
      </c>
      <c r="S92" s="148"/>
    </row>
    <row r="93" spans="2:19" ht="15">
      <c r="B93" s="2">
        <v>1000652</v>
      </c>
      <c r="C93" s="1">
        <v>70</v>
      </c>
      <c r="D93" s="1" t="s">
        <v>199</v>
      </c>
      <c r="E93" s="1" t="s">
        <v>212</v>
      </c>
      <c r="F93" s="1" t="s">
        <v>340</v>
      </c>
      <c r="G93" s="1" t="s">
        <v>19</v>
      </c>
      <c r="H93" s="3" t="s">
        <v>12</v>
      </c>
      <c r="I93" s="142"/>
      <c r="J93" s="2">
        <v>1000714</v>
      </c>
      <c r="K93" s="147">
        <v>0</v>
      </c>
      <c r="L93" s="1">
        <v>2</v>
      </c>
      <c r="M93" s="1" t="s">
        <v>37</v>
      </c>
      <c r="N93" s="1" t="s">
        <v>36</v>
      </c>
      <c r="O93" s="1" t="s">
        <v>336</v>
      </c>
      <c r="P93" s="1" t="s">
        <v>190</v>
      </c>
      <c r="Q93" s="1" t="s">
        <v>15</v>
      </c>
      <c r="R93" s="1" t="s">
        <v>437</v>
      </c>
      <c r="S93" s="148"/>
    </row>
    <row r="94" spans="2:19" ht="15.75" thickBot="1">
      <c r="B94" s="4">
        <v>1000739</v>
      </c>
      <c r="C94" s="141"/>
      <c r="D94" s="5" t="s">
        <v>341</v>
      </c>
      <c r="E94" s="5" t="s">
        <v>209</v>
      </c>
      <c r="F94" s="5" t="s">
        <v>342</v>
      </c>
      <c r="G94" s="5" t="s">
        <v>24</v>
      </c>
      <c r="H94" s="6" t="s">
        <v>12</v>
      </c>
      <c r="I94" s="142"/>
      <c r="J94" s="2">
        <v>1000740</v>
      </c>
      <c r="K94" s="147">
        <v>0</v>
      </c>
      <c r="L94" s="140"/>
      <c r="M94" s="1" t="s">
        <v>35</v>
      </c>
      <c r="N94" s="1" t="s">
        <v>36</v>
      </c>
      <c r="O94" s="1" t="s">
        <v>338</v>
      </c>
      <c r="P94" s="1" t="s">
        <v>15</v>
      </c>
      <c r="Q94" s="1" t="s">
        <v>15</v>
      </c>
      <c r="R94" s="1" t="s">
        <v>438</v>
      </c>
      <c r="S94" s="148"/>
    </row>
    <row r="95" spans="10:19" ht="15">
      <c r="J95" s="2">
        <v>1000652</v>
      </c>
      <c r="K95" s="147">
        <v>0</v>
      </c>
      <c r="L95" s="1">
        <v>70</v>
      </c>
      <c r="M95" s="1" t="s">
        <v>35</v>
      </c>
      <c r="N95" s="1" t="s">
        <v>36</v>
      </c>
      <c r="O95" s="1" t="s">
        <v>199</v>
      </c>
      <c r="P95" s="1" t="s">
        <v>19</v>
      </c>
      <c r="Q95" s="1" t="s">
        <v>12</v>
      </c>
      <c r="R95" s="1" t="s">
        <v>439</v>
      </c>
      <c r="S95" s="148"/>
    </row>
    <row r="96" spans="10:19" ht="15.75" thickBot="1">
      <c r="J96" s="4">
        <v>1000739</v>
      </c>
      <c r="K96" s="149">
        <v>0</v>
      </c>
      <c r="L96" s="141"/>
      <c r="M96" s="5" t="s">
        <v>35</v>
      </c>
      <c r="N96" s="5" t="s">
        <v>36</v>
      </c>
      <c r="O96" s="5" t="s">
        <v>341</v>
      </c>
      <c r="P96" s="5" t="s">
        <v>24</v>
      </c>
      <c r="Q96" s="5" t="s">
        <v>12</v>
      </c>
      <c r="R96" s="5" t="s">
        <v>440</v>
      </c>
      <c r="S96" s="15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519"/>
  <sheetViews>
    <sheetView workbookViewId="0" topLeftCell="A1">
      <selection activeCell="B2" sqref="B2"/>
    </sheetView>
  </sheetViews>
  <sheetFormatPr defaultColWidth="11.421875" defaultRowHeight="15"/>
  <cols>
    <col min="1" max="1" width="11.421875" style="23" customWidth="1"/>
    <col min="2" max="2" width="21.8515625" style="23" customWidth="1"/>
    <col min="3" max="3" width="27.28125" style="23" customWidth="1"/>
    <col min="4" max="4" width="10.00390625" style="23" bestFit="1" customWidth="1"/>
    <col min="5" max="5" width="58.7109375" style="72" customWidth="1"/>
    <col min="6" max="6" width="43.421875" style="23" bestFit="1" customWidth="1"/>
    <col min="7" max="7" width="7.140625" style="23" bestFit="1" customWidth="1"/>
    <col min="8" max="8" width="9.28125" style="23" bestFit="1" customWidth="1"/>
    <col min="9" max="16384" width="11.421875" style="23" customWidth="1"/>
  </cols>
  <sheetData>
    <row r="2" ht="15">
      <c r="B2" s="24" t="s">
        <v>483</v>
      </c>
    </row>
    <row r="3" ht="15.75" thickBot="1"/>
    <row r="4" spans="2:8" ht="15.75" thickBot="1">
      <c r="B4" s="25" t="s">
        <v>7</v>
      </c>
      <c r="C4" s="32" t="s">
        <v>6</v>
      </c>
      <c r="D4" s="32" t="s">
        <v>42</v>
      </c>
      <c r="E4" s="75" t="s">
        <v>43</v>
      </c>
      <c r="F4" s="32" t="s">
        <v>45</v>
      </c>
      <c r="G4" s="32" t="s">
        <v>46</v>
      </c>
      <c r="H4" s="22" t="s">
        <v>47</v>
      </c>
    </row>
    <row r="5" spans="2:8" ht="15">
      <c r="B5" s="169" t="s">
        <v>16</v>
      </c>
      <c r="C5" s="172" t="s">
        <v>16</v>
      </c>
      <c r="D5" s="172">
        <v>100051900</v>
      </c>
      <c r="E5" s="209" t="s">
        <v>96</v>
      </c>
      <c r="F5" s="130" t="s">
        <v>5</v>
      </c>
      <c r="G5" s="151">
        <v>0</v>
      </c>
      <c r="H5" s="92">
        <v>1</v>
      </c>
    </row>
    <row r="6" spans="2:8" ht="15">
      <c r="B6" s="170"/>
      <c r="C6" s="173"/>
      <c r="D6" s="173"/>
      <c r="E6" s="206"/>
      <c r="F6" s="134" t="s">
        <v>442</v>
      </c>
      <c r="G6" s="33">
        <v>1</v>
      </c>
      <c r="H6" s="34">
        <v>0</v>
      </c>
    </row>
    <row r="7" spans="2:8" ht="15">
      <c r="B7" s="170"/>
      <c r="C7" s="173"/>
      <c r="D7" s="173"/>
      <c r="E7" s="206"/>
      <c r="F7" s="134" t="s">
        <v>443</v>
      </c>
      <c r="G7" s="33">
        <v>4</v>
      </c>
      <c r="H7" s="34">
        <v>0</v>
      </c>
    </row>
    <row r="8" spans="2:8" ht="15">
      <c r="B8" s="170"/>
      <c r="C8" s="173"/>
      <c r="D8" s="173"/>
      <c r="E8" s="206"/>
      <c r="F8" s="134" t="s">
        <v>444</v>
      </c>
      <c r="G8" s="33">
        <v>0</v>
      </c>
      <c r="H8" s="34">
        <v>1</v>
      </c>
    </row>
    <row r="9" spans="2:8" ht="15">
      <c r="B9" s="170"/>
      <c r="C9" s="173"/>
      <c r="D9" s="173"/>
      <c r="E9" s="206"/>
      <c r="F9" s="134" t="s">
        <v>445</v>
      </c>
      <c r="G9" s="33">
        <v>0</v>
      </c>
      <c r="H9" s="34">
        <v>0</v>
      </c>
    </row>
    <row r="10" spans="2:8" ht="15">
      <c r="B10" s="170"/>
      <c r="C10" s="173"/>
      <c r="D10" s="202"/>
      <c r="E10" s="207"/>
      <c r="F10" s="134" t="s">
        <v>446</v>
      </c>
      <c r="G10" s="33">
        <v>0</v>
      </c>
      <c r="H10" s="34">
        <v>0</v>
      </c>
    </row>
    <row r="11" spans="2:8" ht="15">
      <c r="B11" s="170"/>
      <c r="C11" s="173"/>
      <c r="D11" s="201">
        <v>100062800</v>
      </c>
      <c r="E11" s="205" t="s">
        <v>97</v>
      </c>
      <c r="F11" s="134" t="s">
        <v>447</v>
      </c>
      <c r="G11" s="33">
        <v>5</v>
      </c>
      <c r="H11" s="34">
        <v>0</v>
      </c>
    </row>
    <row r="12" spans="2:8" ht="15">
      <c r="B12" s="170"/>
      <c r="C12" s="173"/>
      <c r="D12" s="173"/>
      <c r="E12" s="206"/>
      <c r="F12" s="134" t="s">
        <v>448</v>
      </c>
      <c r="G12" s="33">
        <v>0</v>
      </c>
      <c r="H12" s="34">
        <v>1</v>
      </c>
    </row>
    <row r="13" spans="2:8" ht="15">
      <c r="B13" s="170"/>
      <c r="C13" s="173"/>
      <c r="D13" s="202"/>
      <c r="E13" s="207"/>
      <c r="F13" s="134" t="s">
        <v>67</v>
      </c>
      <c r="G13" s="33">
        <v>0</v>
      </c>
      <c r="H13" s="34">
        <v>2</v>
      </c>
    </row>
    <row r="14" spans="2:8" ht="15">
      <c r="B14" s="170"/>
      <c r="C14" s="173"/>
      <c r="D14" s="201">
        <v>100073600</v>
      </c>
      <c r="E14" s="205" t="s">
        <v>98</v>
      </c>
      <c r="F14" s="134" t="s">
        <v>63</v>
      </c>
      <c r="G14" s="33">
        <v>1</v>
      </c>
      <c r="H14" s="34">
        <v>0</v>
      </c>
    </row>
    <row r="15" spans="2:8" ht="15">
      <c r="B15" s="170"/>
      <c r="C15" s="173"/>
      <c r="D15" s="173"/>
      <c r="E15" s="206"/>
      <c r="F15" s="134" t="s">
        <v>449</v>
      </c>
      <c r="G15" s="33">
        <v>1</v>
      </c>
      <c r="H15" s="34">
        <v>0</v>
      </c>
    </row>
    <row r="16" spans="2:8" ht="15">
      <c r="B16" s="170"/>
      <c r="C16" s="173"/>
      <c r="D16" s="173"/>
      <c r="E16" s="206"/>
      <c r="F16" s="134" t="s">
        <v>450</v>
      </c>
      <c r="G16" s="33">
        <v>0</v>
      </c>
      <c r="H16" s="34">
        <v>1</v>
      </c>
    </row>
    <row r="17" spans="2:8" ht="15">
      <c r="B17" s="170"/>
      <c r="C17" s="173"/>
      <c r="D17" s="173"/>
      <c r="E17" s="206"/>
      <c r="F17" s="134" t="s">
        <v>448</v>
      </c>
      <c r="G17" s="33">
        <v>0</v>
      </c>
      <c r="H17" s="34">
        <v>0</v>
      </c>
    </row>
    <row r="18" spans="2:8" ht="15">
      <c r="B18" s="170"/>
      <c r="C18" s="173"/>
      <c r="D18" s="202"/>
      <c r="E18" s="207"/>
      <c r="F18" s="134" t="s">
        <v>67</v>
      </c>
      <c r="G18" s="33">
        <v>0</v>
      </c>
      <c r="H18" s="34">
        <v>1</v>
      </c>
    </row>
    <row r="19" spans="2:8" ht="15">
      <c r="B19" s="170"/>
      <c r="C19" s="173"/>
      <c r="D19" s="201">
        <v>100075900</v>
      </c>
      <c r="E19" s="205" t="s">
        <v>99</v>
      </c>
      <c r="F19" s="134" t="s">
        <v>443</v>
      </c>
      <c r="G19" s="33">
        <v>7</v>
      </c>
      <c r="H19" s="34">
        <v>0</v>
      </c>
    </row>
    <row r="20" spans="2:8" ht="15">
      <c r="B20" s="200"/>
      <c r="C20" s="202"/>
      <c r="D20" s="202"/>
      <c r="E20" s="207"/>
      <c r="F20" s="134" t="s">
        <v>448</v>
      </c>
      <c r="G20" s="33">
        <v>0</v>
      </c>
      <c r="H20" s="34">
        <v>1</v>
      </c>
    </row>
    <row r="21" spans="2:8" ht="15">
      <c r="B21" s="198" t="s">
        <v>18</v>
      </c>
      <c r="C21" s="201" t="s">
        <v>18</v>
      </c>
      <c r="D21" s="201">
        <v>100025600</v>
      </c>
      <c r="E21" s="205" t="s">
        <v>103</v>
      </c>
      <c r="F21" s="134" t="s">
        <v>451</v>
      </c>
      <c r="G21" s="33">
        <v>0</v>
      </c>
      <c r="H21" s="34">
        <v>0</v>
      </c>
    </row>
    <row r="22" spans="2:8" ht="15">
      <c r="B22" s="170"/>
      <c r="C22" s="173"/>
      <c r="D22" s="173"/>
      <c r="E22" s="206"/>
      <c r="F22" s="134" t="s">
        <v>63</v>
      </c>
      <c r="G22" s="33">
        <v>1</v>
      </c>
      <c r="H22" s="34">
        <v>0</v>
      </c>
    </row>
    <row r="23" spans="2:8" ht="15">
      <c r="B23" s="170"/>
      <c r="C23" s="173"/>
      <c r="D23" s="173"/>
      <c r="E23" s="206"/>
      <c r="F23" s="134" t="s">
        <v>449</v>
      </c>
      <c r="G23" s="33">
        <v>2</v>
      </c>
      <c r="H23" s="34">
        <v>0</v>
      </c>
    </row>
    <row r="24" spans="2:8" ht="15">
      <c r="B24" s="170"/>
      <c r="C24" s="173"/>
      <c r="D24" s="173"/>
      <c r="E24" s="206"/>
      <c r="F24" s="134" t="s">
        <v>450</v>
      </c>
      <c r="G24" s="33">
        <v>0</v>
      </c>
      <c r="H24" s="34">
        <v>0</v>
      </c>
    </row>
    <row r="25" spans="2:8" ht="15">
      <c r="B25" s="170"/>
      <c r="C25" s="173"/>
      <c r="D25" s="202"/>
      <c r="E25" s="207"/>
      <c r="F25" s="134" t="s">
        <v>67</v>
      </c>
      <c r="G25" s="33">
        <v>0</v>
      </c>
      <c r="H25" s="34">
        <v>1</v>
      </c>
    </row>
    <row r="26" spans="2:8" ht="15">
      <c r="B26" s="170"/>
      <c r="C26" s="173"/>
      <c r="D26" s="201">
        <v>100042500</v>
      </c>
      <c r="E26" s="205" t="s">
        <v>104</v>
      </c>
      <c r="F26" s="134" t="s">
        <v>452</v>
      </c>
      <c r="G26" s="33">
        <v>3</v>
      </c>
      <c r="H26" s="34">
        <v>0</v>
      </c>
    </row>
    <row r="27" spans="2:8" ht="15">
      <c r="B27" s="170"/>
      <c r="C27" s="173"/>
      <c r="D27" s="202"/>
      <c r="E27" s="207"/>
      <c r="F27" s="134" t="s">
        <v>444</v>
      </c>
      <c r="G27" s="33">
        <v>1</v>
      </c>
      <c r="H27" s="34">
        <v>0</v>
      </c>
    </row>
    <row r="28" spans="2:8" ht="15">
      <c r="B28" s="170"/>
      <c r="C28" s="173"/>
      <c r="D28" s="201">
        <v>100060500</v>
      </c>
      <c r="E28" s="205" t="s">
        <v>105</v>
      </c>
      <c r="F28" s="134" t="s">
        <v>5</v>
      </c>
      <c r="G28" s="33">
        <v>0</v>
      </c>
      <c r="H28" s="34">
        <v>1</v>
      </c>
    </row>
    <row r="29" spans="2:8" ht="15">
      <c r="B29" s="170"/>
      <c r="C29" s="173"/>
      <c r="D29" s="173"/>
      <c r="E29" s="206"/>
      <c r="F29" s="134" t="s">
        <v>442</v>
      </c>
      <c r="G29" s="33">
        <v>1</v>
      </c>
      <c r="H29" s="34">
        <v>0</v>
      </c>
    </row>
    <row r="30" spans="2:8" ht="15">
      <c r="B30" s="170"/>
      <c r="C30" s="173"/>
      <c r="D30" s="173"/>
      <c r="E30" s="206"/>
      <c r="F30" s="134" t="s">
        <v>443</v>
      </c>
      <c r="G30" s="33">
        <v>2</v>
      </c>
      <c r="H30" s="34">
        <v>5</v>
      </c>
    </row>
    <row r="31" spans="2:8" ht="15">
      <c r="B31" s="170"/>
      <c r="C31" s="173"/>
      <c r="D31" s="202"/>
      <c r="E31" s="207"/>
      <c r="F31" s="134" t="s">
        <v>448</v>
      </c>
      <c r="G31" s="33">
        <v>0</v>
      </c>
      <c r="H31" s="34">
        <v>1</v>
      </c>
    </row>
    <row r="32" spans="2:8" ht="15">
      <c r="B32" s="170"/>
      <c r="C32" s="173"/>
      <c r="D32" s="201">
        <v>100090000</v>
      </c>
      <c r="E32" s="205" t="s">
        <v>106</v>
      </c>
      <c r="F32" s="134" t="s">
        <v>453</v>
      </c>
      <c r="G32" s="33">
        <v>0</v>
      </c>
      <c r="H32" s="34">
        <v>10</v>
      </c>
    </row>
    <row r="33" spans="2:8" ht="15">
      <c r="B33" s="170"/>
      <c r="C33" s="173"/>
      <c r="D33" s="173"/>
      <c r="E33" s="206"/>
      <c r="F33" s="134" t="s">
        <v>448</v>
      </c>
      <c r="G33" s="33">
        <v>0</v>
      </c>
      <c r="H33" s="34">
        <v>1</v>
      </c>
    </row>
    <row r="34" spans="2:8" ht="15">
      <c r="B34" s="170"/>
      <c r="C34" s="202"/>
      <c r="D34" s="202"/>
      <c r="E34" s="207"/>
      <c r="F34" s="134" t="s">
        <v>445</v>
      </c>
      <c r="G34" s="33">
        <v>0</v>
      </c>
      <c r="H34" s="34">
        <v>0</v>
      </c>
    </row>
    <row r="35" spans="2:8" ht="15">
      <c r="B35" s="200"/>
      <c r="C35" s="134" t="s">
        <v>107</v>
      </c>
      <c r="D35" s="134">
        <v>100047200</v>
      </c>
      <c r="E35" s="152" t="s">
        <v>108</v>
      </c>
      <c r="F35" s="134" t="s">
        <v>448</v>
      </c>
      <c r="G35" s="33">
        <v>0</v>
      </c>
      <c r="H35" s="34">
        <v>1</v>
      </c>
    </row>
    <row r="36" spans="2:8" ht="15">
      <c r="B36" s="198" t="s">
        <v>21</v>
      </c>
      <c r="C36" s="201" t="s">
        <v>29</v>
      </c>
      <c r="D36" s="201">
        <v>100045700</v>
      </c>
      <c r="E36" s="205" t="s">
        <v>109</v>
      </c>
      <c r="F36" s="134" t="s">
        <v>5</v>
      </c>
      <c r="G36" s="33">
        <v>0</v>
      </c>
      <c r="H36" s="34">
        <v>1</v>
      </c>
    </row>
    <row r="37" spans="2:8" ht="15">
      <c r="B37" s="170"/>
      <c r="C37" s="173"/>
      <c r="D37" s="173"/>
      <c r="E37" s="206"/>
      <c r="F37" s="134" t="s">
        <v>442</v>
      </c>
      <c r="G37" s="33">
        <v>2</v>
      </c>
      <c r="H37" s="34">
        <v>0</v>
      </c>
    </row>
    <row r="38" spans="2:8" ht="15">
      <c r="B38" s="170"/>
      <c r="C38" s="173"/>
      <c r="D38" s="173"/>
      <c r="E38" s="206"/>
      <c r="F38" s="134" t="s">
        <v>443</v>
      </c>
      <c r="G38" s="33">
        <v>9</v>
      </c>
      <c r="H38" s="34">
        <v>3</v>
      </c>
    </row>
    <row r="39" spans="2:8" ht="15">
      <c r="B39" s="170"/>
      <c r="C39" s="173"/>
      <c r="D39" s="202"/>
      <c r="E39" s="207"/>
      <c r="F39" s="134" t="s">
        <v>446</v>
      </c>
      <c r="G39" s="33">
        <v>0</v>
      </c>
      <c r="H39" s="34">
        <v>0</v>
      </c>
    </row>
    <row r="40" spans="2:8" ht="15">
      <c r="B40" s="170"/>
      <c r="C40" s="173"/>
      <c r="D40" s="201">
        <v>100079400</v>
      </c>
      <c r="E40" s="205" t="s">
        <v>110</v>
      </c>
      <c r="F40" s="134" t="s">
        <v>63</v>
      </c>
      <c r="G40" s="33">
        <v>1</v>
      </c>
      <c r="H40" s="34">
        <v>0</v>
      </c>
    </row>
    <row r="41" spans="2:8" ht="15">
      <c r="B41" s="170"/>
      <c r="C41" s="173"/>
      <c r="D41" s="173"/>
      <c r="E41" s="206"/>
      <c r="F41" s="134" t="s">
        <v>453</v>
      </c>
      <c r="G41" s="33">
        <v>2</v>
      </c>
      <c r="H41" s="34">
        <v>0</v>
      </c>
    </row>
    <row r="42" spans="2:8" ht="15">
      <c r="B42" s="170"/>
      <c r="C42" s="173"/>
      <c r="D42" s="173"/>
      <c r="E42" s="206"/>
      <c r="F42" s="134" t="s">
        <v>53</v>
      </c>
      <c r="G42" s="33">
        <v>0</v>
      </c>
      <c r="H42" s="34">
        <v>2</v>
      </c>
    </row>
    <row r="43" spans="2:8" ht="15">
      <c r="B43" s="170"/>
      <c r="C43" s="173"/>
      <c r="D43" s="173"/>
      <c r="E43" s="206"/>
      <c r="F43" s="134" t="s">
        <v>444</v>
      </c>
      <c r="G43" s="33">
        <v>2</v>
      </c>
      <c r="H43" s="34">
        <v>3</v>
      </c>
    </row>
    <row r="44" spans="2:8" ht="15">
      <c r="B44" s="170"/>
      <c r="C44" s="173"/>
      <c r="D44" s="173"/>
      <c r="E44" s="206"/>
      <c r="F44" s="134" t="s">
        <v>448</v>
      </c>
      <c r="G44" s="33">
        <v>0</v>
      </c>
      <c r="H44" s="34">
        <v>1</v>
      </c>
    </row>
    <row r="45" spans="2:8" ht="15">
      <c r="B45" s="170"/>
      <c r="C45" s="202"/>
      <c r="D45" s="202"/>
      <c r="E45" s="207"/>
      <c r="F45" s="134" t="s">
        <v>445</v>
      </c>
      <c r="G45" s="33">
        <v>1</v>
      </c>
      <c r="H45" s="34">
        <v>0</v>
      </c>
    </row>
    <row r="46" spans="2:8" ht="15">
      <c r="B46" s="170"/>
      <c r="C46" s="201" t="s">
        <v>111</v>
      </c>
      <c r="D46" s="201">
        <v>100005600</v>
      </c>
      <c r="E46" s="205" t="s">
        <v>112</v>
      </c>
      <c r="F46" s="134" t="s">
        <v>64</v>
      </c>
      <c r="G46" s="33">
        <v>0</v>
      </c>
      <c r="H46" s="34">
        <v>0</v>
      </c>
    </row>
    <row r="47" spans="2:8" ht="15">
      <c r="B47" s="170"/>
      <c r="C47" s="173"/>
      <c r="D47" s="173"/>
      <c r="E47" s="206"/>
      <c r="F47" s="134" t="s">
        <v>5</v>
      </c>
      <c r="G47" s="33">
        <v>0</v>
      </c>
      <c r="H47" s="34">
        <v>1</v>
      </c>
    </row>
    <row r="48" spans="2:8" ht="15">
      <c r="B48" s="170"/>
      <c r="C48" s="173"/>
      <c r="D48" s="173"/>
      <c r="E48" s="206"/>
      <c r="F48" s="134" t="s">
        <v>442</v>
      </c>
      <c r="G48" s="33">
        <v>2</v>
      </c>
      <c r="H48" s="34">
        <v>2</v>
      </c>
    </row>
    <row r="49" spans="2:8" ht="15">
      <c r="B49" s="170"/>
      <c r="C49" s="173"/>
      <c r="D49" s="173"/>
      <c r="E49" s="206"/>
      <c r="F49" s="134" t="s">
        <v>443</v>
      </c>
      <c r="G49" s="33">
        <v>5</v>
      </c>
      <c r="H49" s="34">
        <v>4</v>
      </c>
    </row>
    <row r="50" spans="2:8" ht="15">
      <c r="B50" s="170"/>
      <c r="C50" s="173"/>
      <c r="D50" s="173"/>
      <c r="E50" s="206"/>
      <c r="F50" s="134" t="s">
        <v>454</v>
      </c>
      <c r="G50" s="33">
        <v>0</v>
      </c>
      <c r="H50" s="34">
        <v>0</v>
      </c>
    </row>
    <row r="51" spans="2:8" ht="15">
      <c r="B51" s="170"/>
      <c r="C51" s="173"/>
      <c r="D51" s="173"/>
      <c r="E51" s="206"/>
      <c r="F51" s="134" t="s">
        <v>448</v>
      </c>
      <c r="G51" s="33">
        <v>0</v>
      </c>
      <c r="H51" s="34">
        <v>1</v>
      </c>
    </row>
    <row r="52" spans="2:8" ht="15">
      <c r="B52" s="170"/>
      <c r="C52" s="202"/>
      <c r="D52" s="202"/>
      <c r="E52" s="207"/>
      <c r="F52" s="134" t="s">
        <v>67</v>
      </c>
      <c r="G52" s="33">
        <v>0</v>
      </c>
      <c r="H52" s="34">
        <v>0</v>
      </c>
    </row>
    <row r="53" spans="2:8" ht="15">
      <c r="B53" s="170"/>
      <c r="C53" s="201" t="s">
        <v>113</v>
      </c>
      <c r="D53" s="201">
        <v>100070900</v>
      </c>
      <c r="E53" s="205" t="s">
        <v>114</v>
      </c>
      <c r="F53" s="134" t="s">
        <v>452</v>
      </c>
      <c r="G53" s="33">
        <v>0</v>
      </c>
      <c r="H53" s="34">
        <v>6</v>
      </c>
    </row>
    <row r="54" spans="2:8" ht="15">
      <c r="B54" s="170"/>
      <c r="C54" s="173"/>
      <c r="D54" s="173"/>
      <c r="E54" s="206"/>
      <c r="F54" s="134" t="s">
        <v>443</v>
      </c>
      <c r="G54" s="33">
        <v>2</v>
      </c>
      <c r="H54" s="34">
        <v>17</v>
      </c>
    </row>
    <row r="55" spans="2:8" ht="15">
      <c r="B55" s="170"/>
      <c r="C55" s="173"/>
      <c r="D55" s="173"/>
      <c r="E55" s="206"/>
      <c r="F55" s="134" t="s">
        <v>454</v>
      </c>
      <c r="G55" s="33">
        <v>1</v>
      </c>
      <c r="H55" s="34">
        <v>2</v>
      </c>
    </row>
    <row r="56" spans="2:8" ht="15">
      <c r="B56" s="170"/>
      <c r="C56" s="202"/>
      <c r="D56" s="202"/>
      <c r="E56" s="207"/>
      <c r="F56" s="134" t="s">
        <v>448</v>
      </c>
      <c r="G56" s="33">
        <v>0</v>
      </c>
      <c r="H56" s="34">
        <v>1</v>
      </c>
    </row>
    <row r="57" spans="2:8" ht="15">
      <c r="B57" s="170"/>
      <c r="C57" s="201" t="s">
        <v>115</v>
      </c>
      <c r="D57" s="201">
        <v>100075400</v>
      </c>
      <c r="E57" s="205" t="s">
        <v>116</v>
      </c>
      <c r="F57" s="134" t="s">
        <v>443</v>
      </c>
      <c r="G57" s="33">
        <v>1</v>
      </c>
      <c r="H57" s="34">
        <v>1</v>
      </c>
    </row>
    <row r="58" spans="2:8" ht="15">
      <c r="B58" s="170"/>
      <c r="C58" s="202"/>
      <c r="D58" s="202"/>
      <c r="E58" s="207"/>
      <c r="F58" s="134" t="s">
        <v>448</v>
      </c>
      <c r="G58" s="33">
        <v>0</v>
      </c>
      <c r="H58" s="34">
        <v>1</v>
      </c>
    </row>
    <row r="59" spans="2:8" ht="15">
      <c r="B59" s="170"/>
      <c r="C59" s="201" t="s">
        <v>117</v>
      </c>
      <c r="D59" s="201">
        <v>100027300</v>
      </c>
      <c r="E59" s="205" t="s">
        <v>118</v>
      </c>
      <c r="F59" s="134" t="s">
        <v>64</v>
      </c>
      <c r="G59" s="33">
        <v>0</v>
      </c>
      <c r="H59" s="34">
        <v>0</v>
      </c>
    </row>
    <row r="60" spans="2:8" ht="15">
      <c r="B60" s="170"/>
      <c r="C60" s="173"/>
      <c r="D60" s="173"/>
      <c r="E60" s="206"/>
      <c r="F60" s="134" t="s">
        <v>54</v>
      </c>
      <c r="G60" s="33">
        <v>0</v>
      </c>
      <c r="H60" s="34">
        <v>0</v>
      </c>
    </row>
    <row r="61" spans="2:8" ht="15">
      <c r="B61" s="170"/>
      <c r="C61" s="173"/>
      <c r="D61" s="173"/>
      <c r="E61" s="206"/>
      <c r="F61" s="134" t="s">
        <v>63</v>
      </c>
      <c r="G61" s="33">
        <v>0</v>
      </c>
      <c r="H61" s="34">
        <v>0</v>
      </c>
    </row>
    <row r="62" spans="2:8" ht="15">
      <c r="B62" s="170"/>
      <c r="C62" s="173"/>
      <c r="D62" s="173"/>
      <c r="E62" s="206"/>
      <c r="F62" s="134" t="s">
        <v>455</v>
      </c>
      <c r="G62" s="33">
        <v>0</v>
      </c>
      <c r="H62" s="34">
        <v>1</v>
      </c>
    </row>
    <row r="63" spans="2:8" ht="15">
      <c r="B63" s="170"/>
      <c r="C63" s="173"/>
      <c r="D63" s="173"/>
      <c r="E63" s="206"/>
      <c r="F63" s="134" t="s">
        <v>456</v>
      </c>
      <c r="G63" s="33">
        <v>0</v>
      </c>
      <c r="H63" s="34">
        <v>0</v>
      </c>
    </row>
    <row r="64" spans="2:8" ht="15">
      <c r="B64" s="170"/>
      <c r="C64" s="173"/>
      <c r="D64" s="173"/>
      <c r="E64" s="206"/>
      <c r="F64" s="134" t="s">
        <v>447</v>
      </c>
      <c r="G64" s="33">
        <v>0</v>
      </c>
      <c r="H64" s="34">
        <v>0</v>
      </c>
    </row>
    <row r="65" spans="2:8" ht="15">
      <c r="B65" s="170"/>
      <c r="C65" s="173"/>
      <c r="D65" s="173"/>
      <c r="E65" s="206"/>
      <c r="F65" s="134" t="s">
        <v>452</v>
      </c>
      <c r="G65" s="33">
        <v>0</v>
      </c>
      <c r="H65" s="34">
        <v>0</v>
      </c>
    </row>
    <row r="66" spans="2:8" ht="15">
      <c r="B66" s="170"/>
      <c r="C66" s="173"/>
      <c r="D66" s="173"/>
      <c r="E66" s="206"/>
      <c r="F66" s="134" t="s">
        <v>443</v>
      </c>
      <c r="G66" s="33">
        <v>0</v>
      </c>
      <c r="H66" s="34">
        <v>0</v>
      </c>
    </row>
    <row r="67" spans="2:8" ht="15">
      <c r="B67" s="170"/>
      <c r="C67" s="173"/>
      <c r="D67" s="173"/>
      <c r="E67" s="206"/>
      <c r="F67" s="134" t="s">
        <v>453</v>
      </c>
      <c r="G67" s="33">
        <v>0</v>
      </c>
      <c r="H67" s="34">
        <v>0</v>
      </c>
    </row>
    <row r="68" spans="2:8" ht="15">
      <c r="B68" s="170"/>
      <c r="C68" s="173"/>
      <c r="D68" s="173"/>
      <c r="E68" s="206"/>
      <c r="F68" s="134" t="s">
        <v>454</v>
      </c>
      <c r="G68" s="33">
        <v>3</v>
      </c>
      <c r="H68" s="34">
        <v>0</v>
      </c>
    </row>
    <row r="69" spans="2:8" ht="15">
      <c r="B69" s="170"/>
      <c r="C69" s="173"/>
      <c r="D69" s="173"/>
      <c r="E69" s="206"/>
      <c r="F69" s="134" t="s">
        <v>53</v>
      </c>
      <c r="G69" s="33">
        <v>14</v>
      </c>
      <c r="H69" s="34">
        <v>15</v>
      </c>
    </row>
    <row r="70" spans="2:8" ht="15">
      <c r="B70" s="170"/>
      <c r="C70" s="173"/>
      <c r="D70" s="173"/>
      <c r="E70" s="206"/>
      <c r="F70" s="134" t="s">
        <v>444</v>
      </c>
      <c r="G70" s="33">
        <v>0</v>
      </c>
      <c r="H70" s="34">
        <v>0</v>
      </c>
    </row>
    <row r="71" spans="2:8" ht="15">
      <c r="B71" s="170"/>
      <c r="C71" s="173"/>
      <c r="D71" s="173"/>
      <c r="E71" s="206"/>
      <c r="F71" s="134" t="s">
        <v>450</v>
      </c>
      <c r="G71" s="33">
        <v>0</v>
      </c>
      <c r="H71" s="34">
        <v>0</v>
      </c>
    </row>
    <row r="72" spans="2:8" ht="15">
      <c r="B72" s="170"/>
      <c r="C72" s="173"/>
      <c r="D72" s="173"/>
      <c r="E72" s="206"/>
      <c r="F72" s="134" t="s">
        <v>448</v>
      </c>
      <c r="G72" s="33">
        <v>0</v>
      </c>
      <c r="H72" s="34">
        <v>1</v>
      </c>
    </row>
    <row r="73" spans="2:8" ht="15">
      <c r="B73" s="170"/>
      <c r="C73" s="173"/>
      <c r="D73" s="173"/>
      <c r="E73" s="206"/>
      <c r="F73" s="134" t="s">
        <v>445</v>
      </c>
      <c r="G73" s="33">
        <v>1</v>
      </c>
      <c r="H73" s="34">
        <v>0</v>
      </c>
    </row>
    <row r="74" spans="2:8" ht="15">
      <c r="B74" s="170"/>
      <c r="C74" s="173"/>
      <c r="D74" s="202"/>
      <c r="E74" s="207"/>
      <c r="F74" s="134" t="s">
        <v>67</v>
      </c>
      <c r="G74" s="33">
        <v>0</v>
      </c>
      <c r="H74" s="34">
        <v>0</v>
      </c>
    </row>
    <row r="75" spans="2:8" ht="15">
      <c r="B75" s="170"/>
      <c r="C75" s="173"/>
      <c r="D75" s="201">
        <v>100085600</v>
      </c>
      <c r="E75" s="205" t="s">
        <v>119</v>
      </c>
      <c r="F75" s="134" t="s">
        <v>457</v>
      </c>
      <c r="G75" s="33">
        <v>0</v>
      </c>
      <c r="H75" s="34">
        <v>0</v>
      </c>
    </row>
    <row r="76" spans="2:8" ht="15">
      <c r="B76" s="170"/>
      <c r="C76" s="173"/>
      <c r="D76" s="173"/>
      <c r="E76" s="206"/>
      <c r="F76" s="134" t="s">
        <v>64</v>
      </c>
      <c r="G76" s="33">
        <v>0</v>
      </c>
      <c r="H76" s="34">
        <v>0</v>
      </c>
    </row>
    <row r="77" spans="2:8" ht="15">
      <c r="B77" s="170"/>
      <c r="C77" s="173"/>
      <c r="D77" s="173"/>
      <c r="E77" s="206"/>
      <c r="F77" s="134" t="s">
        <v>54</v>
      </c>
      <c r="G77" s="33">
        <v>0</v>
      </c>
      <c r="H77" s="34">
        <v>0</v>
      </c>
    </row>
    <row r="78" spans="2:8" ht="15">
      <c r="B78" s="170"/>
      <c r="C78" s="173"/>
      <c r="D78" s="173"/>
      <c r="E78" s="206"/>
      <c r="F78" s="134" t="s">
        <v>451</v>
      </c>
      <c r="G78" s="33">
        <v>0</v>
      </c>
      <c r="H78" s="34">
        <v>0</v>
      </c>
    </row>
    <row r="79" spans="2:8" ht="15">
      <c r="B79" s="170"/>
      <c r="C79" s="173"/>
      <c r="D79" s="173"/>
      <c r="E79" s="206"/>
      <c r="F79" s="134" t="s">
        <v>458</v>
      </c>
      <c r="G79" s="33">
        <v>0</v>
      </c>
      <c r="H79" s="34">
        <v>0</v>
      </c>
    </row>
    <row r="80" spans="2:8" ht="15">
      <c r="B80" s="170"/>
      <c r="C80" s="173"/>
      <c r="D80" s="173"/>
      <c r="E80" s="206"/>
      <c r="F80" s="134" t="s">
        <v>63</v>
      </c>
      <c r="G80" s="33">
        <v>0</v>
      </c>
      <c r="H80" s="34">
        <v>0</v>
      </c>
    </row>
    <row r="81" spans="2:8" ht="15">
      <c r="B81" s="170"/>
      <c r="C81" s="173"/>
      <c r="D81" s="173"/>
      <c r="E81" s="206"/>
      <c r="F81" s="134" t="s">
        <v>455</v>
      </c>
      <c r="G81" s="33">
        <v>0</v>
      </c>
      <c r="H81" s="34">
        <v>0</v>
      </c>
    </row>
    <row r="82" spans="2:8" ht="15">
      <c r="B82" s="170"/>
      <c r="C82" s="173"/>
      <c r="D82" s="173"/>
      <c r="E82" s="206"/>
      <c r="F82" s="134" t="s">
        <v>459</v>
      </c>
      <c r="G82" s="33">
        <v>0</v>
      </c>
      <c r="H82" s="34">
        <v>0</v>
      </c>
    </row>
    <row r="83" spans="2:8" ht="15">
      <c r="B83" s="170"/>
      <c r="C83" s="173"/>
      <c r="D83" s="173"/>
      <c r="E83" s="206"/>
      <c r="F83" s="134" t="s">
        <v>460</v>
      </c>
      <c r="G83" s="33">
        <v>0</v>
      </c>
      <c r="H83" s="34">
        <v>0</v>
      </c>
    </row>
    <row r="84" spans="2:8" ht="15">
      <c r="B84" s="170"/>
      <c r="C84" s="173"/>
      <c r="D84" s="173"/>
      <c r="E84" s="206"/>
      <c r="F84" s="134" t="s">
        <v>461</v>
      </c>
      <c r="G84" s="33">
        <v>0</v>
      </c>
      <c r="H84" s="34">
        <v>0</v>
      </c>
    </row>
    <row r="85" spans="2:8" ht="15">
      <c r="B85" s="170"/>
      <c r="C85" s="173"/>
      <c r="D85" s="173"/>
      <c r="E85" s="206"/>
      <c r="F85" s="134" t="s">
        <v>462</v>
      </c>
      <c r="G85" s="33">
        <v>0</v>
      </c>
      <c r="H85" s="34">
        <v>0</v>
      </c>
    </row>
    <row r="86" spans="2:8" ht="15">
      <c r="B86" s="170"/>
      <c r="C86" s="173"/>
      <c r="D86" s="173"/>
      <c r="E86" s="206"/>
      <c r="F86" s="134" t="s">
        <v>463</v>
      </c>
      <c r="G86" s="33">
        <v>0</v>
      </c>
      <c r="H86" s="34">
        <v>0</v>
      </c>
    </row>
    <row r="87" spans="2:8" ht="15">
      <c r="B87" s="170"/>
      <c r="C87" s="173"/>
      <c r="D87" s="173"/>
      <c r="E87" s="206"/>
      <c r="F87" s="134" t="s">
        <v>464</v>
      </c>
      <c r="G87" s="33">
        <v>0</v>
      </c>
      <c r="H87" s="34">
        <v>0</v>
      </c>
    </row>
    <row r="88" spans="2:8" ht="15">
      <c r="B88" s="170"/>
      <c r="C88" s="173"/>
      <c r="D88" s="173"/>
      <c r="E88" s="206"/>
      <c r="F88" s="134" t="s">
        <v>453</v>
      </c>
      <c r="G88" s="33">
        <v>0</v>
      </c>
      <c r="H88" s="34">
        <v>0</v>
      </c>
    </row>
    <row r="89" spans="2:8" ht="15">
      <c r="B89" s="170"/>
      <c r="C89" s="173"/>
      <c r="D89" s="173"/>
      <c r="E89" s="206"/>
      <c r="F89" s="134" t="s">
        <v>53</v>
      </c>
      <c r="G89" s="33">
        <v>0</v>
      </c>
      <c r="H89" s="34">
        <v>0</v>
      </c>
    </row>
    <row r="90" spans="2:8" ht="15">
      <c r="B90" s="170"/>
      <c r="C90" s="173"/>
      <c r="D90" s="173"/>
      <c r="E90" s="206"/>
      <c r="F90" s="134" t="s">
        <v>449</v>
      </c>
      <c r="G90" s="33">
        <v>1</v>
      </c>
      <c r="H90" s="34">
        <v>3</v>
      </c>
    </row>
    <row r="91" spans="2:8" ht="15">
      <c r="B91" s="170"/>
      <c r="C91" s="173"/>
      <c r="D91" s="173"/>
      <c r="E91" s="206"/>
      <c r="F91" s="134" t="s">
        <v>465</v>
      </c>
      <c r="G91" s="33">
        <v>0</v>
      </c>
      <c r="H91" s="34">
        <v>0</v>
      </c>
    </row>
    <row r="92" spans="2:8" ht="15">
      <c r="B92" s="170"/>
      <c r="C92" s="173"/>
      <c r="D92" s="173"/>
      <c r="E92" s="206"/>
      <c r="F92" s="134" t="s">
        <v>450</v>
      </c>
      <c r="G92" s="33">
        <v>0</v>
      </c>
      <c r="H92" s="34">
        <v>0</v>
      </c>
    </row>
    <row r="93" spans="2:8" ht="15">
      <c r="B93" s="170"/>
      <c r="C93" s="173"/>
      <c r="D93" s="173"/>
      <c r="E93" s="206"/>
      <c r="F93" s="134" t="s">
        <v>466</v>
      </c>
      <c r="G93" s="33">
        <v>0</v>
      </c>
      <c r="H93" s="34">
        <v>0</v>
      </c>
    </row>
    <row r="94" spans="2:8" ht="15">
      <c r="B94" s="170"/>
      <c r="C94" s="173"/>
      <c r="D94" s="173"/>
      <c r="E94" s="206"/>
      <c r="F94" s="134" t="s">
        <v>467</v>
      </c>
      <c r="G94" s="33">
        <v>0</v>
      </c>
      <c r="H94" s="34">
        <v>0</v>
      </c>
    </row>
    <row r="95" spans="2:8" ht="15">
      <c r="B95" s="170"/>
      <c r="C95" s="173"/>
      <c r="D95" s="173"/>
      <c r="E95" s="206"/>
      <c r="F95" s="134" t="s">
        <v>448</v>
      </c>
      <c r="G95" s="33">
        <v>0</v>
      </c>
      <c r="H95" s="34">
        <v>1</v>
      </c>
    </row>
    <row r="96" spans="2:8" ht="15">
      <c r="B96" s="170"/>
      <c r="C96" s="173"/>
      <c r="D96" s="173"/>
      <c r="E96" s="206"/>
      <c r="F96" s="134" t="s">
        <v>445</v>
      </c>
      <c r="G96" s="33">
        <v>0</v>
      </c>
      <c r="H96" s="34">
        <v>0</v>
      </c>
    </row>
    <row r="97" spans="2:8" ht="15">
      <c r="B97" s="170"/>
      <c r="C97" s="173"/>
      <c r="D97" s="173"/>
      <c r="E97" s="206"/>
      <c r="F97" s="134" t="s">
        <v>468</v>
      </c>
      <c r="G97" s="33">
        <v>0</v>
      </c>
      <c r="H97" s="34">
        <v>0</v>
      </c>
    </row>
    <row r="98" spans="2:8" ht="15">
      <c r="B98" s="170"/>
      <c r="C98" s="173"/>
      <c r="D98" s="173"/>
      <c r="E98" s="206"/>
      <c r="F98" s="134" t="s">
        <v>446</v>
      </c>
      <c r="G98" s="33">
        <v>0</v>
      </c>
      <c r="H98" s="34">
        <v>0</v>
      </c>
    </row>
    <row r="99" spans="2:8" ht="15">
      <c r="B99" s="200"/>
      <c r="C99" s="202"/>
      <c r="D99" s="202"/>
      <c r="E99" s="207"/>
      <c r="F99" s="134" t="s">
        <v>67</v>
      </c>
      <c r="G99" s="33">
        <v>0</v>
      </c>
      <c r="H99" s="34">
        <v>1</v>
      </c>
    </row>
    <row r="100" spans="2:8" ht="15">
      <c r="B100" s="198" t="s">
        <v>11</v>
      </c>
      <c r="C100" s="201" t="s">
        <v>10</v>
      </c>
      <c r="D100" s="201">
        <v>100003400</v>
      </c>
      <c r="E100" s="205" t="s">
        <v>120</v>
      </c>
      <c r="F100" s="134" t="s">
        <v>5</v>
      </c>
      <c r="G100" s="33">
        <v>0</v>
      </c>
      <c r="H100" s="34">
        <v>1</v>
      </c>
    </row>
    <row r="101" spans="2:8" ht="15">
      <c r="B101" s="170"/>
      <c r="C101" s="173"/>
      <c r="D101" s="173"/>
      <c r="E101" s="206"/>
      <c r="F101" s="134" t="s">
        <v>442</v>
      </c>
      <c r="G101" s="33">
        <v>3</v>
      </c>
      <c r="H101" s="34">
        <v>0</v>
      </c>
    </row>
    <row r="102" spans="2:8" ht="15">
      <c r="B102" s="170"/>
      <c r="C102" s="173"/>
      <c r="D102" s="173"/>
      <c r="E102" s="206"/>
      <c r="F102" s="134" t="s">
        <v>443</v>
      </c>
      <c r="G102" s="33">
        <v>3</v>
      </c>
      <c r="H102" s="34">
        <v>7</v>
      </c>
    </row>
    <row r="103" spans="2:8" ht="15">
      <c r="B103" s="170"/>
      <c r="C103" s="173"/>
      <c r="D103" s="202"/>
      <c r="E103" s="207"/>
      <c r="F103" s="134" t="s">
        <v>53</v>
      </c>
      <c r="G103" s="33">
        <v>2</v>
      </c>
      <c r="H103" s="34">
        <v>0</v>
      </c>
    </row>
    <row r="104" spans="2:8" ht="15">
      <c r="B104" s="170"/>
      <c r="C104" s="173"/>
      <c r="D104" s="201">
        <v>100007400</v>
      </c>
      <c r="E104" s="205" t="s">
        <v>122</v>
      </c>
      <c r="F104" s="134" t="s">
        <v>447</v>
      </c>
      <c r="G104" s="33">
        <v>0</v>
      </c>
      <c r="H104" s="34">
        <v>0</v>
      </c>
    </row>
    <row r="105" spans="2:8" ht="15">
      <c r="B105" s="170"/>
      <c r="C105" s="173"/>
      <c r="D105" s="173"/>
      <c r="E105" s="206"/>
      <c r="F105" s="134" t="s">
        <v>452</v>
      </c>
      <c r="G105" s="33">
        <v>15</v>
      </c>
      <c r="H105" s="34">
        <v>2</v>
      </c>
    </row>
    <row r="106" spans="2:8" ht="15">
      <c r="B106" s="170"/>
      <c r="C106" s="173"/>
      <c r="D106" s="173"/>
      <c r="E106" s="206"/>
      <c r="F106" s="134" t="s">
        <v>443</v>
      </c>
      <c r="G106" s="33">
        <v>0</v>
      </c>
      <c r="H106" s="34">
        <v>0</v>
      </c>
    </row>
    <row r="107" spans="2:8" ht="15">
      <c r="B107" s="170"/>
      <c r="C107" s="173"/>
      <c r="D107" s="173"/>
      <c r="E107" s="206"/>
      <c r="F107" s="134" t="s">
        <v>454</v>
      </c>
      <c r="G107" s="33">
        <v>0</v>
      </c>
      <c r="H107" s="34">
        <v>1</v>
      </c>
    </row>
    <row r="108" spans="2:8" ht="15">
      <c r="B108" s="170"/>
      <c r="C108" s="173"/>
      <c r="D108" s="173"/>
      <c r="E108" s="206"/>
      <c r="F108" s="134" t="s">
        <v>448</v>
      </c>
      <c r="G108" s="33">
        <v>0</v>
      </c>
      <c r="H108" s="34">
        <v>1</v>
      </c>
    </row>
    <row r="109" spans="2:8" ht="15">
      <c r="B109" s="170"/>
      <c r="C109" s="173"/>
      <c r="D109" s="202"/>
      <c r="E109" s="207"/>
      <c r="F109" s="134" t="s">
        <v>67</v>
      </c>
      <c r="G109" s="33">
        <v>0</v>
      </c>
      <c r="H109" s="34">
        <v>1</v>
      </c>
    </row>
    <row r="110" spans="2:8" ht="15">
      <c r="B110" s="170"/>
      <c r="C110" s="173"/>
      <c r="D110" s="201">
        <v>100008200</v>
      </c>
      <c r="E110" s="205" t="s">
        <v>124</v>
      </c>
      <c r="F110" s="134" t="s">
        <v>5</v>
      </c>
      <c r="G110" s="33">
        <v>0</v>
      </c>
      <c r="H110" s="34">
        <v>1</v>
      </c>
    </row>
    <row r="111" spans="2:8" ht="15">
      <c r="B111" s="170"/>
      <c r="C111" s="173"/>
      <c r="D111" s="173"/>
      <c r="E111" s="206"/>
      <c r="F111" s="134" t="s">
        <v>442</v>
      </c>
      <c r="G111" s="33">
        <v>2</v>
      </c>
      <c r="H111" s="34">
        <v>0</v>
      </c>
    </row>
    <row r="112" spans="2:8" ht="15">
      <c r="B112" s="170"/>
      <c r="C112" s="173"/>
      <c r="D112" s="173"/>
      <c r="E112" s="206"/>
      <c r="F112" s="134" t="s">
        <v>443</v>
      </c>
      <c r="G112" s="33">
        <v>5</v>
      </c>
      <c r="H112" s="34">
        <v>1</v>
      </c>
    </row>
    <row r="113" spans="2:8" ht="15">
      <c r="B113" s="170"/>
      <c r="C113" s="173"/>
      <c r="D113" s="202"/>
      <c r="E113" s="207"/>
      <c r="F113" s="134" t="s">
        <v>53</v>
      </c>
      <c r="G113" s="33">
        <v>1</v>
      </c>
      <c r="H113" s="34">
        <v>0</v>
      </c>
    </row>
    <row r="114" spans="2:8" ht="15">
      <c r="B114" s="170"/>
      <c r="C114" s="173"/>
      <c r="D114" s="201">
        <v>100008600</v>
      </c>
      <c r="E114" s="205" t="s">
        <v>125</v>
      </c>
      <c r="F114" s="134" t="s">
        <v>443</v>
      </c>
      <c r="G114" s="33">
        <v>10</v>
      </c>
      <c r="H114" s="34">
        <v>20</v>
      </c>
    </row>
    <row r="115" spans="2:8" ht="15">
      <c r="B115" s="170"/>
      <c r="C115" s="173"/>
      <c r="D115" s="173"/>
      <c r="E115" s="206"/>
      <c r="F115" s="134" t="s">
        <v>454</v>
      </c>
      <c r="G115" s="33">
        <v>0</v>
      </c>
      <c r="H115" s="34">
        <v>1</v>
      </c>
    </row>
    <row r="116" spans="2:8" ht="15">
      <c r="B116" s="170"/>
      <c r="C116" s="173"/>
      <c r="D116" s="173"/>
      <c r="E116" s="206"/>
      <c r="F116" s="134" t="s">
        <v>449</v>
      </c>
      <c r="G116" s="33">
        <v>3</v>
      </c>
      <c r="H116" s="34">
        <v>0</v>
      </c>
    </row>
    <row r="117" spans="2:8" ht="15">
      <c r="B117" s="170"/>
      <c r="C117" s="173"/>
      <c r="D117" s="202"/>
      <c r="E117" s="207"/>
      <c r="F117" s="134" t="s">
        <v>67</v>
      </c>
      <c r="G117" s="33">
        <v>0</v>
      </c>
      <c r="H117" s="34">
        <v>1</v>
      </c>
    </row>
    <row r="118" spans="2:8" ht="15">
      <c r="B118" s="170"/>
      <c r="C118" s="173"/>
      <c r="D118" s="201">
        <v>100029500</v>
      </c>
      <c r="E118" s="205" t="s">
        <v>126</v>
      </c>
      <c r="F118" s="134" t="s">
        <v>5</v>
      </c>
      <c r="G118" s="33">
        <v>0</v>
      </c>
      <c r="H118" s="34">
        <v>1</v>
      </c>
    </row>
    <row r="119" spans="2:8" ht="15">
      <c r="B119" s="170"/>
      <c r="C119" s="173"/>
      <c r="D119" s="173"/>
      <c r="E119" s="206"/>
      <c r="F119" s="134" t="s">
        <v>442</v>
      </c>
      <c r="G119" s="33">
        <v>2</v>
      </c>
      <c r="H119" s="34">
        <v>0</v>
      </c>
    </row>
    <row r="120" spans="2:8" ht="15">
      <c r="B120" s="170"/>
      <c r="C120" s="173"/>
      <c r="D120" s="202"/>
      <c r="E120" s="207"/>
      <c r="F120" s="134" t="s">
        <v>443</v>
      </c>
      <c r="G120" s="33">
        <v>7</v>
      </c>
      <c r="H120" s="34">
        <v>1</v>
      </c>
    </row>
    <row r="121" spans="2:8" ht="15">
      <c r="B121" s="170"/>
      <c r="C121" s="173"/>
      <c r="D121" s="201">
        <v>100029600</v>
      </c>
      <c r="E121" s="205" t="s">
        <v>127</v>
      </c>
      <c r="F121" s="134" t="s">
        <v>5</v>
      </c>
      <c r="G121" s="33">
        <v>0</v>
      </c>
      <c r="H121" s="34">
        <v>1</v>
      </c>
    </row>
    <row r="122" spans="2:8" ht="15">
      <c r="B122" s="170"/>
      <c r="C122" s="173"/>
      <c r="D122" s="173"/>
      <c r="E122" s="206"/>
      <c r="F122" s="134" t="s">
        <v>442</v>
      </c>
      <c r="G122" s="33">
        <v>2</v>
      </c>
      <c r="H122" s="34">
        <v>0</v>
      </c>
    </row>
    <row r="123" spans="2:8" ht="15">
      <c r="B123" s="170"/>
      <c r="C123" s="173"/>
      <c r="D123" s="173"/>
      <c r="E123" s="206"/>
      <c r="F123" s="134" t="s">
        <v>452</v>
      </c>
      <c r="G123" s="33">
        <v>4</v>
      </c>
      <c r="H123" s="34">
        <v>2</v>
      </c>
    </row>
    <row r="124" spans="2:8" ht="15">
      <c r="B124" s="170"/>
      <c r="C124" s="173"/>
      <c r="D124" s="202"/>
      <c r="E124" s="207"/>
      <c r="F124" s="134" t="s">
        <v>446</v>
      </c>
      <c r="G124" s="33">
        <v>0</v>
      </c>
      <c r="H124" s="34">
        <v>0</v>
      </c>
    </row>
    <row r="125" spans="2:8" ht="15">
      <c r="B125" s="170"/>
      <c r="C125" s="173"/>
      <c r="D125" s="201">
        <v>100029700</v>
      </c>
      <c r="E125" s="205" t="s">
        <v>128</v>
      </c>
      <c r="F125" s="134" t="s">
        <v>442</v>
      </c>
      <c r="G125" s="33">
        <v>2</v>
      </c>
      <c r="H125" s="34">
        <v>0</v>
      </c>
    </row>
    <row r="126" spans="2:8" ht="15">
      <c r="B126" s="170"/>
      <c r="C126" s="173"/>
      <c r="D126" s="173"/>
      <c r="E126" s="206"/>
      <c r="F126" s="134" t="s">
        <v>443</v>
      </c>
      <c r="G126" s="33">
        <v>10</v>
      </c>
      <c r="H126" s="34">
        <v>0</v>
      </c>
    </row>
    <row r="127" spans="2:8" ht="15">
      <c r="B127" s="170"/>
      <c r="C127" s="173"/>
      <c r="D127" s="202"/>
      <c r="E127" s="207"/>
      <c r="F127" s="134" t="s">
        <v>448</v>
      </c>
      <c r="G127" s="33">
        <v>0</v>
      </c>
      <c r="H127" s="34">
        <v>1</v>
      </c>
    </row>
    <row r="128" spans="2:8" ht="15">
      <c r="B128" s="170"/>
      <c r="C128" s="173"/>
      <c r="D128" s="201">
        <v>100034300</v>
      </c>
      <c r="E128" s="205" t="s">
        <v>129</v>
      </c>
      <c r="F128" s="134" t="s">
        <v>5</v>
      </c>
      <c r="G128" s="33">
        <v>1</v>
      </c>
      <c r="H128" s="34">
        <v>0</v>
      </c>
    </row>
    <row r="129" spans="2:8" ht="15">
      <c r="B129" s="170"/>
      <c r="C129" s="173"/>
      <c r="D129" s="173"/>
      <c r="E129" s="206"/>
      <c r="F129" s="134" t="s">
        <v>442</v>
      </c>
      <c r="G129" s="33">
        <v>2</v>
      </c>
      <c r="H129" s="34">
        <v>0</v>
      </c>
    </row>
    <row r="130" spans="2:8" ht="15">
      <c r="B130" s="170"/>
      <c r="C130" s="173"/>
      <c r="D130" s="202"/>
      <c r="E130" s="207"/>
      <c r="F130" s="134" t="s">
        <v>452</v>
      </c>
      <c r="G130" s="33">
        <v>6</v>
      </c>
      <c r="H130" s="34">
        <v>2</v>
      </c>
    </row>
    <row r="131" spans="2:8" ht="15">
      <c r="B131" s="170"/>
      <c r="C131" s="173"/>
      <c r="D131" s="201">
        <v>100034800</v>
      </c>
      <c r="E131" s="205" t="s">
        <v>131</v>
      </c>
      <c r="F131" s="134" t="s">
        <v>63</v>
      </c>
      <c r="G131" s="33">
        <v>1</v>
      </c>
      <c r="H131" s="34">
        <v>0</v>
      </c>
    </row>
    <row r="132" spans="2:8" ht="15">
      <c r="B132" s="170"/>
      <c r="C132" s="173"/>
      <c r="D132" s="173"/>
      <c r="E132" s="206"/>
      <c r="F132" s="134" t="s">
        <v>5</v>
      </c>
      <c r="G132" s="33">
        <v>0</v>
      </c>
      <c r="H132" s="34">
        <v>1</v>
      </c>
    </row>
    <row r="133" spans="2:8" ht="15">
      <c r="B133" s="170"/>
      <c r="C133" s="173"/>
      <c r="D133" s="173"/>
      <c r="E133" s="206"/>
      <c r="F133" s="134" t="s">
        <v>442</v>
      </c>
      <c r="G133" s="33">
        <v>2</v>
      </c>
      <c r="H133" s="34">
        <v>1</v>
      </c>
    </row>
    <row r="134" spans="2:8" ht="15">
      <c r="B134" s="170"/>
      <c r="C134" s="173"/>
      <c r="D134" s="173"/>
      <c r="E134" s="206"/>
      <c r="F134" s="134" t="s">
        <v>443</v>
      </c>
      <c r="G134" s="33">
        <v>1</v>
      </c>
      <c r="H134" s="34">
        <v>2</v>
      </c>
    </row>
    <row r="135" spans="2:8" ht="15">
      <c r="B135" s="170"/>
      <c r="C135" s="173"/>
      <c r="D135" s="202"/>
      <c r="E135" s="207"/>
      <c r="F135" s="134" t="s">
        <v>448</v>
      </c>
      <c r="G135" s="33">
        <v>0</v>
      </c>
      <c r="H135" s="34">
        <v>1</v>
      </c>
    </row>
    <row r="136" spans="2:8" ht="15">
      <c r="B136" s="170"/>
      <c r="C136" s="173"/>
      <c r="D136" s="201">
        <v>100037200</v>
      </c>
      <c r="E136" s="205" t="s">
        <v>132</v>
      </c>
      <c r="F136" s="134" t="s">
        <v>5</v>
      </c>
      <c r="G136" s="33">
        <v>0</v>
      </c>
      <c r="H136" s="34">
        <v>1</v>
      </c>
    </row>
    <row r="137" spans="2:8" ht="15">
      <c r="B137" s="170"/>
      <c r="C137" s="173"/>
      <c r="D137" s="173"/>
      <c r="E137" s="206"/>
      <c r="F137" s="134" t="s">
        <v>442</v>
      </c>
      <c r="G137" s="33">
        <v>2</v>
      </c>
      <c r="H137" s="34">
        <v>0</v>
      </c>
    </row>
    <row r="138" spans="2:8" ht="15">
      <c r="B138" s="170"/>
      <c r="C138" s="173"/>
      <c r="D138" s="173"/>
      <c r="E138" s="206"/>
      <c r="F138" s="134" t="s">
        <v>443</v>
      </c>
      <c r="G138" s="33">
        <v>7</v>
      </c>
      <c r="H138" s="34">
        <v>0</v>
      </c>
    </row>
    <row r="139" spans="2:8" ht="15">
      <c r="B139" s="170"/>
      <c r="C139" s="173"/>
      <c r="D139" s="202"/>
      <c r="E139" s="207"/>
      <c r="F139" s="134" t="s">
        <v>445</v>
      </c>
      <c r="G139" s="33">
        <v>0</v>
      </c>
      <c r="H139" s="34">
        <v>1</v>
      </c>
    </row>
    <row r="140" spans="2:8" ht="15">
      <c r="B140" s="170"/>
      <c r="C140" s="173"/>
      <c r="D140" s="201">
        <v>100040500</v>
      </c>
      <c r="E140" s="205" t="s">
        <v>134</v>
      </c>
      <c r="F140" s="134" t="s">
        <v>64</v>
      </c>
      <c r="G140" s="33">
        <v>0</v>
      </c>
      <c r="H140" s="34">
        <v>0</v>
      </c>
    </row>
    <row r="141" spans="2:8" ht="15">
      <c r="B141" s="170"/>
      <c r="C141" s="173"/>
      <c r="D141" s="173"/>
      <c r="E141" s="206"/>
      <c r="F141" s="134" t="s">
        <v>458</v>
      </c>
      <c r="G141" s="33">
        <v>0</v>
      </c>
      <c r="H141" s="34">
        <v>0</v>
      </c>
    </row>
    <row r="142" spans="2:8" ht="15">
      <c r="B142" s="170"/>
      <c r="C142" s="173"/>
      <c r="D142" s="173"/>
      <c r="E142" s="206"/>
      <c r="F142" s="134" t="s">
        <v>469</v>
      </c>
      <c r="G142" s="33">
        <v>0</v>
      </c>
      <c r="H142" s="34">
        <v>0</v>
      </c>
    </row>
    <row r="143" spans="2:8" ht="15">
      <c r="B143" s="170"/>
      <c r="C143" s="173"/>
      <c r="D143" s="173"/>
      <c r="E143" s="206"/>
      <c r="F143" s="134" t="s">
        <v>5</v>
      </c>
      <c r="G143" s="33">
        <v>0</v>
      </c>
      <c r="H143" s="34">
        <v>1</v>
      </c>
    </row>
    <row r="144" spans="2:8" ht="15">
      <c r="B144" s="170"/>
      <c r="C144" s="173"/>
      <c r="D144" s="173"/>
      <c r="E144" s="206"/>
      <c r="F144" s="134" t="s">
        <v>470</v>
      </c>
      <c r="G144" s="33">
        <v>0</v>
      </c>
      <c r="H144" s="34">
        <v>0</v>
      </c>
    </row>
    <row r="145" spans="2:8" ht="15">
      <c r="B145" s="170"/>
      <c r="C145" s="173"/>
      <c r="D145" s="173"/>
      <c r="E145" s="206"/>
      <c r="F145" s="134" t="s">
        <v>471</v>
      </c>
      <c r="G145" s="33">
        <v>0</v>
      </c>
      <c r="H145" s="34">
        <v>0</v>
      </c>
    </row>
    <row r="146" spans="2:8" ht="15">
      <c r="B146" s="170"/>
      <c r="C146" s="173"/>
      <c r="D146" s="173"/>
      <c r="E146" s="206"/>
      <c r="F146" s="134" t="s">
        <v>442</v>
      </c>
      <c r="G146" s="33">
        <v>2</v>
      </c>
      <c r="H146" s="34">
        <v>1</v>
      </c>
    </row>
    <row r="147" spans="2:8" ht="15">
      <c r="B147" s="170"/>
      <c r="C147" s="173"/>
      <c r="D147" s="173"/>
      <c r="E147" s="206"/>
      <c r="F147" s="134" t="s">
        <v>463</v>
      </c>
      <c r="G147" s="33">
        <v>0</v>
      </c>
      <c r="H147" s="34">
        <v>0</v>
      </c>
    </row>
    <row r="148" spans="2:8" ht="15">
      <c r="B148" s="170"/>
      <c r="C148" s="173"/>
      <c r="D148" s="173"/>
      <c r="E148" s="206"/>
      <c r="F148" s="134" t="s">
        <v>443</v>
      </c>
      <c r="G148" s="33">
        <v>6</v>
      </c>
      <c r="H148" s="34">
        <v>1</v>
      </c>
    </row>
    <row r="149" spans="2:8" ht="15">
      <c r="B149" s="170"/>
      <c r="C149" s="173"/>
      <c r="D149" s="173"/>
      <c r="E149" s="206"/>
      <c r="F149" s="134" t="s">
        <v>464</v>
      </c>
      <c r="G149" s="33">
        <v>0</v>
      </c>
      <c r="H149" s="34">
        <v>0</v>
      </c>
    </row>
    <row r="150" spans="2:8" ht="15">
      <c r="B150" s="170"/>
      <c r="C150" s="173"/>
      <c r="D150" s="173"/>
      <c r="E150" s="206"/>
      <c r="F150" s="134" t="s">
        <v>53</v>
      </c>
      <c r="G150" s="33">
        <v>0</v>
      </c>
      <c r="H150" s="34">
        <v>0</v>
      </c>
    </row>
    <row r="151" spans="2:8" ht="15">
      <c r="B151" s="170"/>
      <c r="C151" s="173"/>
      <c r="D151" s="173"/>
      <c r="E151" s="206"/>
      <c r="F151" s="134" t="s">
        <v>465</v>
      </c>
      <c r="G151" s="33">
        <v>0</v>
      </c>
      <c r="H151" s="34">
        <v>0</v>
      </c>
    </row>
    <row r="152" spans="2:8" ht="15">
      <c r="B152" s="170"/>
      <c r="C152" s="173"/>
      <c r="D152" s="173"/>
      <c r="E152" s="206"/>
      <c r="F152" s="134" t="s">
        <v>466</v>
      </c>
      <c r="G152" s="33">
        <v>0</v>
      </c>
      <c r="H152" s="34">
        <v>0</v>
      </c>
    </row>
    <row r="153" spans="2:8" ht="15">
      <c r="B153" s="170"/>
      <c r="C153" s="173"/>
      <c r="D153" s="202"/>
      <c r="E153" s="207"/>
      <c r="F153" s="134" t="s">
        <v>467</v>
      </c>
      <c r="G153" s="33">
        <v>0</v>
      </c>
      <c r="H153" s="34">
        <v>0</v>
      </c>
    </row>
    <row r="154" spans="2:8" ht="15">
      <c r="B154" s="170"/>
      <c r="C154" s="173"/>
      <c r="D154" s="201">
        <v>100040900</v>
      </c>
      <c r="E154" s="205" t="s">
        <v>135</v>
      </c>
      <c r="F154" s="134" t="s">
        <v>5</v>
      </c>
      <c r="G154" s="33">
        <v>0</v>
      </c>
      <c r="H154" s="34">
        <v>1</v>
      </c>
    </row>
    <row r="155" spans="2:8" ht="15">
      <c r="B155" s="170"/>
      <c r="C155" s="173"/>
      <c r="D155" s="173"/>
      <c r="E155" s="206"/>
      <c r="F155" s="134" t="s">
        <v>442</v>
      </c>
      <c r="G155" s="33">
        <v>2</v>
      </c>
      <c r="H155" s="34">
        <v>1</v>
      </c>
    </row>
    <row r="156" spans="2:8" ht="15">
      <c r="B156" s="170"/>
      <c r="C156" s="173"/>
      <c r="D156" s="202"/>
      <c r="E156" s="207"/>
      <c r="F156" s="134" t="s">
        <v>452</v>
      </c>
      <c r="G156" s="33">
        <v>5</v>
      </c>
      <c r="H156" s="34">
        <v>2</v>
      </c>
    </row>
    <row r="157" spans="2:8" ht="15">
      <c r="B157" s="170"/>
      <c r="C157" s="173"/>
      <c r="D157" s="201">
        <v>100043700</v>
      </c>
      <c r="E157" s="205" t="s">
        <v>137</v>
      </c>
      <c r="F157" s="134" t="s">
        <v>451</v>
      </c>
      <c r="G157" s="33">
        <v>1</v>
      </c>
      <c r="H157" s="34">
        <v>0</v>
      </c>
    </row>
    <row r="158" spans="2:8" ht="15">
      <c r="B158" s="170"/>
      <c r="C158" s="173"/>
      <c r="D158" s="173"/>
      <c r="E158" s="206"/>
      <c r="F158" s="134" t="s">
        <v>458</v>
      </c>
      <c r="G158" s="33">
        <v>0</v>
      </c>
      <c r="H158" s="34">
        <v>0</v>
      </c>
    </row>
    <row r="159" spans="2:8" ht="15">
      <c r="B159" s="170"/>
      <c r="C159" s="173"/>
      <c r="D159" s="173"/>
      <c r="E159" s="206"/>
      <c r="F159" s="134" t="s">
        <v>63</v>
      </c>
      <c r="G159" s="33">
        <v>0</v>
      </c>
      <c r="H159" s="34">
        <v>2</v>
      </c>
    </row>
    <row r="160" spans="2:8" ht="15">
      <c r="B160" s="170"/>
      <c r="C160" s="173"/>
      <c r="D160" s="173"/>
      <c r="E160" s="206"/>
      <c r="F160" s="134" t="s">
        <v>449</v>
      </c>
      <c r="G160" s="33">
        <v>6</v>
      </c>
      <c r="H160" s="34">
        <v>3</v>
      </c>
    </row>
    <row r="161" spans="2:8" ht="15">
      <c r="B161" s="170"/>
      <c r="C161" s="173"/>
      <c r="D161" s="173"/>
      <c r="E161" s="206"/>
      <c r="F161" s="134" t="s">
        <v>450</v>
      </c>
      <c r="G161" s="33">
        <v>1</v>
      </c>
      <c r="H161" s="34">
        <v>0</v>
      </c>
    </row>
    <row r="162" spans="2:8" ht="15">
      <c r="B162" s="170"/>
      <c r="C162" s="173"/>
      <c r="D162" s="173"/>
      <c r="E162" s="206"/>
      <c r="F162" s="134" t="s">
        <v>448</v>
      </c>
      <c r="G162" s="33">
        <v>0</v>
      </c>
      <c r="H162" s="34">
        <v>1</v>
      </c>
    </row>
    <row r="163" spans="2:8" ht="15">
      <c r="B163" s="170"/>
      <c r="C163" s="173"/>
      <c r="D163" s="173"/>
      <c r="E163" s="206"/>
      <c r="F163" s="134" t="s">
        <v>445</v>
      </c>
      <c r="G163" s="33">
        <v>1</v>
      </c>
      <c r="H163" s="34">
        <v>0</v>
      </c>
    </row>
    <row r="164" spans="2:8" ht="15">
      <c r="B164" s="170"/>
      <c r="C164" s="173"/>
      <c r="D164" s="202"/>
      <c r="E164" s="207"/>
      <c r="F164" s="134" t="s">
        <v>67</v>
      </c>
      <c r="G164" s="33">
        <v>0</v>
      </c>
      <c r="H164" s="34">
        <v>2</v>
      </c>
    </row>
    <row r="165" spans="2:8" ht="15">
      <c r="B165" s="170"/>
      <c r="C165" s="173"/>
      <c r="D165" s="201">
        <v>100043900</v>
      </c>
      <c r="E165" s="205" t="s">
        <v>138</v>
      </c>
      <c r="F165" s="134" t="s">
        <v>451</v>
      </c>
      <c r="G165" s="33">
        <v>2</v>
      </c>
      <c r="H165" s="34">
        <v>0</v>
      </c>
    </row>
    <row r="166" spans="2:8" ht="15">
      <c r="B166" s="170"/>
      <c r="C166" s="173"/>
      <c r="D166" s="173"/>
      <c r="E166" s="206"/>
      <c r="F166" s="134" t="s">
        <v>63</v>
      </c>
      <c r="G166" s="33">
        <v>1</v>
      </c>
      <c r="H166" s="34">
        <v>0</v>
      </c>
    </row>
    <row r="167" spans="2:8" ht="15">
      <c r="B167" s="170"/>
      <c r="C167" s="173"/>
      <c r="D167" s="173"/>
      <c r="E167" s="206"/>
      <c r="F167" s="134" t="s">
        <v>449</v>
      </c>
      <c r="G167" s="33">
        <v>3</v>
      </c>
      <c r="H167" s="34">
        <v>0</v>
      </c>
    </row>
    <row r="168" spans="2:8" ht="15">
      <c r="B168" s="170"/>
      <c r="C168" s="173"/>
      <c r="D168" s="173"/>
      <c r="E168" s="206"/>
      <c r="F168" s="134" t="s">
        <v>450</v>
      </c>
      <c r="G168" s="33">
        <v>1</v>
      </c>
      <c r="H168" s="34">
        <v>0</v>
      </c>
    </row>
    <row r="169" spans="2:8" ht="15">
      <c r="B169" s="170"/>
      <c r="C169" s="173"/>
      <c r="D169" s="173"/>
      <c r="E169" s="206"/>
      <c r="F169" s="134" t="s">
        <v>446</v>
      </c>
      <c r="G169" s="33">
        <v>1</v>
      </c>
      <c r="H169" s="34">
        <v>0</v>
      </c>
    </row>
    <row r="170" spans="2:8" ht="15">
      <c r="B170" s="170"/>
      <c r="C170" s="173"/>
      <c r="D170" s="202"/>
      <c r="E170" s="207"/>
      <c r="F170" s="134" t="s">
        <v>67</v>
      </c>
      <c r="G170" s="33">
        <v>0</v>
      </c>
      <c r="H170" s="34">
        <v>1</v>
      </c>
    </row>
    <row r="171" spans="2:8" ht="15">
      <c r="B171" s="170"/>
      <c r="C171" s="173"/>
      <c r="D171" s="201">
        <v>100044000</v>
      </c>
      <c r="E171" s="205" t="s">
        <v>139</v>
      </c>
      <c r="F171" s="134" t="s">
        <v>451</v>
      </c>
      <c r="G171" s="33">
        <v>1</v>
      </c>
      <c r="H171" s="34">
        <v>0</v>
      </c>
    </row>
    <row r="172" spans="2:8" ht="15">
      <c r="B172" s="170"/>
      <c r="C172" s="173"/>
      <c r="D172" s="173"/>
      <c r="E172" s="206"/>
      <c r="F172" s="134" t="s">
        <v>63</v>
      </c>
      <c r="G172" s="33">
        <v>1</v>
      </c>
      <c r="H172" s="34">
        <v>1</v>
      </c>
    </row>
    <row r="173" spans="2:8" ht="15">
      <c r="B173" s="170"/>
      <c r="C173" s="173"/>
      <c r="D173" s="173"/>
      <c r="E173" s="206"/>
      <c r="F173" s="134" t="s">
        <v>449</v>
      </c>
      <c r="G173" s="33">
        <v>5</v>
      </c>
      <c r="H173" s="34">
        <v>0</v>
      </c>
    </row>
    <row r="174" spans="2:8" ht="15">
      <c r="B174" s="170"/>
      <c r="C174" s="173"/>
      <c r="D174" s="173"/>
      <c r="E174" s="206"/>
      <c r="F174" s="134" t="s">
        <v>448</v>
      </c>
      <c r="G174" s="33">
        <v>0</v>
      </c>
      <c r="H174" s="34">
        <v>1</v>
      </c>
    </row>
    <row r="175" spans="2:8" ht="15">
      <c r="B175" s="170"/>
      <c r="C175" s="173"/>
      <c r="D175" s="202"/>
      <c r="E175" s="207"/>
      <c r="F175" s="134" t="s">
        <v>445</v>
      </c>
      <c r="G175" s="33">
        <v>1</v>
      </c>
      <c r="H175" s="34">
        <v>0</v>
      </c>
    </row>
    <row r="176" spans="2:8" ht="15">
      <c r="B176" s="170"/>
      <c r="C176" s="173"/>
      <c r="D176" s="201">
        <v>100071100</v>
      </c>
      <c r="E176" s="205" t="s">
        <v>140</v>
      </c>
      <c r="F176" s="134" t="s">
        <v>63</v>
      </c>
      <c r="G176" s="33">
        <v>2</v>
      </c>
      <c r="H176" s="34">
        <v>1</v>
      </c>
    </row>
    <row r="177" spans="2:8" ht="15">
      <c r="B177" s="170"/>
      <c r="C177" s="173"/>
      <c r="D177" s="173"/>
      <c r="E177" s="206"/>
      <c r="F177" s="134" t="s">
        <v>444</v>
      </c>
      <c r="G177" s="33">
        <v>1</v>
      </c>
      <c r="H177" s="34">
        <v>0</v>
      </c>
    </row>
    <row r="178" spans="2:8" ht="15">
      <c r="B178" s="170"/>
      <c r="C178" s="173"/>
      <c r="D178" s="173"/>
      <c r="E178" s="206"/>
      <c r="F178" s="134" t="s">
        <v>450</v>
      </c>
      <c r="G178" s="33">
        <v>0</v>
      </c>
      <c r="H178" s="34">
        <v>1</v>
      </c>
    </row>
    <row r="179" spans="2:8" ht="15">
      <c r="B179" s="170"/>
      <c r="C179" s="173"/>
      <c r="D179" s="173"/>
      <c r="E179" s="206"/>
      <c r="F179" s="134" t="s">
        <v>448</v>
      </c>
      <c r="G179" s="33">
        <v>0</v>
      </c>
      <c r="H179" s="34">
        <v>1</v>
      </c>
    </row>
    <row r="180" spans="2:8" ht="15">
      <c r="B180" s="170"/>
      <c r="C180" s="173"/>
      <c r="D180" s="173"/>
      <c r="E180" s="206"/>
      <c r="F180" s="134" t="s">
        <v>445</v>
      </c>
      <c r="G180" s="33">
        <v>0</v>
      </c>
      <c r="H180" s="34">
        <v>1</v>
      </c>
    </row>
    <row r="181" spans="2:8" ht="15">
      <c r="B181" s="170"/>
      <c r="C181" s="173"/>
      <c r="D181" s="202"/>
      <c r="E181" s="207"/>
      <c r="F181" s="134" t="s">
        <v>67</v>
      </c>
      <c r="G181" s="33">
        <v>0</v>
      </c>
      <c r="H181" s="34">
        <v>1</v>
      </c>
    </row>
    <row r="182" spans="2:8" ht="15">
      <c r="B182" s="170"/>
      <c r="C182" s="173"/>
      <c r="D182" s="201">
        <v>100071200</v>
      </c>
      <c r="E182" s="205" t="s">
        <v>141</v>
      </c>
      <c r="F182" s="134" t="s">
        <v>63</v>
      </c>
      <c r="G182" s="33">
        <v>1</v>
      </c>
      <c r="H182" s="34">
        <v>0</v>
      </c>
    </row>
    <row r="183" spans="2:8" ht="15">
      <c r="B183" s="170"/>
      <c r="C183" s="173"/>
      <c r="D183" s="173"/>
      <c r="E183" s="206"/>
      <c r="F183" s="134" t="s">
        <v>455</v>
      </c>
      <c r="G183" s="33">
        <v>0</v>
      </c>
      <c r="H183" s="34">
        <v>1</v>
      </c>
    </row>
    <row r="184" spans="2:8" ht="15">
      <c r="B184" s="170"/>
      <c r="C184" s="173"/>
      <c r="D184" s="173"/>
      <c r="E184" s="206"/>
      <c r="F184" s="134" t="s">
        <v>447</v>
      </c>
      <c r="G184" s="33">
        <v>35</v>
      </c>
      <c r="H184" s="34">
        <v>13</v>
      </c>
    </row>
    <row r="185" spans="2:8" ht="15">
      <c r="B185" s="170"/>
      <c r="C185" s="173"/>
      <c r="D185" s="173"/>
      <c r="E185" s="206"/>
      <c r="F185" s="134" t="s">
        <v>454</v>
      </c>
      <c r="G185" s="33">
        <v>4</v>
      </c>
      <c r="H185" s="34">
        <v>1</v>
      </c>
    </row>
    <row r="186" spans="2:8" ht="15">
      <c r="B186" s="170"/>
      <c r="C186" s="173"/>
      <c r="D186" s="173"/>
      <c r="E186" s="206"/>
      <c r="F186" s="134" t="s">
        <v>444</v>
      </c>
      <c r="G186" s="33">
        <v>4</v>
      </c>
      <c r="H186" s="34">
        <v>0</v>
      </c>
    </row>
    <row r="187" spans="2:8" ht="15">
      <c r="B187" s="170"/>
      <c r="C187" s="173"/>
      <c r="D187" s="173"/>
      <c r="E187" s="206"/>
      <c r="F187" s="134" t="s">
        <v>448</v>
      </c>
      <c r="G187" s="33">
        <v>0</v>
      </c>
      <c r="H187" s="34">
        <v>1</v>
      </c>
    </row>
    <row r="188" spans="2:8" ht="15">
      <c r="B188" s="170"/>
      <c r="C188" s="173"/>
      <c r="D188" s="202"/>
      <c r="E188" s="207"/>
      <c r="F188" s="134" t="s">
        <v>445</v>
      </c>
      <c r="G188" s="33">
        <v>1</v>
      </c>
      <c r="H188" s="34">
        <v>0</v>
      </c>
    </row>
    <row r="189" spans="2:8" ht="15">
      <c r="B189" s="170"/>
      <c r="C189" s="173"/>
      <c r="D189" s="201">
        <v>100074100</v>
      </c>
      <c r="E189" s="205" t="s">
        <v>142</v>
      </c>
      <c r="F189" s="134" t="s">
        <v>5</v>
      </c>
      <c r="G189" s="33">
        <v>0</v>
      </c>
      <c r="H189" s="34">
        <v>1</v>
      </c>
    </row>
    <row r="190" spans="2:8" ht="15">
      <c r="B190" s="170"/>
      <c r="C190" s="173"/>
      <c r="D190" s="173"/>
      <c r="E190" s="206"/>
      <c r="F190" s="134" t="s">
        <v>442</v>
      </c>
      <c r="G190" s="33">
        <v>1</v>
      </c>
      <c r="H190" s="34">
        <v>0</v>
      </c>
    </row>
    <row r="191" spans="2:8" ht="15">
      <c r="B191" s="170"/>
      <c r="C191" s="173"/>
      <c r="D191" s="173"/>
      <c r="E191" s="206"/>
      <c r="F191" s="134" t="s">
        <v>443</v>
      </c>
      <c r="G191" s="33">
        <v>7</v>
      </c>
      <c r="H191" s="34">
        <v>1</v>
      </c>
    </row>
    <row r="192" spans="2:8" ht="15">
      <c r="B192" s="170"/>
      <c r="C192" s="173"/>
      <c r="D192" s="202"/>
      <c r="E192" s="207"/>
      <c r="F192" s="134" t="s">
        <v>448</v>
      </c>
      <c r="G192" s="33">
        <v>0</v>
      </c>
      <c r="H192" s="34">
        <v>1</v>
      </c>
    </row>
    <row r="193" spans="2:8" ht="15">
      <c r="B193" s="170"/>
      <c r="C193" s="173"/>
      <c r="D193" s="201">
        <v>100074200</v>
      </c>
      <c r="E193" s="205" t="s">
        <v>143</v>
      </c>
      <c r="F193" s="134" t="s">
        <v>5</v>
      </c>
      <c r="G193" s="33">
        <v>0</v>
      </c>
      <c r="H193" s="34">
        <v>1</v>
      </c>
    </row>
    <row r="194" spans="2:8" ht="15">
      <c r="B194" s="170"/>
      <c r="C194" s="173"/>
      <c r="D194" s="173"/>
      <c r="E194" s="206"/>
      <c r="F194" s="134" t="s">
        <v>442</v>
      </c>
      <c r="G194" s="33">
        <v>1</v>
      </c>
      <c r="H194" s="34">
        <v>0</v>
      </c>
    </row>
    <row r="195" spans="2:8" ht="15">
      <c r="B195" s="170"/>
      <c r="C195" s="173"/>
      <c r="D195" s="173"/>
      <c r="E195" s="206"/>
      <c r="F195" s="134" t="s">
        <v>443</v>
      </c>
      <c r="G195" s="33">
        <v>6</v>
      </c>
      <c r="H195" s="34">
        <v>3</v>
      </c>
    </row>
    <row r="196" spans="2:8" ht="15">
      <c r="B196" s="170"/>
      <c r="C196" s="173"/>
      <c r="D196" s="202"/>
      <c r="E196" s="207"/>
      <c r="F196" s="134" t="s">
        <v>448</v>
      </c>
      <c r="G196" s="33">
        <v>0</v>
      </c>
      <c r="H196" s="34">
        <v>1</v>
      </c>
    </row>
    <row r="197" spans="2:8" ht="15">
      <c r="B197" s="170"/>
      <c r="C197" s="173"/>
      <c r="D197" s="201">
        <v>100075500</v>
      </c>
      <c r="E197" s="205" t="s">
        <v>144</v>
      </c>
      <c r="F197" s="134" t="s">
        <v>452</v>
      </c>
      <c r="G197" s="33">
        <v>7</v>
      </c>
      <c r="H197" s="34">
        <v>1</v>
      </c>
    </row>
    <row r="198" spans="2:8" ht="15">
      <c r="B198" s="170"/>
      <c r="C198" s="173"/>
      <c r="D198" s="173"/>
      <c r="E198" s="206"/>
      <c r="F198" s="134" t="s">
        <v>448</v>
      </c>
      <c r="G198" s="33">
        <v>0</v>
      </c>
      <c r="H198" s="34">
        <v>1</v>
      </c>
    </row>
    <row r="199" spans="2:8" ht="15">
      <c r="B199" s="170"/>
      <c r="C199" s="173"/>
      <c r="D199" s="202"/>
      <c r="E199" s="207"/>
      <c r="F199" s="134" t="s">
        <v>445</v>
      </c>
      <c r="G199" s="33">
        <v>0</v>
      </c>
      <c r="H199" s="34">
        <v>1</v>
      </c>
    </row>
    <row r="200" spans="2:8" ht="15">
      <c r="B200" s="170"/>
      <c r="C200" s="173"/>
      <c r="D200" s="201">
        <v>100075600</v>
      </c>
      <c r="E200" s="205" t="s">
        <v>145</v>
      </c>
      <c r="F200" s="134" t="s">
        <v>452</v>
      </c>
      <c r="G200" s="33">
        <v>6</v>
      </c>
      <c r="H200" s="34">
        <v>0</v>
      </c>
    </row>
    <row r="201" spans="2:8" ht="15">
      <c r="B201" s="170"/>
      <c r="C201" s="173"/>
      <c r="D201" s="202"/>
      <c r="E201" s="207"/>
      <c r="F201" s="134" t="s">
        <v>448</v>
      </c>
      <c r="G201" s="33">
        <v>0</v>
      </c>
      <c r="H201" s="34">
        <v>1</v>
      </c>
    </row>
    <row r="202" spans="2:8" ht="15">
      <c r="B202" s="170"/>
      <c r="C202" s="173"/>
      <c r="D202" s="201">
        <v>100076000</v>
      </c>
      <c r="E202" s="205" t="s">
        <v>146</v>
      </c>
      <c r="F202" s="134" t="s">
        <v>443</v>
      </c>
      <c r="G202" s="33">
        <v>8</v>
      </c>
      <c r="H202" s="34">
        <v>2</v>
      </c>
    </row>
    <row r="203" spans="2:8" ht="15">
      <c r="B203" s="170"/>
      <c r="C203" s="173"/>
      <c r="D203" s="202"/>
      <c r="E203" s="207"/>
      <c r="F203" s="134" t="s">
        <v>448</v>
      </c>
      <c r="G203" s="33">
        <v>0</v>
      </c>
      <c r="H203" s="34">
        <v>1</v>
      </c>
    </row>
    <row r="204" spans="2:8" ht="15">
      <c r="B204" s="170"/>
      <c r="C204" s="173"/>
      <c r="D204" s="201">
        <v>100076100</v>
      </c>
      <c r="E204" s="205" t="s">
        <v>147</v>
      </c>
      <c r="F204" s="134" t="s">
        <v>64</v>
      </c>
      <c r="G204" s="33">
        <v>0</v>
      </c>
      <c r="H204" s="34">
        <v>0</v>
      </c>
    </row>
    <row r="205" spans="2:8" ht="15">
      <c r="B205" s="170"/>
      <c r="C205" s="173"/>
      <c r="D205" s="173"/>
      <c r="E205" s="206"/>
      <c r="F205" s="134" t="s">
        <v>54</v>
      </c>
      <c r="G205" s="33">
        <v>0</v>
      </c>
      <c r="H205" s="34">
        <v>0</v>
      </c>
    </row>
    <row r="206" spans="2:8" ht="15">
      <c r="B206" s="170"/>
      <c r="C206" s="173"/>
      <c r="D206" s="173"/>
      <c r="E206" s="206"/>
      <c r="F206" s="134" t="s">
        <v>458</v>
      </c>
      <c r="G206" s="33">
        <v>0</v>
      </c>
      <c r="H206" s="34">
        <v>0</v>
      </c>
    </row>
    <row r="207" spans="2:8" ht="15">
      <c r="B207" s="170"/>
      <c r="C207" s="173"/>
      <c r="D207" s="173"/>
      <c r="E207" s="206"/>
      <c r="F207" s="134" t="s">
        <v>63</v>
      </c>
      <c r="G207" s="33">
        <v>0</v>
      </c>
      <c r="H207" s="34">
        <v>0</v>
      </c>
    </row>
    <row r="208" spans="2:8" ht="15">
      <c r="B208" s="170"/>
      <c r="C208" s="173"/>
      <c r="D208" s="173"/>
      <c r="E208" s="206"/>
      <c r="F208" s="134" t="s">
        <v>455</v>
      </c>
      <c r="G208" s="33">
        <v>0</v>
      </c>
      <c r="H208" s="34">
        <v>0</v>
      </c>
    </row>
    <row r="209" spans="2:8" ht="15">
      <c r="B209" s="170"/>
      <c r="C209" s="173"/>
      <c r="D209" s="173"/>
      <c r="E209" s="206"/>
      <c r="F209" s="134" t="s">
        <v>472</v>
      </c>
      <c r="G209" s="33">
        <v>0</v>
      </c>
      <c r="H209" s="34">
        <v>0</v>
      </c>
    </row>
    <row r="210" spans="2:8" ht="15">
      <c r="B210" s="170"/>
      <c r="C210" s="173"/>
      <c r="D210" s="173"/>
      <c r="E210" s="206"/>
      <c r="F210" s="134" t="s">
        <v>5</v>
      </c>
      <c r="G210" s="33">
        <v>0</v>
      </c>
      <c r="H210" s="34">
        <v>1</v>
      </c>
    </row>
    <row r="211" spans="2:8" ht="15">
      <c r="B211" s="170"/>
      <c r="C211" s="173"/>
      <c r="D211" s="173"/>
      <c r="E211" s="206"/>
      <c r="F211" s="134" t="s">
        <v>473</v>
      </c>
      <c r="G211" s="33">
        <v>0</v>
      </c>
      <c r="H211" s="34">
        <v>0</v>
      </c>
    </row>
    <row r="212" spans="2:8" ht="15">
      <c r="B212" s="170"/>
      <c r="C212" s="173"/>
      <c r="D212" s="173"/>
      <c r="E212" s="206"/>
      <c r="F212" s="134" t="s">
        <v>456</v>
      </c>
      <c r="G212" s="33">
        <v>0</v>
      </c>
      <c r="H212" s="34">
        <v>0</v>
      </c>
    </row>
    <row r="213" spans="2:8" ht="15">
      <c r="B213" s="170"/>
      <c r="C213" s="173"/>
      <c r="D213" s="173"/>
      <c r="E213" s="206"/>
      <c r="F213" s="134" t="s">
        <v>474</v>
      </c>
      <c r="G213" s="33">
        <v>0</v>
      </c>
      <c r="H213" s="34">
        <v>0</v>
      </c>
    </row>
    <row r="214" spans="2:8" ht="15">
      <c r="B214" s="170"/>
      <c r="C214" s="173"/>
      <c r="D214" s="173"/>
      <c r="E214" s="206"/>
      <c r="F214" s="134" t="s">
        <v>447</v>
      </c>
      <c r="G214" s="33">
        <v>0</v>
      </c>
      <c r="H214" s="34">
        <v>0</v>
      </c>
    </row>
    <row r="215" spans="2:8" ht="15">
      <c r="B215" s="170"/>
      <c r="C215" s="173"/>
      <c r="D215" s="173"/>
      <c r="E215" s="206"/>
      <c r="F215" s="134" t="s">
        <v>442</v>
      </c>
      <c r="G215" s="33">
        <v>1</v>
      </c>
      <c r="H215" s="34">
        <v>0</v>
      </c>
    </row>
    <row r="216" spans="2:8" ht="15">
      <c r="B216" s="170"/>
      <c r="C216" s="173"/>
      <c r="D216" s="173"/>
      <c r="E216" s="206"/>
      <c r="F216" s="134" t="s">
        <v>452</v>
      </c>
      <c r="G216" s="33">
        <v>0</v>
      </c>
      <c r="H216" s="34">
        <v>0</v>
      </c>
    </row>
    <row r="217" spans="2:8" ht="15">
      <c r="B217" s="170"/>
      <c r="C217" s="173"/>
      <c r="D217" s="173"/>
      <c r="E217" s="206"/>
      <c r="F217" s="134" t="s">
        <v>463</v>
      </c>
      <c r="G217" s="33">
        <v>0</v>
      </c>
      <c r="H217" s="34">
        <v>0</v>
      </c>
    </row>
    <row r="218" spans="2:8" ht="15">
      <c r="B218" s="170"/>
      <c r="C218" s="173"/>
      <c r="D218" s="173"/>
      <c r="E218" s="206"/>
      <c r="F218" s="134" t="s">
        <v>443</v>
      </c>
      <c r="G218" s="33">
        <v>5</v>
      </c>
      <c r="H218" s="34">
        <v>6</v>
      </c>
    </row>
    <row r="219" spans="2:8" ht="15">
      <c r="B219" s="170"/>
      <c r="C219" s="173"/>
      <c r="D219" s="173"/>
      <c r="E219" s="206"/>
      <c r="F219" s="134" t="s">
        <v>464</v>
      </c>
      <c r="G219" s="33">
        <v>0</v>
      </c>
      <c r="H219" s="34">
        <v>0</v>
      </c>
    </row>
    <row r="220" spans="2:8" ht="15">
      <c r="B220" s="170"/>
      <c r="C220" s="173"/>
      <c r="D220" s="173"/>
      <c r="E220" s="206"/>
      <c r="F220" s="134" t="s">
        <v>453</v>
      </c>
      <c r="G220" s="33">
        <v>0</v>
      </c>
      <c r="H220" s="34">
        <v>0</v>
      </c>
    </row>
    <row r="221" spans="2:8" ht="15">
      <c r="B221" s="170"/>
      <c r="C221" s="173"/>
      <c r="D221" s="173"/>
      <c r="E221" s="206"/>
      <c r="F221" s="134" t="s">
        <v>475</v>
      </c>
      <c r="G221" s="33">
        <v>0</v>
      </c>
      <c r="H221" s="34">
        <v>0</v>
      </c>
    </row>
    <row r="222" spans="2:8" ht="15">
      <c r="B222" s="170"/>
      <c r="C222" s="173"/>
      <c r="D222" s="173"/>
      <c r="E222" s="206"/>
      <c r="F222" s="134" t="s">
        <v>454</v>
      </c>
      <c r="G222" s="33">
        <v>0</v>
      </c>
      <c r="H222" s="34">
        <v>0</v>
      </c>
    </row>
    <row r="223" spans="2:8" ht="15">
      <c r="B223" s="170"/>
      <c r="C223" s="173"/>
      <c r="D223" s="173"/>
      <c r="E223" s="206"/>
      <c r="F223" s="134" t="s">
        <v>53</v>
      </c>
      <c r="G223" s="33">
        <v>0</v>
      </c>
      <c r="H223" s="34">
        <v>0</v>
      </c>
    </row>
    <row r="224" spans="2:8" ht="15">
      <c r="B224" s="170"/>
      <c r="C224" s="173"/>
      <c r="D224" s="173"/>
      <c r="E224" s="206"/>
      <c r="F224" s="134" t="s">
        <v>444</v>
      </c>
      <c r="G224" s="33">
        <v>0</v>
      </c>
      <c r="H224" s="34">
        <v>0</v>
      </c>
    </row>
    <row r="225" spans="2:8" ht="15">
      <c r="B225" s="170"/>
      <c r="C225" s="173"/>
      <c r="D225" s="173"/>
      <c r="E225" s="206"/>
      <c r="F225" s="134" t="s">
        <v>465</v>
      </c>
      <c r="G225" s="33">
        <v>0</v>
      </c>
      <c r="H225" s="34">
        <v>0</v>
      </c>
    </row>
    <row r="226" spans="2:8" ht="15">
      <c r="B226" s="170"/>
      <c r="C226" s="173"/>
      <c r="D226" s="173"/>
      <c r="E226" s="206"/>
      <c r="F226" s="134" t="s">
        <v>450</v>
      </c>
      <c r="G226" s="33">
        <v>0</v>
      </c>
      <c r="H226" s="34">
        <v>0</v>
      </c>
    </row>
    <row r="227" spans="2:8" ht="15">
      <c r="B227" s="170"/>
      <c r="C227" s="173"/>
      <c r="D227" s="173"/>
      <c r="E227" s="206"/>
      <c r="F227" s="134" t="s">
        <v>466</v>
      </c>
      <c r="G227" s="33">
        <v>0</v>
      </c>
      <c r="H227" s="34">
        <v>0</v>
      </c>
    </row>
    <row r="228" spans="2:8" ht="15">
      <c r="B228" s="170"/>
      <c r="C228" s="173"/>
      <c r="D228" s="173"/>
      <c r="E228" s="206"/>
      <c r="F228" s="134" t="s">
        <v>467</v>
      </c>
      <c r="G228" s="33">
        <v>0</v>
      </c>
      <c r="H228" s="34">
        <v>0</v>
      </c>
    </row>
    <row r="229" spans="2:8" ht="15">
      <c r="B229" s="170"/>
      <c r="C229" s="173"/>
      <c r="D229" s="173"/>
      <c r="E229" s="206"/>
      <c r="F229" s="134" t="s">
        <v>448</v>
      </c>
      <c r="G229" s="33">
        <v>0</v>
      </c>
      <c r="H229" s="34">
        <v>1</v>
      </c>
    </row>
    <row r="230" spans="2:8" ht="15">
      <c r="B230" s="170"/>
      <c r="C230" s="173"/>
      <c r="D230" s="173"/>
      <c r="E230" s="206"/>
      <c r="F230" s="134" t="s">
        <v>476</v>
      </c>
      <c r="G230" s="33">
        <v>0</v>
      </c>
      <c r="H230" s="34">
        <v>0</v>
      </c>
    </row>
    <row r="231" spans="2:8" ht="15">
      <c r="B231" s="170"/>
      <c r="C231" s="173"/>
      <c r="D231" s="173"/>
      <c r="E231" s="206"/>
      <c r="F231" s="134" t="s">
        <v>445</v>
      </c>
      <c r="G231" s="33">
        <v>0</v>
      </c>
      <c r="H231" s="34">
        <v>0</v>
      </c>
    </row>
    <row r="232" spans="2:8" ht="15">
      <c r="B232" s="170"/>
      <c r="C232" s="173"/>
      <c r="D232" s="173"/>
      <c r="E232" s="206"/>
      <c r="F232" s="134" t="s">
        <v>446</v>
      </c>
      <c r="G232" s="33">
        <v>0</v>
      </c>
      <c r="H232" s="34">
        <v>0</v>
      </c>
    </row>
    <row r="233" spans="2:8" ht="15">
      <c r="B233" s="170"/>
      <c r="C233" s="173"/>
      <c r="D233" s="173"/>
      <c r="E233" s="206"/>
      <c r="F233" s="134" t="s">
        <v>477</v>
      </c>
      <c r="G233" s="33">
        <v>0</v>
      </c>
      <c r="H233" s="34">
        <v>0</v>
      </c>
    </row>
    <row r="234" spans="2:8" ht="15">
      <c r="B234" s="170"/>
      <c r="C234" s="173"/>
      <c r="D234" s="202"/>
      <c r="E234" s="207"/>
      <c r="F234" s="134" t="s">
        <v>67</v>
      </c>
      <c r="G234" s="33">
        <v>0</v>
      </c>
      <c r="H234" s="34">
        <v>0</v>
      </c>
    </row>
    <row r="235" spans="2:8" ht="15">
      <c r="B235" s="170"/>
      <c r="C235" s="173"/>
      <c r="D235" s="201">
        <v>100076200</v>
      </c>
      <c r="E235" s="205" t="s">
        <v>148</v>
      </c>
      <c r="F235" s="134" t="s">
        <v>5</v>
      </c>
      <c r="G235" s="33">
        <v>0</v>
      </c>
      <c r="H235" s="34">
        <v>1</v>
      </c>
    </row>
    <row r="236" spans="2:8" ht="15">
      <c r="B236" s="170"/>
      <c r="C236" s="173"/>
      <c r="D236" s="173"/>
      <c r="E236" s="206"/>
      <c r="F236" s="134" t="s">
        <v>442</v>
      </c>
      <c r="G236" s="33">
        <v>0</v>
      </c>
      <c r="H236" s="34">
        <v>1</v>
      </c>
    </row>
    <row r="237" spans="2:8" ht="15">
      <c r="B237" s="170"/>
      <c r="C237" s="173"/>
      <c r="D237" s="173"/>
      <c r="E237" s="206"/>
      <c r="F237" s="134" t="s">
        <v>443</v>
      </c>
      <c r="G237" s="33">
        <v>5</v>
      </c>
      <c r="H237" s="34">
        <v>3</v>
      </c>
    </row>
    <row r="238" spans="2:8" ht="15">
      <c r="B238" s="170"/>
      <c r="C238" s="173"/>
      <c r="D238" s="202"/>
      <c r="E238" s="207"/>
      <c r="F238" s="134" t="s">
        <v>446</v>
      </c>
      <c r="G238" s="33">
        <v>0</v>
      </c>
      <c r="H238" s="34">
        <v>0</v>
      </c>
    </row>
    <row r="239" spans="2:8" ht="15">
      <c r="B239" s="170"/>
      <c r="C239" s="173"/>
      <c r="D239" s="201">
        <v>100076600</v>
      </c>
      <c r="E239" s="205" t="s">
        <v>149</v>
      </c>
      <c r="F239" s="134" t="s">
        <v>442</v>
      </c>
      <c r="G239" s="33">
        <v>1</v>
      </c>
      <c r="H239" s="34">
        <v>0</v>
      </c>
    </row>
    <row r="240" spans="2:8" ht="15">
      <c r="B240" s="170"/>
      <c r="C240" s="173"/>
      <c r="D240" s="173"/>
      <c r="E240" s="206"/>
      <c r="F240" s="134" t="s">
        <v>443</v>
      </c>
      <c r="G240" s="33">
        <v>5</v>
      </c>
      <c r="H240" s="34">
        <v>2</v>
      </c>
    </row>
    <row r="241" spans="2:8" ht="15">
      <c r="B241" s="170"/>
      <c r="C241" s="173"/>
      <c r="D241" s="202"/>
      <c r="E241" s="207"/>
      <c r="F241" s="134" t="s">
        <v>448</v>
      </c>
      <c r="G241" s="33">
        <v>0</v>
      </c>
      <c r="H241" s="34">
        <v>1</v>
      </c>
    </row>
    <row r="242" spans="2:8" ht="15">
      <c r="B242" s="170"/>
      <c r="C242" s="173"/>
      <c r="D242" s="201">
        <v>100079200</v>
      </c>
      <c r="E242" s="205" t="s">
        <v>150</v>
      </c>
      <c r="F242" s="134" t="s">
        <v>452</v>
      </c>
      <c r="G242" s="33">
        <v>11</v>
      </c>
      <c r="H242" s="34">
        <v>4</v>
      </c>
    </row>
    <row r="243" spans="2:8" ht="15">
      <c r="B243" s="170"/>
      <c r="C243" s="173"/>
      <c r="D243" s="173"/>
      <c r="E243" s="206"/>
      <c r="F243" s="134" t="s">
        <v>444</v>
      </c>
      <c r="G243" s="33">
        <v>1</v>
      </c>
      <c r="H243" s="34">
        <v>1</v>
      </c>
    </row>
    <row r="244" spans="2:8" ht="15">
      <c r="B244" s="170"/>
      <c r="C244" s="173"/>
      <c r="D244" s="173"/>
      <c r="E244" s="206"/>
      <c r="F244" s="134" t="s">
        <v>448</v>
      </c>
      <c r="G244" s="33">
        <v>0</v>
      </c>
      <c r="H244" s="34">
        <v>0</v>
      </c>
    </row>
    <row r="245" spans="2:8" ht="15">
      <c r="B245" s="170"/>
      <c r="C245" s="173"/>
      <c r="D245" s="202"/>
      <c r="E245" s="207"/>
      <c r="F245" s="134" t="s">
        <v>445</v>
      </c>
      <c r="G245" s="33">
        <v>0</v>
      </c>
      <c r="H245" s="34">
        <v>0</v>
      </c>
    </row>
    <row r="246" spans="2:8" ht="15">
      <c r="B246" s="170"/>
      <c r="C246" s="173"/>
      <c r="D246" s="201">
        <v>100083600</v>
      </c>
      <c r="E246" s="205" t="s">
        <v>151</v>
      </c>
      <c r="F246" s="134" t="s">
        <v>451</v>
      </c>
      <c r="G246" s="33">
        <v>2</v>
      </c>
      <c r="H246" s="34">
        <v>0</v>
      </c>
    </row>
    <row r="247" spans="2:8" ht="15">
      <c r="B247" s="170"/>
      <c r="C247" s="173"/>
      <c r="D247" s="173"/>
      <c r="E247" s="206"/>
      <c r="F247" s="134" t="s">
        <v>63</v>
      </c>
      <c r="G247" s="33">
        <v>1</v>
      </c>
      <c r="H247" s="34">
        <v>0</v>
      </c>
    </row>
    <row r="248" spans="2:8" ht="15">
      <c r="B248" s="170"/>
      <c r="C248" s="173"/>
      <c r="D248" s="173"/>
      <c r="E248" s="206"/>
      <c r="F248" s="134" t="s">
        <v>53</v>
      </c>
      <c r="G248" s="33">
        <v>0</v>
      </c>
      <c r="H248" s="34">
        <v>1</v>
      </c>
    </row>
    <row r="249" spans="2:8" ht="15">
      <c r="B249" s="170"/>
      <c r="C249" s="173"/>
      <c r="D249" s="173"/>
      <c r="E249" s="206"/>
      <c r="F249" s="134" t="s">
        <v>449</v>
      </c>
      <c r="G249" s="33">
        <v>2</v>
      </c>
      <c r="H249" s="34">
        <v>1</v>
      </c>
    </row>
    <row r="250" spans="2:8" ht="15">
      <c r="B250" s="170"/>
      <c r="C250" s="173"/>
      <c r="D250" s="173"/>
      <c r="E250" s="206"/>
      <c r="F250" s="134" t="s">
        <v>450</v>
      </c>
      <c r="G250" s="33">
        <v>0</v>
      </c>
      <c r="H250" s="34">
        <v>1</v>
      </c>
    </row>
    <row r="251" spans="2:8" ht="15">
      <c r="B251" s="170"/>
      <c r="C251" s="173"/>
      <c r="D251" s="173"/>
      <c r="E251" s="206"/>
      <c r="F251" s="134" t="s">
        <v>467</v>
      </c>
      <c r="G251" s="33">
        <v>0</v>
      </c>
      <c r="H251" s="34">
        <v>1</v>
      </c>
    </row>
    <row r="252" spans="2:8" ht="15">
      <c r="B252" s="170"/>
      <c r="C252" s="173"/>
      <c r="D252" s="202"/>
      <c r="E252" s="207"/>
      <c r="F252" s="134" t="s">
        <v>67</v>
      </c>
      <c r="G252" s="33">
        <v>0</v>
      </c>
      <c r="H252" s="34">
        <v>1</v>
      </c>
    </row>
    <row r="253" spans="2:8" ht="15">
      <c r="B253" s="170"/>
      <c r="C253" s="173"/>
      <c r="D253" s="201">
        <v>100083900</v>
      </c>
      <c r="E253" s="205" t="s">
        <v>152</v>
      </c>
      <c r="F253" s="134" t="s">
        <v>452</v>
      </c>
      <c r="G253" s="33">
        <v>0</v>
      </c>
      <c r="H253" s="34">
        <v>4</v>
      </c>
    </row>
    <row r="254" spans="2:8" ht="15">
      <c r="B254" s="170"/>
      <c r="C254" s="173"/>
      <c r="D254" s="173"/>
      <c r="E254" s="206"/>
      <c r="F254" s="134" t="s">
        <v>453</v>
      </c>
      <c r="G254" s="33">
        <v>0</v>
      </c>
      <c r="H254" s="34">
        <v>4</v>
      </c>
    </row>
    <row r="255" spans="2:8" ht="15">
      <c r="B255" s="170"/>
      <c r="C255" s="173"/>
      <c r="D255" s="173"/>
      <c r="E255" s="206"/>
      <c r="F255" s="134" t="s">
        <v>454</v>
      </c>
      <c r="G255" s="33">
        <v>0</v>
      </c>
      <c r="H255" s="34">
        <v>2</v>
      </c>
    </row>
    <row r="256" spans="2:8" ht="15">
      <c r="B256" s="170"/>
      <c r="C256" s="173"/>
      <c r="D256" s="173"/>
      <c r="E256" s="206"/>
      <c r="F256" s="134" t="s">
        <v>444</v>
      </c>
      <c r="G256" s="33">
        <v>0</v>
      </c>
      <c r="H256" s="34">
        <v>6</v>
      </c>
    </row>
    <row r="257" spans="2:8" ht="15">
      <c r="B257" s="170"/>
      <c r="C257" s="173"/>
      <c r="D257" s="202"/>
      <c r="E257" s="207"/>
      <c r="F257" s="134" t="s">
        <v>448</v>
      </c>
      <c r="G257" s="33">
        <v>0</v>
      </c>
      <c r="H257" s="34">
        <v>1</v>
      </c>
    </row>
    <row r="258" spans="2:8" ht="15">
      <c r="B258" s="170"/>
      <c r="C258" s="173"/>
      <c r="D258" s="201">
        <v>100084600</v>
      </c>
      <c r="E258" s="205" t="s">
        <v>153</v>
      </c>
      <c r="F258" s="134" t="s">
        <v>451</v>
      </c>
      <c r="G258" s="33">
        <v>0</v>
      </c>
      <c r="H258" s="34">
        <v>0</v>
      </c>
    </row>
    <row r="259" spans="2:8" ht="15">
      <c r="B259" s="170"/>
      <c r="C259" s="173"/>
      <c r="D259" s="173"/>
      <c r="E259" s="206"/>
      <c r="F259" s="134" t="s">
        <v>63</v>
      </c>
      <c r="G259" s="33">
        <v>0</v>
      </c>
      <c r="H259" s="34">
        <v>0</v>
      </c>
    </row>
    <row r="260" spans="2:8" ht="15">
      <c r="B260" s="170"/>
      <c r="C260" s="173"/>
      <c r="D260" s="173"/>
      <c r="E260" s="206"/>
      <c r="F260" s="134" t="s">
        <v>449</v>
      </c>
      <c r="G260" s="33">
        <v>0</v>
      </c>
      <c r="H260" s="34">
        <v>1</v>
      </c>
    </row>
    <row r="261" spans="2:8" ht="15">
      <c r="B261" s="170"/>
      <c r="C261" s="173"/>
      <c r="D261" s="173"/>
      <c r="E261" s="206"/>
      <c r="F261" s="134" t="s">
        <v>448</v>
      </c>
      <c r="G261" s="33">
        <v>0</v>
      </c>
      <c r="H261" s="34">
        <v>1</v>
      </c>
    </row>
    <row r="262" spans="2:8" ht="15">
      <c r="B262" s="200"/>
      <c r="C262" s="202"/>
      <c r="D262" s="202"/>
      <c r="E262" s="207"/>
      <c r="F262" s="134" t="s">
        <v>445</v>
      </c>
      <c r="G262" s="33">
        <v>0</v>
      </c>
      <c r="H262" s="34">
        <v>1</v>
      </c>
    </row>
    <row r="263" spans="2:8" ht="15">
      <c r="B263" s="198" t="s">
        <v>95</v>
      </c>
      <c r="C263" s="201" t="s">
        <v>95</v>
      </c>
      <c r="D263" s="201">
        <v>100048800</v>
      </c>
      <c r="E263" s="205" t="s">
        <v>154</v>
      </c>
      <c r="F263" s="134" t="s">
        <v>449</v>
      </c>
      <c r="G263" s="33">
        <v>1</v>
      </c>
      <c r="H263" s="34">
        <v>0</v>
      </c>
    </row>
    <row r="264" spans="2:8" ht="15">
      <c r="B264" s="170"/>
      <c r="C264" s="173"/>
      <c r="D264" s="173"/>
      <c r="E264" s="206"/>
      <c r="F264" s="134" t="s">
        <v>448</v>
      </c>
      <c r="G264" s="33">
        <v>1</v>
      </c>
      <c r="H264" s="34">
        <v>0</v>
      </c>
    </row>
    <row r="265" spans="2:8" ht="15">
      <c r="B265" s="200"/>
      <c r="C265" s="202"/>
      <c r="D265" s="202"/>
      <c r="E265" s="207"/>
      <c r="F265" s="134" t="s">
        <v>445</v>
      </c>
      <c r="G265" s="33">
        <v>1</v>
      </c>
      <c r="H265" s="34">
        <v>0</v>
      </c>
    </row>
    <row r="266" spans="2:8" ht="15">
      <c r="B266" s="198" t="s">
        <v>20</v>
      </c>
      <c r="C266" s="201" t="s">
        <v>156</v>
      </c>
      <c r="D266" s="201">
        <v>100075700</v>
      </c>
      <c r="E266" s="205" t="s">
        <v>157</v>
      </c>
      <c r="F266" s="134" t="s">
        <v>443</v>
      </c>
      <c r="G266" s="33">
        <v>2</v>
      </c>
      <c r="H266" s="34">
        <v>2</v>
      </c>
    </row>
    <row r="267" spans="2:8" ht="15">
      <c r="B267" s="170"/>
      <c r="C267" s="173"/>
      <c r="D267" s="173"/>
      <c r="E267" s="206"/>
      <c r="F267" s="134" t="s">
        <v>53</v>
      </c>
      <c r="G267" s="33">
        <v>1</v>
      </c>
      <c r="H267" s="34">
        <v>0</v>
      </c>
    </row>
    <row r="268" spans="2:8" ht="15">
      <c r="B268" s="170"/>
      <c r="C268" s="202"/>
      <c r="D268" s="202"/>
      <c r="E268" s="207"/>
      <c r="F268" s="134" t="s">
        <v>448</v>
      </c>
      <c r="G268" s="33">
        <v>0</v>
      </c>
      <c r="H268" s="34">
        <v>1</v>
      </c>
    </row>
    <row r="269" spans="2:8" ht="15">
      <c r="B269" s="170"/>
      <c r="C269" s="201" t="s">
        <v>158</v>
      </c>
      <c r="D269" s="201">
        <v>100076400</v>
      </c>
      <c r="E269" s="205" t="s">
        <v>160</v>
      </c>
      <c r="F269" s="134" t="s">
        <v>5</v>
      </c>
      <c r="G269" s="33">
        <v>0</v>
      </c>
      <c r="H269" s="34">
        <v>1</v>
      </c>
    </row>
    <row r="270" spans="2:8" ht="15">
      <c r="B270" s="170"/>
      <c r="C270" s="173"/>
      <c r="D270" s="173"/>
      <c r="E270" s="206"/>
      <c r="F270" s="134" t="s">
        <v>442</v>
      </c>
      <c r="G270" s="33">
        <v>1</v>
      </c>
      <c r="H270" s="34">
        <v>0</v>
      </c>
    </row>
    <row r="271" spans="2:8" ht="15">
      <c r="B271" s="170"/>
      <c r="C271" s="173"/>
      <c r="D271" s="173"/>
      <c r="E271" s="206"/>
      <c r="F271" s="134" t="s">
        <v>452</v>
      </c>
      <c r="G271" s="33">
        <v>4</v>
      </c>
      <c r="H271" s="34">
        <v>2</v>
      </c>
    </row>
    <row r="272" spans="2:8" ht="15">
      <c r="B272" s="170"/>
      <c r="C272" s="202"/>
      <c r="D272" s="202"/>
      <c r="E272" s="207"/>
      <c r="F272" s="134" t="s">
        <v>448</v>
      </c>
      <c r="G272" s="33">
        <v>0</v>
      </c>
      <c r="H272" s="34">
        <v>1</v>
      </c>
    </row>
    <row r="273" spans="2:8" ht="15">
      <c r="B273" s="170"/>
      <c r="C273" s="201" t="s">
        <v>38</v>
      </c>
      <c r="D273" s="201">
        <v>100075800</v>
      </c>
      <c r="E273" s="205" t="s">
        <v>161</v>
      </c>
      <c r="F273" s="134" t="s">
        <v>64</v>
      </c>
      <c r="G273" s="33">
        <v>0</v>
      </c>
      <c r="H273" s="34">
        <v>0</v>
      </c>
    </row>
    <row r="274" spans="2:8" ht="15">
      <c r="B274" s="170"/>
      <c r="C274" s="173"/>
      <c r="D274" s="173"/>
      <c r="E274" s="206"/>
      <c r="F274" s="134" t="s">
        <v>54</v>
      </c>
      <c r="G274" s="33">
        <v>0</v>
      </c>
      <c r="H274" s="34">
        <v>0</v>
      </c>
    </row>
    <row r="275" spans="2:8" ht="15">
      <c r="B275" s="170"/>
      <c r="C275" s="173"/>
      <c r="D275" s="173"/>
      <c r="E275" s="206"/>
      <c r="F275" s="134" t="s">
        <v>458</v>
      </c>
      <c r="G275" s="33">
        <v>0</v>
      </c>
      <c r="H275" s="34">
        <v>0</v>
      </c>
    </row>
    <row r="276" spans="2:8" ht="15">
      <c r="B276" s="170"/>
      <c r="C276" s="173"/>
      <c r="D276" s="173"/>
      <c r="E276" s="206"/>
      <c r="F276" s="134" t="s">
        <v>63</v>
      </c>
      <c r="G276" s="33">
        <v>0</v>
      </c>
      <c r="H276" s="34">
        <v>0</v>
      </c>
    </row>
    <row r="277" spans="2:8" ht="15">
      <c r="B277" s="170"/>
      <c r="C277" s="173"/>
      <c r="D277" s="173"/>
      <c r="E277" s="206"/>
      <c r="F277" s="134" t="s">
        <v>455</v>
      </c>
      <c r="G277" s="33">
        <v>0</v>
      </c>
      <c r="H277" s="34">
        <v>0</v>
      </c>
    </row>
    <row r="278" spans="2:8" ht="15">
      <c r="B278" s="170"/>
      <c r="C278" s="173"/>
      <c r="D278" s="173"/>
      <c r="E278" s="206"/>
      <c r="F278" s="134" t="s">
        <v>472</v>
      </c>
      <c r="G278" s="33">
        <v>0</v>
      </c>
      <c r="H278" s="34">
        <v>0</v>
      </c>
    </row>
    <row r="279" spans="2:8" ht="15">
      <c r="B279" s="170"/>
      <c r="C279" s="173"/>
      <c r="D279" s="173"/>
      <c r="E279" s="206"/>
      <c r="F279" s="134" t="s">
        <v>5</v>
      </c>
      <c r="G279" s="33">
        <v>0</v>
      </c>
      <c r="H279" s="34">
        <v>0</v>
      </c>
    </row>
    <row r="280" spans="2:8" ht="15">
      <c r="B280" s="170"/>
      <c r="C280" s="173"/>
      <c r="D280" s="173"/>
      <c r="E280" s="206"/>
      <c r="F280" s="134" t="s">
        <v>473</v>
      </c>
      <c r="G280" s="33">
        <v>0</v>
      </c>
      <c r="H280" s="34">
        <v>0</v>
      </c>
    </row>
    <row r="281" spans="2:8" ht="15">
      <c r="B281" s="170"/>
      <c r="C281" s="173"/>
      <c r="D281" s="173"/>
      <c r="E281" s="206"/>
      <c r="F281" s="134" t="s">
        <v>456</v>
      </c>
      <c r="G281" s="33">
        <v>0</v>
      </c>
      <c r="H281" s="34">
        <v>0</v>
      </c>
    </row>
    <row r="282" spans="2:8" ht="15">
      <c r="B282" s="170"/>
      <c r="C282" s="173"/>
      <c r="D282" s="173"/>
      <c r="E282" s="206"/>
      <c r="F282" s="134" t="s">
        <v>474</v>
      </c>
      <c r="G282" s="33">
        <v>0</v>
      </c>
      <c r="H282" s="34">
        <v>0</v>
      </c>
    </row>
    <row r="283" spans="2:8" ht="15">
      <c r="B283" s="170"/>
      <c r="C283" s="173"/>
      <c r="D283" s="173"/>
      <c r="E283" s="206"/>
      <c r="F283" s="134" t="s">
        <v>447</v>
      </c>
      <c r="G283" s="33">
        <v>0</v>
      </c>
      <c r="H283" s="34">
        <v>0</v>
      </c>
    </row>
    <row r="284" spans="2:8" ht="15">
      <c r="B284" s="170"/>
      <c r="C284" s="173"/>
      <c r="D284" s="173"/>
      <c r="E284" s="206"/>
      <c r="F284" s="134" t="s">
        <v>442</v>
      </c>
      <c r="G284" s="33">
        <v>1</v>
      </c>
      <c r="H284" s="34">
        <v>0</v>
      </c>
    </row>
    <row r="285" spans="2:8" ht="15">
      <c r="B285" s="170"/>
      <c r="C285" s="173"/>
      <c r="D285" s="173"/>
      <c r="E285" s="206"/>
      <c r="F285" s="134" t="s">
        <v>452</v>
      </c>
      <c r="G285" s="33">
        <v>0</v>
      </c>
      <c r="H285" s="34">
        <v>0</v>
      </c>
    </row>
    <row r="286" spans="2:8" ht="15">
      <c r="B286" s="170"/>
      <c r="C286" s="173"/>
      <c r="D286" s="173"/>
      <c r="E286" s="206"/>
      <c r="F286" s="134" t="s">
        <v>463</v>
      </c>
      <c r="G286" s="33">
        <v>0</v>
      </c>
      <c r="H286" s="34">
        <v>0</v>
      </c>
    </row>
    <row r="287" spans="2:8" ht="15">
      <c r="B287" s="170"/>
      <c r="C287" s="173"/>
      <c r="D287" s="173"/>
      <c r="E287" s="206"/>
      <c r="F287" s="134" t="s">
        <v>443</v>
      </c>
      <c r="G287" s="33">
        <v>5</v>
      </c>
      <c r="H287" s="34">
        <v>3</v>
      </c>
    </row>
    <row r="288" spans="2:8" ht="15">
      <c r="B288" s="170"/>
      <c r="C288" s="173"/>
      <c r="D288" s="173"/>
      <c r="E288" s="206"/>
      <c r="F288" s="134" t="s">
        <v>464</v>
      </c>
      <c r="G288" s="33">
        <v>0</v>
      </c>
      <c r="H288" s="34">
        <v>0</v>
      </c>
    </row>
    <row r="289" spans="2:8" ht="15">
      <c r="B289" s="170"/>
      <c r="C289" s="173"/>
      <c r="D289" s="173"/>
      <c r="E289" s="206"/>
      <c r="F289" s="134" t="s">
        <v>453</v>
      </c>
      <c r="G289" s="33">
        <v>0</v>
      </c>
      <c r="H289" s="34">
        <v>0</v>
      </c>
    </row>
    <row r="290" spans="2:8" ht="15">
      <c r="B290" s="170"/>
      <c r="C290" s="173"/>
      <c r="D290" s="173"/>
      <c r="E290" s="206"/>
      <c r="F290" s="134" t="s">
        <v>475</v>
      </c>
      <c r="G290" s="33">
        <v>0</v>
      </c>
      <c r="H290" s="34">
        <v>0</v>
      </c>
    </row>
    <row r="291" spans="2:8" ht="15">
      <c r="B291" s="170"/>
      <c r="C291" s="173"/>
      <c r="D291" s="173"/>
      <c r="E291" s="206"/>
      <c r="F291" s="134" t="s">
        <v>454</v>
      </c>
      <c r="G291" s="33">
        <v>0</v>
      </c>
      <c r="H291" s="34">
        <v>0</v>
      </c>
    </row>
    <row r="292" spans="2:8" ht="15">
      <c r="B292" s="170"/>
      <c r="C292" s="173"/>
      <c r="D292" s="173"/>
      <c r="E292" s="206"/>
      <c r="F292" s="134" t="s">
        <v>53</v>
      </c>
      <c r="G292" s="33">
        <v>5</v>
      </c>
      <c r="H292" s="34">
        <v>3</v>
      </c>
    </row>
    <row r="293" spans="2:8" ht="15">
      <c r="B293" s="170"/>
      <c r="C293" s="173"/>
      <c r="D293" s="173"/>
      <c r="E293" s="206"/>
      <c r="F293" s="134" t="s">
        <v>444</v>
      </c>
      <c r="G293" s="33">
        <v>0</v>
      </c>
      <c r="H293" s="34">
        <v>0</v>
      </c>
    </row>
    <row r="294" spans="2:8" ht="15">
      <c r="B294" s="170"/>
      <c r="C294" s="173"/>
      <c r="D294" s="173"/>
      <c r="E294" s="206"/>
      <c r="F294" s="134" t="s">
        <v>465</v>
      </c>
      <c r="G294" s="33">
        <v>0</v>
      </c>
      <c r="H294" s="34">
        <v>0</v>
      </c>
    </row>
    <row r="295" spans="2:8" ht="15">
      <c r="B295" s="170"/>
      <c r="C295" s="173"/>
      <c r="D295" s="173"/>
      <c r="E295" s="206"/>
      <c r="F295" s="134" t="s">
        <v>450</v>
      </c>
      <c r="G295" s="33">
        <v>0</v>
      </c>
      <c r="H295" s="34">
        <v>0</v>
      </c>
    </row>
    <row r="296" spans="2:8" ht="15">
      <c r="B296" s="170"/>
      <c r="C296" s="173"/>
      <c r="D296" s="173"/>
      <c r="E296" s="206"/>
      <c r="F296" s="134" t="s">
        <v>466</v>
      </c>
      <c r="G296" s="33">
        <v>0</v>
      </c>
      <c r="H296" s="34">
        <v>0</v>
      </c>
    </row>
    <row r="297" spans="2:8" ht="15">
      <c r="B297" s="170"/>
      <c r="C297" s="173"/>
      <c r="D297" s="173"/>
      <c r="E297" s="206"/>
      <c r="F297" s="134" t="s">
        <v>467</v>
      </c>
      <c r="G297" s="33">
        <v>0</v>
      </c>
      <c r="H297" s="34">
        <v>0</v>
      </c>
    </row>
    <row r="298" spans="2:8" ht="15">
      <c r="B298" s="170"/>
      <c r="C298" s="173"/>
      <c r="D298" s="173"/>
      <c r="E298" s="206"/>
      <c r="F298" s="134" t="s">
        <v>448</v>
      </c>
      <c r="G298" s="33">
        <v>0</v>
      </c>
      <c r="H298" s="34">
        <v>0</v>
      </c>
    </row>
    <row r="299" spans="2:8" ht="15">
      <c r="B299" s="170"/>
      <c r="C299" s="173"/>
      <c r="D299" s="173"/>
      <c r="E299" s="206"/>
      <c r="F299" s="134" t="s">
        <v>476</v>
      </c>
      <c r="G299" s="33">
        <v>0</v>
      </c>
      <c r="H299" s="34">
        <v>0</v>
      </c>
    </row>
    <row r="300" spans="2:8" ht="15">
      <c r="B300" s="170"/>
      <c r="C300" s="173"/>
      <c r="D300" s="173"/>
      <c r="E300" s="206"/>
      <c r="F300" s="134" t="s">
        <v>445</v>
      </c>
      <c r="G300" s="33">
        <v>0</v>
      </c>
      <c r="H300" s="34">
        <v>0</v>
      </c>
    </row>
    <row r="301" spans="2:8" ht="15">
      <c r="B301" s="170"/>
      <c r="C301" s="173"/>
      <c r="D301" s="173"/>
      <c r="E301" s="206"/>
      <c r="F301" s="134" t="s">
        <v>446</v>
      </c>
      <c r="G301" s="33">
        <v>0</v>
      </c>
      <c r="H301" s="34">
        <v>0</v>
      </c>
    </row>
    <row r="302" spans="2:8" ht="15">
      <c r="B302" s="170"/>
      <c r="C302" s="173"/>
      <c r="D302" s="173"/>
      <c r="E302" s="206"/>
      <c r="F302" s="134" t="s">
        <v>477</v>
      </c>
      <c r="G302" s="33">
        <v>0</v>
      </c>
      <c r="H302" s="34">
        <v>0</v>
      </c>
    </row>
    <row r="303" spans="2:8" ht="15">
      <c r="B303" s="170"/>
      <c r="C303" s="202"/>
      <c r="D303" s="202"/>
      <c r="E303" s="207"/>
      <c r="F303" s="134" t="s">
        <v>67</v>
      </c>
      <c r="G303" s="33">
        <v>0</v>
      </c>
      <c r="H303" s="34">
        <v>0</v>
      </c>
    </row>
    <row r="304" spans="2:8" ht="15">
      <c r="B304" s="170"/>
      <c r="C304" s="201" t="s">
        <v>162</v>
      </c>
      <c r="D304" s="201">
        <v>100032000</v>
      </c>
      <c r="E304" s="205" t="s">
        <v>163</v>
      </c>
      <c r="F304" s="134" t="s">
        <v>449</v>
      </c>
      <c r="G304" s="33">
        <v>1</v>
      </c>
      <c r="H304" s="34">
        <v>0</v>
      </c>
    </row>
    <row r="305" spans="2:8" ht="15">
      <c r="B305" s="170"/>
      <c r="C305" s="173"/>
      <c r="D305" s="173"/>
      <c r="E305" s="206"/>
      <c r="F305" s="134" t="s">
        <v>448</v>
      </c>
      <c r="G305" s="33">
        <v>0</v>
      </c>
      <c r="H305" s="34">
        <v>1</v>
      </c>
    </row>
    <row r="306" spans="2:8" ht="15">
      <c r="B306" s="200"/>
      <c r="C306" s="202"/>
      <c r="D306" s="202"/>
      <c r="E306" s="207"/>
      <c r="F306" s="134" t="s">
        <v>445</v>
      </c>
      <c r="G306" s="33">
        <v>0</v>
      </c>
      <c r="H306" s="34">
        <v>1</v>
      </c>
    </row>
    <row r="307" spans="2:8" ht="15">
      <c r="B307" s="198" t="s">
        <v>14</v>
      </c>
      <c r="C307" s="201" t="s">
        <v>28</v>
      </c>
      <c r="D307" s="201">
        <v>100005700</v>
      </c>
      <c r="E307" s="205" t="s">
        <v>164</v>
      </c>
      <c r="F307" s="134" t="s">
        <v>457</v>
      </c>
      <c r="G307" s="33">
        <v>0</v>
      </c>
      <c r="H307" s="34">
        <v>1</v>
      </c>
    </row>
    <row r="308" spans="2:8" ht="15">
      <c r="B308" s="170"/>
      <c r="C308" s="173"/>
      <c r="D308" s="173"/>
      <c r="E308" s="206"/>
      <c r="F308" s="134" t="s">
        <v>64</v>
      </c>
      <c r="G308" s="33">
        <v>0</v>
      </c>
      <c r="H308" s="34">
        <v>0</v>
      </c>
    </row>
    <row r="309" spans="2:8" ht="15">
      <c r="B309" s="170"/>
      <c r="C309" s="173"/>
      <c r="D309" s="173"/>
      <c r="E309" s="206"/>
      <c r="F309" s="134" t="s">
        <v>54</v>
      </c>
      <c r="G309" s="33">
        <v>0</v>
      </c>
      <c r="H309" s="34">
        <v>0</v>
      </c>
    </row>
    <row r="310" spans="2:8" ht="15">
      <c r="B310" s="170"/>
      <c r="C310" s="173"/>
      <c r="D310" s="173"/>
      <c r="E310" s="206"/>
      <c r="F310" s="134" t="s">
        <v>451</v>
      </c>
      <c r="G310" s="33">
        <v>0</v>
      </c>
      <c r="H310" s="34">
        <v>0</v>
      </c>
    </row>
    <row r="311" spans="2:8" ht="15">
      <c r="B311" s="170"/>
      <c r="C311" s="173"/>
      <c r="D311" s="173"/>
      <c r="E311" s="206"/>
      <c r="F311" s="134" t="s">
        <v>458</v>
      </c>
      <c r="G311" s="33">
        <v>0</v>
      </c>
      <c r="H311" s="34">
        <v>0</v>
      </c>
    </row>
    <row r="312" spans="2:8" ht="15">
      <c r="B312" s="170"/>
      <c r="C312" s="173"/>
      <c r="D312" s="173"/>
      <c r="E312" s="206"/>
      <c r="F312" s="134" t="s">
        <v>63</v>
      </c>
      <c r="G312" s="33">
        <v>1</v>
      </c>
      <c r="H312" s="34">
        <v>0</v>
      </c>
    </row>
    <row r="313" spans="2:8" ht="15">
      <c r="B313" s="170"/>
      <c r="C313" s="173"/>
      <c r="D313" s="173"/>
      <c r="E313" s="206"/>
      <c r="F313" s="134" t="s">
        <v>455</v>
      </c>
      <c r="G313" s="33">
        <v>0</v>
      </c>
      <c r="H313" s="34">
        <v>0</v>
      </c>
    </row>
    <row r="314" spans="2:8" ht="15">
      <c r="B314" s="170"/>
      <c r="C314" s="173"/>
      <c r="D314" s="173"/>
      <c r="E314" s="206"/>
      <c r="F314" s="134" t="s">
        <v>459</v>
      </c>
      <c r="G314" s="33">
        <v>0</v>
      </c>
      <c r="H314" s="34">
        <v>0</v>
      </c>
    </row>
    <row r="315" spans="2:8" ht="15">
      <c r="B315" s="170"/>
      <c r="C315" s="173"/>
      <c r="D315" s="173"/>
      <c r="E315" s="206"/>
      <c r="F315" s="134" t="s">
        <v>460</v>
      </c>
      <c r="G315" s="33">
        <v>0</v>
      </c>
      <c r="H315" s="34">
        <v>0</v>
      </c>
    </row>
    <row r="316" spans="2:8" ht="15">
      <c r="B316" s="170"/>
      <c r="C316" s="173"/>
      <c r="D316" s="173"/>
      <c r="E316" s="206"/>
      <c r="F316" s="134" t="s">
        <v>461</v>
      </c>
      <c r="G316" s="33">
        <v>0</v>
      </c>
      <c r="H316" s="34">
        <v>0</v>
      </c>
    </row>
    <row r="317" spans="2:8" ht="15">
      <c r="B317" s="170"/>
      <c r="C317" s="173"/>
      <c r="D317" s="173"/>
      <c r="E317" s="206"/>
      <c r="F317" s="134" t="s">
        <v>462</v>
      </c>
      <c r="G317" s="33">
        <v>0</v>
      </c>
      <c r="H317" s="34">
        <v>0</v>
      </c>
    </row>
    <row r="318" spans="2:8" ht="15">
      <c r="B318" s="170"/>
      <c r="C318" s="173"/>
      <c r="D318" s="173"/>
      <c r="E318" s="206"/>
      <c r="F318" s="134" t="s">
        <v>463</v>
      </c>
      <c r="G318" s="33">
        <v>0</v>
      </c>
      <c r="H318" s="34">
        <v>0</v>
      </c>
    </row>
    <row r="319" spans="2:8" ht="15">
      <c r="B319" s="170"/>
      <c r="C319" s="173"/>
      <c r="D319" s="173"/>
      <c r="E319" s="206"/>
      <c r="F319" s="134" t="s">
        <v>464</v>
      </c>
      <c r="G319" s="33">
        <v>0</v>
      </c>
      <c r="H319" s="34">
        <v>0</v>
      </c>
    </row>
    <row r="320" spans="2:8" ht="15">
      <c r="B320" s="170"/>
      <c r="C320" s="173"/>
      <c r="D320" s="173"/>
      <c r="E320" s="206"/>
      <c r="F320" s="134" t="s">
        <v>453</v>
      </c>
      <c r="G320" s="33">
        <v>10</v>
      </c>
      <c r="H320" s="34">
        <v>0</v>
      </c>
    </row>
    <row r="321" spans="2:8" ht="15">
      <c r="B321" s="170"/>
      <c r="C321" s="173"/>
      <c r="D321" s="173"/>
      <c r="E321" s="206"/>
      <c r="F321" s="134" t="s">
        <v>53</v>
      </c>
      <c r="G321" s="33">
        <v>0</v>
      </c>
      <c r="H321" s="34">
        <v>0</v>
      </c>
    </row>
    <row r="322" spans="2:8" ht="15">
      <c r="B322" s="170"/>
      <c r="C322" s="173"/>
      <c r="D322" s="173"/>
      <c r="E322" s="206"/>
      <c r="F322" s="134" t="s">
        <v>449</v>
      </c>
      <c r="G322" s="33">
        <v>1</v>
      </c>
      <c r="H322" s="34">
        <v>0</v>
      </c>
    </row>
    <row r="323" spans="2:8" ht="15">
      <c r="B323" s="170"/>
      <c r="C323" s="173"/>
      <c r="D323" s="173"/>
      <c r="E323" s="206"/>
      <c r="F323" s="134" t="s">
        <v>465</v>
      </c>
      <c r="G323" s="33">
        <v>0</v>
      </c>
      <c r="H323" s="34">
        <v>0</v>
      </c>
    </row>
    <row r="324" spans="2:8" ht="15">
      <c r="B324" s="170"/>
      <c r="C324" s="173"/>
      <c r="D324" s="173"/>
      <c r="E324" s="206"/>
      <c r="F324" s="134" t="s">
        <v>450</v>
      </c>
      <c r="G324" s="33">
        <v>0</v>
      </c>
      <c r="H324" s="34">
        <v>0</v>
      </c>
    </row>
    <row r="325" spans="2:8" ht="15">
      <c r="B325" s="170"/>
      <c r="C325" s="173"/>
      <c r="D325" s="173"/>
      <c r="E325" s="206"/>
      <c r="F325" s="134" t="s">
        <v>466</v>
      </c>
      <c r="G325" s="33">
        <v>0</v>
      </c>
      <c r="H325" s="34">
        <v>0</v>
      </c>
    </row>
    <row r="326" spans="2:8" ht="15">
      <c r="B326" s="170"/>
      <c r="C326" s="173"/>
      <c r="D326" s="173"/>
      <c r="E326" s="206"/>
      <c r="F326" s="134" t="s">
        <v>467</v>
      </c>
      <c r="G326" s="33">
        <v>0</v>
      </c>
      <c r="H326" s="34">
        <v>0</v>
      </c>
    </row>
    <row r="327" spans="2:8" ht="15">
      <c r="B327" s="170"/>
      <c r="C327" s="173"/>
      <c r="D327" s="173"/>
      <c r="E327" s="206"/>
      <c r="F327" s="134" t="s">
        <v>448</v>
      </c>
      <c r="G327" s="33">
        <v>0</v>
      </c>
      <c r="H327" s="34">
        <v>1</v>
      </c>
    </row>
    <row r="328" spans="2:8" ht="15">
      <c r="B328" s="170"/>
      <c r="C328" s="173"/>
      <c r="D328" s="173"/>
      <c r="E328" s="206"/>
      <c r="F328" s="134" t="s">
        <v>445</v>
      </c>
      <c r="G328" s="33">
        <v>0</v>
      </c>
      <c r="H328" s="34">
        <v>1</v>
      </c>
    </row>
    <row r="329" spans="2:8" ht="15">
      <c r="B329" s="170"/>
      <c r="C329" s="173"/>
      <c r="D329" s="173"/>
      <c r="E329" s="206"/>
      <c r="F329" s="134" t="s">
        <v>468</v>
      </c>
      <c r="G329" s="33">
        <v>0</v>
      </c>
      <c r="H329" s="34">
        <v>0</v>
      </c>
    </row>
    <row r="330" spans="2:8" ht="15">
      <c r="B330" s="170"/>
      <c r="C330" s="173"/>
      <c r="D330" s="173"/>
      <c r="E330" s="206"/>
      <c r="F330" s="134" t="s">
        <v>446</v>
      </c>
      <c r="G330" s="33">
        <v>0</v>
      </c>
      <c r="H330" s="34">
        <v>4</v>
      </c>
    </row>
    <row r="331" spans="2:8" ht="15">
      <c r="B331" s="170"/>
      <c r="C331" s="202"/>
      <c r="D331" s="202"/>
      <c r="E331" s="207"/>
      <c r="F331" s="134" t="s">
        <v>67</v>
      </c>
      <c r="G331" s="33">
        <v>0</v>
      </c>
      <c r="H331" s="34">
        <v>1</v>
      </c>
    </row>
    <row r="332" spans="2:8" ht="15">
      <c r="B332" s="170"/>
      <c r="C332" s="201" t="s">
        <v>13</v>
      </c>
      <c r="D332" s="201">
        <v>100012200</v>
      </c>
      <c r="E332" s="205" t="s">
        <v>165</v>
      </c>
      <c r="F332" s="134" t="s">
        <v>5</v>
      </c>
      <c r="G332" s="33">
        <v>0</v>
      </c>
      <c r="H332" s="34">
        <v>1</v>
      </c>
    </row>
    <row r="333" spans="2:8" ht="15">
      <c r="B333" s="170"/>
      <c r="C333" s="173"/>
      <c r="D333" s="173"/>
      <c r="E333" s="206"/>
      <c r="F333" s="134" t="s">
        <v>442</v>
      </c>
      <c r="G333" s="33">
        <v>3</v>
      </c>
      <c r="H333" s="34">
        <v>1</v>
      </c>
    </row>
    <row r="334" spans="2:8" ht="15">
      <c r="B334" s="170"/>
      <c r="C334" s="173"/>
      <c r="D334" s="173"/>
      <c r="E334" s="206"/>
      <c r="F334" s="134" t="s">
        <v>453</v>
      </c>
      <c r="G334" s="33">
        <v>2</v>
      </c>
      <c r="H334" s="34">
        <v>2</v>
      </c>
    </row>
    <row r="335" spans="2:8" ht="15">
      <c r="B335" s="170"/>
      <c r="C335" s="173"/>
      <c r="D335" s="202"/>
      <c r="E335" s="207"/>
      <c r="F335" s="134" t="s">
        <v>446</v>
      </c>
      <c r="G335" s="33">
        <v>0</v>
      </c>
      <c r="H335" s="34">
        <v>0</v>
      </c>
    </row>
    <row r="336" spans="2:8" ht="15">
      <c r="B336" s="170"/>
      <c r="C336" s="173"/>
      <c r="D336" s="201">
        <v>100043500</v>
      </c>
      <c r="E336" s="205" t="s">
        <v>166</v>
      </c>
      <c r="F336" s="134" t="s">
        <v>449</v>
      </c>
      <c r="G336" s="33">
        <v>2</v>
      </c>
      <c r="H336" s="34">
        <v>0</v>
      </c>
    </row>
    <row r="337" spans="2:8" ht="15">
      <c r="B337" s="170"/>
      <c r="C337" s="173"/>
      <c r="D337" s="173"/>
      <c r="E337" s="206"/>
      <c r="F337" s="134" t="s">
        <v>448</v>
      </c>
      <c r="G337" s="33">
        <v>0</v>
      </c>
      <c r="H337" s="34">
        <v>1</v>
      </c>
    </row>
    <row r="338" spans="2:8" ht="15">
      <c r="B338" s="200"/>
      <c r="C338" s="202"/>
      <c r="D338" s="202"/>
      <c r="E338" s="207"/>
      <c r="F338" s="134" t="s">
        <v>445</v>
      </c>
      <c r="G338" s="33">
        <v>1</v>
      </c>
      <c r="H338" s="34">
        <v>0</v>
      </c>
    </row>
    <row r="339" spans="2:8" ht="15">
      <c r="B339" s="198" t="s">
        <v>22</v>
      </c>
      <c r="C339" s="201" t="s">
        <v>168</v>
      </c>
      <c r="D339" s="201">
        <v>100070800</v>
      </c>
      <c r="E339" s="205" t="s">
        <v>170</v>
      </c>
      <c r="F339" s="134" t="s">
        <v>455</v>
      </c>
      <c r="G339" s="33">
        <v>0</v>
      </c>
      <c r="H339" s="34">
        <v>2</v>
      </c>
    </row>
    <row r="340" spans="2:8" ht="15">
      <c r="B340" s="170"/>
      <c r="C340" s="173"/>
      <c r="D340" s="173"/>
      <c r="E340" s="206"/>
      <c r="F340" s="134" t="s">
        <v>443</v>
      </c>
      <c r="G340" s="33">
        <v>44</v>
      </c>
      <c r="H340" s="34">
        <v>26</v>
      </c>
    </row>
    <row r="341" spans="2:8" ht="15">
      <c r="B341" s="170"/>
      <c r="C341" s="173"/>
      <c r="D341" s="173"/>
      <c r="E341" s="206"/>
      <c r="F341" s="134" t="s">
        <v>53</v>
      </c>
      <c r="G341" s="33">
        <v>2</v>
      </c>
      <c r="H341" s="34">
        <v>1</v>
      </c>
    </row>
    <row r="342" spans="2:8" ht="15">
      <c r="B342" s="170"/>
      <c r="C342" s="202"/>
      <c r="D342" s="202"/>
      <c r="E342" s="207"/>
      <c r="F342" s="134" t="s">
        <v>448</v>
      </c>
      <c r="G342" s="33">
        <v>0</v>
      </c>
      <c r="H342" s="34">
        <v>1</v>
      </c>
    </row>
    <row r="343" spans="2:8" ht="15">
      <c r="B343" s="170"/>
      <c r="C343" s="201" t="s">
        <v>22</v>
      </c>
      <c r="D343" s="201">
        <v>100050800</v>
      </c>
      <c r="E343" s="205" t="s">
        <v>173</v>
      </c>
      <c r="F343" s="134" t="s">
        <v>64</v>
      </c>
      <c r="G343" s="33">
        <v>0</v>
      </c>
      <c r="H343" s="34">
        <v>0</v>
      </c>
    </row>
    <row r="344" spans="2:8" ht="15">
      <c r="B344" s="170"/>
      <c r="C344" s="173"/>
      <c r="D344" s="173"/>
      <c r="E344" s="206"/>
      <c r="F344" s="134" t="s">
        <v>458</v>
      </c>
      <c r="G344" s="33">
        <v>0</v>
      </c>
      <c r="H344" s="34">
        <v>0</v>
      </c>
    </row>
    <row r="345" spans="2:8" ht="15">
      <c r="B345" s="170"/>
      <c r="C345" s="173"/>
      <c r="D345" s="173"/>
      <c r="E345" s="206"/>
      <c r="F345" s="134" t="s">
        <v>469</v>
      </c>
      <c r="G345" s="33">
        <v>0</v>
      </c>
      <c r="H345" s="34">
        <v>0</v>
      </c>
    </row>
    <row r="346" spans="2:8" ht="15">
      <c r="B346" s="170"/>
      <c r="C346" s="173"/>
      <c r="D346" s="173"/>
      <c r="E346" s="206"/>
      <c r="F346" s="134" t="s">
        <v>5</v>
      </c>
      <c r="G346" s="33">
        <v>0</v>
      </c>
      <c r="H346" s="34">
        <v>1</v>
      </c>
    </row>
    <row r="347" spans="2:8" ht="15">
      <c r="B347" s="170"/>
      <c r="C347" s="173"/>
      <c r="D347" s="173"/>
      <c r="E347" s="206"/>
      <c r="F347" s="134" t="s">
        <v>470</v>
      </c>
      <c r="G347" s="33">
        <v>0</v>
      </c>
      <c r="H347" s="34">
        <v>0</v>
      </c>
    </row>
    <row r="348" spans="2:8" ht="15">
      <c r="B348" s="170"/>
      <c r="C348" s="173"/>
      <c r="D348" s="173"/>
      <c r="E348" s="206"/>
      <c r="F348" s="134" t="s">
        <v>471</v>
      </c>
      <c r="G348" s="33">
        <v>0</v>
      </c>
      <c r="H348" s="34">
        <v>0</v>
      </c>
    </row>
    <row r="349" spans="2:8" ht="15">
      <c r="B349" s="170"/>
      <c r="C349" s="173"/>
      <c r="D349" s="173"/>
      <c r="E349" s="206"/>
      <c r="F349" s="134" t="s">
        <v>442</v>
      </c>
      <c r="G349" s="33">
        <v>2</v>
      </c>
      <c r="H349" s="34">
        <v>1</v>
      </c>
    </row>
    <row r="350" spans="2:8" ht="15">
      <c r="B350" s="170"/>
      <c r="C350" s="173"/>
      <c r="D350" s="173"/>
      <c r="E350" s="206"/>
      <c r="F350" s="134" t="s">
        <v>463</v>
      </c>
      <c r="G350" s="33">
        <v>0</v>
      </c>
      <c r="H350" s="34">
        <v>0</v>
      </c>
    </row>
    <row r="351" spans="2:8" ht="15">
      <c r="B351" s="170"/>
      <c r="C351" s="173"/>
      <c r="D351" s="173"/>
      <c r="E351" s="206"/>
      <c r="F351" s="134" t="s">
        <v>443</v>
      </c>
      <c r="G351" s="33">
        <v>3</v>
      </c>
      <c r="H351" s="34">
        <v>4</v>
      </c>
    </row>
    <row r="352" spans="2:8" ht="15">
      <c r="B352" s="170"/>
      <c r="C352" s="173"/>
      <c r="D352" s="173"/>
      <c r="E352" s="206"/>
      <c r="F352" s="134" t="s">
        <v>464</v>
      </c>
      <c r="G352" s="33">
        <v>0</v>
      </c>
      <c r="H352" s="34">
        <v>0</v>
      </c>
    </row>
    <row r="353" spans="2:8" ht="15">
      <c r="B353" s="170"/>
      <c r="C353" s="173"/>
      <c r="D353" s="173"/>
      <c r="E353" s="206"/>
      <c r="F353" s="134" t="s">
        <v>53</v>
      </c>
      <c r="G353" s="33">
        <v>0</v>
      </c>
      <c r="H353" s="34">
        <v>0</v>
      </c>
    </row>
    <row r="354" spans="2:8" ht="15">
      <c r="B354" s="170"/>
      <c r="C354" s="173"/>
      <c r="D354" s="173"/>
      <c r="E354" s="206"/>
      <c r="F354" s="134" t="s">
        <v>465</v>
      </c>
      <c r="G354" s="33">
        <v>0</v>
      </c>
      <c r="H354" s="34">
        <v>0</v>
      </c>
    </row>
    <row r="355" spans="2:8" ht="15">
      <c r="B355" s="170"/>
      <c r="C355" s="173"/>
      <c r="D355" s="173"/>
      <c r="E355" s="206"/>
      <c r="F355" s="134" t="s">
        <v>466</v>
      </c>
      <c r="G355" s="33">
        <v>0</v>
      </c>
      <c r="H355" s="34">
        <v>0</v>
      </c>
    </row>
    <row r="356" spans="2:8" ht="15">
      <c r="B356" s="170"/>
      <c r="C356" s="173"/>
      <c r="D356" s="173"/>
      <c r="E356" s="206"/>
      <c r="F356" s="134" t="s">
        <v>467</v>
      </c>
      <c r="G356" s="33">
        <v>0</v>
      </c>
      <c r="H356" s="34">
        <v>0</v>
      </c>
    </row>
    <row r="357" spans="2:8" ht="15">
      <c r="B357" s="170"/>
      <c r="C357" s="173"/>
      <c r="D357" s="173"/>
      <c r="E357" s="206"/>
      <c r="F357" s="134" t="s">
        <v>448</v>
      </c>
      <c r="G357" s="33">
        <v>0</v>
      </c>
      <c r="H357" s="34">
        <v>1</v>
      </c>
    </row>
    <row r="358" spans="2:8" ht="15">
      <c r="B358" s="170"/>
      <c r="C358" s="202"/>
      <c r="D358" s="202"/>
      <c r="E358" s="207"/>
      <c r="F358" s="134" t="s">
        <v>446</v>
      </c>
      <c r="G358" s="33">
        <v>0</v>
      </c>
      <c r="H358" s="34">
        <v>2</v>
      </c>
    </row>
    <row r="359" spans="2:8" ht="15">
      <c r="B359" s="170"/>
      <c r="C359" s="201" t="s">
        <v>175</v>
      </c>
      <c r="D359" s="201">
        <v>100004800</v>
      </c>
      <c r="E359" s="205" t="s">
        <v>176</v>
      </c>
      <c r="F359" s="134" t="s">
        <v>63</v>
      </c>
      <c r="G359" s="33">
        <v>0</v>
      </c>
      <c r="H359" s="34">
        <v>0</v>
      </c>
    </row>
    <row r="360" spans="2:8" ht="15">
      <c r="B360" s="170"/>
      <c r="C360" s="173"/>
      <c r="D360" s="173"/>
      <c r="E360" s="206"/>
      <c r="F360" s="134" t="s">
        <v>444</v>
      </c>
      <c r="G360" s="33">
        <v>0</v>
      </c>
      <c r="H360" s="34">
        <v>0</v>
      </c>
    </row>
    <row r="361" spans="2:8" ht="15">
      <c r="B361" s="170"/>
      <c r="C361" s="173"/>
      <c r="D361" s="173"/>
      <c r="E361" s="206"/>
      <c r="F361" s="134" t="s">
        <v>450</v>
      </c>
      <c r="G361" s="33">
        <v>0</v>
      </c>
      <c r="H361" s="34">
        <v>0</v>
      </c>
    </row>
    <row r="362" spans="2:8" ht="15">
      <c r="B362" s="170"/>
      <c r="C362" s="173"/>
      <c r="D362" s="173"/>
      <c r="E362" s="206"/>
      <c r="F362" s="134" t="s">
        <v>448</v>
      </c>
      <c r="G362" s="33">
        <v>0</v>
      </c>
      <c r="H362" s="34">
        <v>0</v>
      </c>
    </row>
    <row r="363" spans="2:8" ht="15">
      <c r="B363" s="200"/>
      <c r="C363" s="202"/>
      <c r="D363" s="202"/>
      <c r="E363" s="207"/>
      <c r="F363" s="134" t="s">
        <v>445</v>
      </c>
      <c r="G363" s="33">
        <v>0</v>
      </c>
      <c r="H363" s="34">
        <v>0</v>
      </c>
    </row>
    <row r="364" spans="2:8" ht="15">
      <c r="B364" s="198" t="s">
        <v>17</v>
      </c>
      <c r="C364" s="201" t="s">
        <v>38</v>
      </c>
      <c r="D364" s="201">
        <v>100066800</v>
      </c>
      <c r="E364" s="205" t="s">
        <v>178</v>
      </c>
      <c r="F364" s="134" t="s">
        <v>473</v>
      </c>
      <c r="G364" s="33">
        <v>0</v>
      </c>
      <c r="H364" s="34">
        <v>1</v>
      </c>
    </row>
    <row r="365" spans="2:8" ht="15">
      <c r="B365" s="170"/>
      <c r="C365" s="173"/>
      <c r="D365" s="173"/>
      <c r="E365" s="206"/>
      <c r="F365" s="134" t="s">
        <v>442</v>
      </c>
      <c r="G365" s="33">
        <v>2</v>
      </c>
      <c r="H365" s="34">
        <v>0</v>
      </c>
    </row>
    <row r="366" spans="2:8" ht="15">
      <c r="B366" s="170"/>
      <c r="C366" s="202"/>
      <c r="D366" s="202"/>
      <c r="E366" s="207"/>
      <c r="F366" s="134" t="s">
        <v>443</v>
      </c>
      <c r="G366" s="33">
        <v>2</v>
      </c>
      <c r="H366" s="34">
        <v>3</v>
      </c>
    </row>
    <row r="367" spans="2:8" ht="15">
      <c r="B367" s="170"/>
      <c r="C367" s="201" t="s">
        <v>17</v>
      </c>
      <c r="D367" s="201">
        <v>100071300</v>
      </c>
      <c r="E367" s="205" t="s">
        <v>179</v>
      </c>
      <c r="F367" s="134" t="s">
        <v>64</v>
      </c>
      <c r="G367" s="33">
        <v>0</v>
      </c>
      <c r="H367" s="34">
        <v>1</v>
      </c>
    </row>
    <row r="368" spans="2:8" ht="15">
      <c r="B368" s="170"/>
      <c r="C368" s="173"/>
      <c r="D368" s="173"/>
      <c r="E368" s="206"/>
      <c r="F368" s="134" t="s">
        <v>54</v>
      </c>
      <c r="G368" s="33">
        <v>0</v>
      </c>
      <c r="H368" s="34">
        <v>0</v>
      </c>
    </row>
    <row r="369" spans="2:8" ht="15">
      <c r="B369" s="170"/>
      <c r="C369" s="173"/>
      <c r="D369" s="173"/>
      <c r="E369" s="206"/>
      <c r="F369" s="134" t="s">
        <v>63</v>
      </c>
      <c r="G369" s="33">
        <v>0</v>
      </c>
      <c r="H369" s="34">
        <v>0</v>
      </c>
    </row>
    <row r="370" spans="2:8" ht="15">
      <c r="B370" s="170"/>
      <c r="C370" s="173"/>
      <c r="D370" s="173"/>
      <c r="E370" s="206"/>
      <c r="F370" s="134" t="s">
        <v>455</v>
      </c>
      <c r="G370" s="33">
        <v>0</v>
      </c>
      <c r="H370" s="34">
        <v>0</v>
      </c>
    </row>
    <row r="371" spans="2:8" ht="15">
      <c r="B371" s="170"/>
      <c r="C371" s="173"/>
      <c r="D371" s="173"/>
      <c r="E371" s="206"/>
      <c r="F371" s="134" t="s">
        <v>456</v>
      </c>
      <c r="G371" s="33">
        <v>0</v>
      </c>
      <c r="H371" s="34">
        <v>0</v>
      </c>
    </row>
    <row r="372" spans="2:8" ht="15">
      <c r="B372" s="170"/>
      <c r="C372" s="173"/>
      <c r="D372" s="173"/>
      <c r="E372" s="206"/>
      <c r="F372" s="134" t="s">
        <v>447</v>
      </c>
      <c r="G372" s="33">
        <v>0</v>
      </c>
      <c r="H372" s="34">
        <v>0</v>
      </c>
    </row>
    <row r="373" spans="2:8" ht="15">
      <c r="B373" s="170"/>
      <c r="C373" s="173"/>
      <c r="D373" s="173"/>
      <c r="E373" s="206"/>
      <c r="F373" s="134" t="s">
        <v>452</v>
      </c>
      <c r="G373" s="33">
        <v>13</v>
      </c>
      <c r="H373" s="34">
        <v>5</v>
      </c>
    </row>
    <row r="374" spans="2:8" ht="15">
      <c r="B374" s="170"/>
      <c r="C374" s="173"/>
      <c r="D374" s="173"/>
      <c r="E374" s="206"/>
      <c r="F374" s="134" t="s">
        <v>443</v>
      </c>
      <c r="G374" s="33">
        <v>0</v>
      </c>
      <c r="H374" s="34">
        <v>0</v>
      </c>
    </row>
    <row r="375" spans="2:8" ht="15">
      <c r="B375" s="170"/>
      <c r="C375" s="173"/>
      <c r="D375" s="173"/>
      <c r="E375" s="206"/>
      <c r="F375" s="134" t="s">
        <v>453</v>
      </c>
      <c r="G375" s="33">
        <v>0</v>
      </c>
      <c r="H375" s="34">
        <v>0</v>
      </c>
    </row>
    <row r="376" spans="2:8" ht="15">
      <c r="B376" s="170"/>
      <c r="C376" s="173"/>
      <c r="D376" s="173"/>
      <c r="E376" s="206"/>
      <c r="F376" s="134" t="s">
        <v>454</v>
      </c>
      <c r="G376" s="33">
        <v>0</v>
      </c>
      <c r="H376" s="34">
        <v>2</v>
      </c>
    </row>
    <row r="377" spans="2:8" ht="15">
      <c r="B377" s="170"/>
      <c r="C377" s="173"/>
      <c r="D377" s="173"/>
      <c r="E377" s="206"/>
      <c r="F377" s="134" t="s">
        <v>53</v>
      </c>
      <c r="G377" s="33">
        <v>0</v>
      </c>
      <c r="H377" s="34">
        <v>0</v>
      </c>
    </row>
    <row r="378" spans="2:8" ht="15">
      <c r="B378" s="170"/>
      <c r="C378" s="173"/>
      <c r="D378" s="173"/>
      <c r="E378" s="206"/>
      <c r="F378" s="134" t="s">
        <v>444</v>
      </c>
      <c r="G378" s="33">
        <v>2</v>
      </c>
      <c r="H378" s="34">
        <v>0</v>
      </c>
    </row>
    <row r="379" spans="2:8" ht="15">
      <c r="B379" s="170"/>
      <c r="C379" s="173"/>
      <c r="D379" s="173"/>
      <c r="E379" s="206"/>
      <c r="F379" s="134" t="s">
        <v>450</v>
      </c>
      <c r="G379" s="33">
        <v>0</v>
      </c>
      <c r="H379" s="34">
        <v>0</v>
      </c>
    </row>
    <row r="380" spans="2:8" ht="15">
      <c r="B380" s="170"/>
      <c r="C380" s="173"/>
      <c r="D380" s="173"/>
      <c r="E380" s="206"/>
      <c r="F380" s="134" t="s">
        <v>448</v>
      </c>
      <c r="G380" s="33">
        <v>0</v>
      </c>
      <c r="H380" s="34">
        <v>1</v>
      </c>
    </row>
    <row r="381" spans="2:8" ht="15">
      <c r="B381" s="170"/>
      <c r="C381" s="173"/>
      <c r="D381" s="173"/>
      <c r="E381" s="206"/>
      <c r="F381" s="134" t="s">
        <v>445</v>
      </c>
      <c r="G381" s="33">
        <v>1</v>
      </c>
      <c r="H381" s="34">
        <v>0</v>
      </c>
    </row>
    <row r="382" spans="2:8" ht="15">
      <c r="B382" s="170"/>
      <c r="C382" s="173"/>
      <c r="D382" s="202"/>
      <c r="E382" s="207"/>
      <c r="F382" s="134" t="s">
        <v>67</v>
      </c>
      <c r="G382" s="33">
        <v>0</v>
      </c>
      <c r="H382" s="34">
        <v>0</v>
      </c>
    </row>
    <row r="383" spans="2:8" ht="15">
      <c r="B383" s="170"/>
      <c r="C383" s="173"/>
      <c r="D383" s="201">
        <v>100073000</v>
      </c>
      <c r="E383" s="205" t="s">
        <v>180</v>
      </c>
      <c r="F383" s="134" t="s">
        <v>63</v>
      </c>
      <c r="G383" s="33">
        <v>0</v>
      </c>
      <c r="H383" s="34">
        <v>1</v>
      </c>
    </row>
    <row r="384" spans="2:8" ht="15">
      <c r="B384" s="170"/>
      <c r="C384" s="173"/>
      <c r="D384" s="173"/>
      <c r="E384" s="206"/>
      <c r="F384" s="134" t="s">
        <v>453</v>
      </c>
      <c r="G384" s="33">
        <v>1</v>
      </c>
      <c r="H384" s="34">
        <v>2</v>
      </c>
    </row>
    <row r="385" spans="2:8" ht="15">
      <c r="B385" s="170"/>
      <c r="C385" s="173"/>
      <c r="D385" s="173"/>
      <c r="E385" s="206"/>
      <c r="F385" s="134" t="s">
        <v>454</v>
      </c>
      <c r="G385" s="33">
        <v>1</v>
      </c>
      <c r="H385" s="34">
        <v>0</v>
      </c>
    </row>
    <row r="386" spans="2:8" ht="15">
      <c r="B386" s="170"/>
      <c r="C386" s="173"/>
      <c r="D386" s="173"/>
      <c r="E386" s="206"/>
      <c r="F386" s="134" t="s">
        <v>449</v>
      </c>
      <c r="G386" s="33">
        <v>2</v>
      </c>
      <c r="H386" s="34">
        <v>1</v>
      </c>
    </row>
    <row r="387" spans="2:8" ht="15">
      <c r="B387" s="170"/>
      <c r="C387" s="173"/>
      <c r="D387" s="173"/>
      <c r="E387" s="206"/>
      <c r="F387" s="134" t="s">
        <v>450</v>
      </c>
      <c r="G387" s="33">
        <v>0</v>
      </c>
      <c r="H387" s="34">
        <v>1</v>
      </c>
    </row>
    <row r="388" spans="2:8" ht="15">
      <c r="B388" s="170"/>
      <c r="C388" s="173"/>
      <c r="D388" s="173"/>
      <c r="E388" s="206"/>
      <c r="F388" s="134" t="s">
        <v>448</v>
      </c>
      <c r="G388" s="33">
        <v>0</v>
      </c>
      <c r="H388" s="34">
        <v>2</v>
      </c>
    </row>
    <row r="389" spans="2:8" ht="15">
      <c r="B389" s="170"/>
      <c r="C389" s="173"/>
      <c r="D389" s="202"/>
      <c r="E389" s="207"/>
      <c r="F389" s="134" t="s">
        <v>67</v>
      </c>
      <c r="G389" s="33">
        <v>0</v>
      </c>
      <c r="H389" s="34">
        <v>6</v>
      </c>
    </row>
    <row r="390" spans="2:8" ht="15">
      <c r="B390" s="170"/>
      <c r="C390" s="173"/>
      <c r="D390" s="201">
        <v>100076500</v>
      </c>
      <c r="E390" s="205" t="s">
        <v>181</v>
      </c>
      <c r="F390" s="134" t="s">
        <v>64</v>
      </c>
      <c r="G390" s="33">
        <v>0</v>
      </c>
      <c r="H390" s="34">
        <v>0</v>
      </c>
    </row>
    <row r="391" spans="2:8" ht="15">
      <c r="B391" s="170"/>
      <c r="C391" s="173"/>
      <c r="D391" s="173"/>
      <c r="E391" s="206"/>
      <c r="F391" s="134" t="s">
        <v>54</v>
      </c>
      <c r="G391" s="33">
        <v>0</v>
      </c>
      <c r="H391" s="34">
        <v>0</v>
      </c>
    </row>
    <row r="392" spans="2:8" ht="15">
      <c r="B392" s="170"/>
      <c r="C392" s="173"/>
      <c r="D392" s="173"/>
      <c r="E392" s="206"/>
      <c r="F392" s="134" t="s">
        <v>63</v>
      </c>
      <c r="G392" s="33">
        <v>0</v>
      </c>
      <c r="H392" s="34">
        <v>0</v>
      </c>
    </row>
    <row r="393" spans="2:8" ht="15">
      <c r="B393" s="170"/>
      <c r="C393" s="173"/>
      <c r="D393" s="173"/>
      <c r="E393" s="206"/>
      <c r="F393" s="134" t="s">
        <v>455</v>
      </c>
      <c r="G393" s="33">
        <v>0</v>
      </c>
      <c r="H393" s="34">
        <v>0</v>
      </c>
    </row>
    <row r="394" spans="2:8" ht="15">
      <c r="B394" s="170"/>
      <c r="C394" s="173"/>
      <c r="D394" s="173"/>
      <c r="E394" s="206"/>
      <c r="F394" s="134" t="s">
        <v>5</v>
      </c>
      <c r="G394" s="33">
        <v>0</v>
      </c>
      <c r="H394" s="34">
        <v>1</v>
      </c>
    </row>
    <row r="395" spans="2:8" ht="15">
      <c r="B395" s="170"/>
      <c r="C395" s="173"/>
      <c r="D395" s="173"/>
      <c r="E395" s="206"/>
      <c r="F395" s="134" t="s">
        <v>456</v>
      </c>
      <c r="G395" s="33">
        <v>0</v>
      </c>
      <c r="H395" s="34">
        <v>0</v>
      </c>
    </row>
    <row r="396" spans="2:8" ht="15">
      <c r="B396" s="170"/>
      <c r="C396" s="173"/>
      <c r="D396" s="173"/>
      <c r="E396" s="206"/>
      <c r="F396" s="134" t="s">
        <v>447</v>
      </c>
      <c r="G396" s="33">
        <v>0</v>
      </c>
      <c r="H396" s="34">
        <v>0</v>
      </c>
    </row>
    <row r="397" spans="2:8" ht="15">
      <c r="B397" s="170"/>
      <c r="C397" s="173"/>
      <c r="D397" s="173"/>
      <c r="E397" s="206"/>
      <c r="F397" s="134" t="s">
        <v>442</v>
      </c>
      <c r="G397" s="33">
        <v>2</v>
      </c>
      <c r="H397" s="34">
        <v>0</v>
      </c>
    </row>
    <row r="398" spans="2:8" ht="15">
      <c r="B398" s="170"/>
      <c r="C398" s="173"/>
      <c r="D398" s="173"/>
      <c r="E398" s="206"/>
      <c r="F398" s="134" t="s">
        <v>452</v>
      </c>
      <c r="G398" s="33">
        <v>0</v>
      </c>
      <c r="H398" s="34">
        <v>0</v>
      </c>
    </row>
    <row r="399" spans="2:8" ht="15">
      <c r="B399" s="170"/>
      <c r="C399" s="173"/>
      <c r="D399" s="173"/>
      <c r="E399" s="206"/>
      <c r="F399" s="134" t="s">
        <v>443</v>
      </c>
      <c r="G399" s="33">
        <v>4</v>
      </c>
      <c r="H399" s="34">
        <v>2</v>
      </c>
    </row>
    <row r="400" spans="2:8" ht="15">
      <c r="B400" s="170"/>
      <c r="C400" s="173"/>
      <c r="D400" s="173"/>
      <c r="E400" s="206"/>
      <c r="F400" s="134" t="s">
        <v>453</v>
      </c>
      <c r="G400" s="33">
        <v>0</v>
      </c>
      <c r="H400" s="34">
        <v>0</v>
      </c>
    </row>
    <row r="401" spans="2:8" ht="15">
      <c r="B401" s="170"/>
      <c r="C401" s="173"/>
      <c r="D401" s="173"/>
      <c r="E401" s="206"/>
      <c r="F401" s="134" t="s">
        <v>454</v>
      </c>
      <c r="G401" s="33">
        <v>0</v>
      </c>
      <c r="H401" s="34">
        <v>0</v>
      </c>
    </row>
    <row r="402" spans="2:8" ht="15">
      <c r="B402" s="170"/>
      <c r="C402" s="173"/>
      <c r="D402" s="173"/>
      <c r="E402" s="206"/>
      <c r="F402" s="134" t="s">
        <v>53</v>
      </c>
      <c r="G402" s="33">
        <v>0</v>
      </c>
      <c r="H402" s="34">
        <v>1</v>
      </c>
    </row>
    <row r="403" spans="2:8" ht="15">
      <c r="B403" s="170"/>
      <c r="C403" s="173"/>
      <c r="D403" s="173"/>
      <c r="E403" s="206"/>
      <c r="F403" s="134" t="s">
        <v>444</v>
      </c>
      <c r="G403" s="33">
        <v>0</v>
      </c>
      <c r="H403" s="34">
        <v>0</v>
      </c>
    </row>
    <row r="404" spans="2:8" ht="15">
      <c r="B404" s="170"/>
      <c r="C404" s="173"/>
      <c r="D404" s="173"/>
      <c r="E404" s="206"/>
      <c r="F404" s="134" t="s">
        <v>450</v>
      </c>
      <c r="G404" s="33">
        <v>0</v>
      </c>
      <c r="H404" s="34">
        <v>0</v>
      </c>
    </row>
    <row r="405" spans="2:8" ht="15">
      <c r="B405" s="170"/>
      <c r="C405" s="173"/>
      <c r="D405" s="173"/>
      <c r="E405" s="206"/>
      <c r="F405" s="134" t="s">
        <v>448</v>
      </c>
      <c r="G405" s="33">
        <v>0</v>
      </c>
      <c r="H405" s="34">
        <v>1</v>
      </c>
    </row>
    <row r="406" spans="2:8" ht="15">
      <c r="B406" s="170"/>
      <c r="C406" s="173"/>
      <c r="D406" s="173"/>
      <c r="E406" s="206"/>
      <c r="F406" s="134" t="s">
        <v>445</v>
      </c>
      <c r="G406" s="33">
        <v>0</v>
      </c>
      <c r="H406" s="34">
        <v>0</v>
      </c>
    </row>
    <row r="407" spans="2:8" ht="15">
      <c r="B407" s="170"/>
      <c r="C407" s="173"/>
      <c r="D407" s="173"/>
      <c r="E407" s="206"/>
      <c r="F407" s="134" t="s">
        <v>446</v>
      </c>
      <c r="G407" s="33">
        <v>0</v>
      </c>
      <c r="H407" s="34">
        <v>0</v>
      </c>
    </row>
    <row r="408" spans="2:8" ht="15">
      <c r="B408" s="200"/>
      <c r="C408" s="202"/>
      <c r="D408" s="202"/>
      <c r="E408" s="207"/>
      <c r="F408" s="134" t="s">
        <v>67</v>
      </c>
      <c r="G408" s="33">
        <v>0</v>
      </c>
      <c r="H408" s="34">
        <v>0</v>
      </c>
    </row>
    <row r="409" spans="2:8" ht="15">
      <c r="B409" s="198" t="s">
        <v>24</v>
      </c>
      <c r="C409" s="201" t="s">
        <v>182</v>
      </c>
      <c r="D409" s="201">
        <v>100070200</v>
      </c>
      <c r="E409" s="205" t="s">
        <v>183</v>
      </c>
      <c r="F409" s="134" t="s">
        <v>473</v>
      </c>
      <c r="G409" s="33">
        <v>0</v>
      </c>
      <c r="H409" s="34">
        <v>1</v>
      </c>
    </row>
    <row r="410" spans="2:8" ht="15">
      <c r="B410" s="170"/>
      <c r="C410" s="173"/>
      <c r="D410" s="173"/>
      <c r="E410" s="206"/>
      <c r="F410" s="134" t="s">
        <v>442</v>
      </c>
      <c r="G410" s="33">
        <v>0</v>
      </c>
      <c r="H410" s="34">
        <v>1</v>
      </c>
    </row>
    <row r="411" spans="2:8" ht="15">
      <c r="B411" s="170"/>
      <c r="C411" s="202"/>
      <c r="D411" s="202"/>
      <c r="E411" s="207"/>
      <c r="F411" s="134" t="s">
        <v>452</v>
      </c>
      <c r="G411" s="33">
        <v>3</v>
      </c>
      <c r="H411" s="34">
        <v>0</v>
      </c>
    </row>
    <row r="412" spans="2:8" ht="15">
      <c r="B412" s="170"/>
      <c r="C412" s="201" t="s">
        <v>184</v>
      </c>
      <c r="D412" s="201">
        <v>100039100</v>
      </c>
      <c r="E412" s="205" t="s">
        <v>185</v>
      </c>
      <c r="F412" s="134" t="s">
        <v>453</v>
      </c>
      <c r="G412" s="33">
        <v>3</v>
      </c>
      <c r="H412" s="34">
        <v>10</v>
      </c>
    </row>
    <row r="413" spans="2:8" ht="15">
      <c r="B413" s="170"/>
      <c r="C413" s="173"/>
      <c r="D413" s="173"/>
      <c r="E413" s="206"/>
      <c r="F413" s="134" t="s">
        <v>449</v>
      </c>
      <c r="G413" s="33">
        <v>0</v>
      </c>
      <c r="H413" s="34">
        <v>1</v>
      </c>
    </row>
    <row r="414" spans="2:8" ht="15">
      <c r="B414" s="170"/>
      <c r="C414" s="202"/>
      <c r="D414" s="202"/>
      <c r="E414" s="207"/>
      <c r="F414" s="134" t="s">
        <v>67</v>
      </c>
      <c r="G414" s="33">
        <v>0</v>
      </c>
      <c r="H414" s="34">
        <v>1</v>
      </c>
    </row>
    <row r="415" spans="2:8" ht="15">
      <c r="B415" s="170"/>
      <c r="C415" s="201" t="s">
        <v>23</v>
      </c>
      <c r="D415" s="201">
        <v>100009200</v>
      </c>
      <c r="E415" s="205" t="s">
        <v>186</v>
      </c>
      <c r="F415" s="134" t="s">
        <v>457</v>
      </c>
      <c r="G415" s="33">
        <v>1</v>
      </c>
      <c r="H415" s="34">
        <v>0</v>
      </c>
    </row>
    <row r="416" spans="2:8" ht="15">
      <c r="B416" s="170"/>
      <c r="C416" s="173"/>
      <c r="D416" s="173"/>
      <c r="E416" s="206"/>
      <c r="F416" s="134" t="s">
        <v>64</v>
      </c>
      <c r="G416" s="33">
        <v>0</v>
      </c>
      <c r="H416" s="34">
        <v>0</v>
      </c>
    </row>
    <row r="417" spans="2:8" ht="15">
      <c r="B417" s="170"/>
      <c r="C417" s="173"/>
      <c r="D417" s="173"/>
      <c r="E417" s="206"/>
      <c r="F417" s="134" t="s">
        <v>54</v>
      </c>
      <c r="G417" s="33">
        <v>0</v>
      </c>
      <c r="H417" s="34">
        <v>0</v>
      </c>
    </row>
    <row r="418" spans="2:8" ht="15">
      <c r="B418" s="170"/>
      <c r="C418" s="173"/>
      <c r="D418" s="173"/>
      <c r="E418" s="206"/>
      <c r="F418" s="134" t="s">
        <v>451</v>
      </c>
      <c r="G418" s="33">
        <v>0</v>
      </c>
      <c r="H418" s="34">
        <v>1</v>
      </c>
    </row>
    <row r="419" spans="2:8" ht="15">
      <c r="B419" s="170"/>
      <c r="C419" s="173"/>
      <c r="D419" s="173"/>
      <c r="E419" s="206"/>
      <c r="F419" s="134" t="s">
        <v>458</v>
      </c>
      <c r="G419" s="33">
        <v>0</v>
      </c>
      <c r="H419" s="34">
        <v>0</v>
      </c>
    </row>
    <row r="420" spans="2:8" ht="15">
      <c r="B420" s="170"/>
      <c r="C420" s="173"/>
      <c r="D420" s="173"/>
      <c r="E420" s="206"/>
      <c r="F420" s="134" t="s">
        <v>63</v>
      </c>
      <c r="G420" s="33">
        <v>0</v>
      </c>
      <c r="H420" s="34">
        <v>0</v>
      </c>
    </row>
    <row r="421" spans="2:8" ht="15">
      <c r="B421" s="170"/>
      <c r="C421" s="173"/>
      <c r="D421" s="173"/>
      <c r="E421" s="206"/>
      <c r="F421" s="134" t="s">
        <v>455</v>
      </c>
      <c r="G421" s="33">
        <v>0</v>
      </c>
      <c r="H421" s="34">
        <v>0</v>
      </c>
    </row>
    <row r="422" spans="2:8" ht="15">
      <c r="B422" s="170"/>
      <c r="C422" s="173"/>
      <c r="D422" s="173"/>
      <c r="E422" s="206"/>
      <c r="F422" s="134" t="s">
        <v>459</v>
      </c>
      <c r="G422" s="33">
        <v>0</v>
      </c>
      <c r="H422" s="34">
        <v>0</v>
      </c>
    </row>
    <row r="423" spans="2:8" ht="15">
      <c r="B423" s="170"/>
      <c r="C423" s="173"/>
      <c r="D423" s="173"/>
      <c r="E423" s="206"/>
      <c r="F423" s="134" t="s">
        <v>460</v>
      </c>
      <c r="G423" s="33">
        <v>0</v>
      </c>
      <c r="H423" s="34">
        <v>0</v>
      </c>
    </row>
    <row r="424" spans="2:8" ht="15">
      <c r="B424" s="170"/>
      <c r="C424" s="173"/>
      <c r="D424" s="173"/>
      <c r="E424" s="206"/>
      <c r="F424" s="134" t="s">
        <v>461</v>
      </c>
      <c r="G424" s="33">
        <v>0</v>
      </c>
      <c r="H424" s="34">
        <v>0</v>
      </c>
    </row>
    <row r="425" spans="2:8" ht="15">
      <c r="B425" s="170"/>
      <c r="C425" s="173"/>
      <c r="D425" s="173"/>
      <c r="E425" s="206"/>
      <c r="F425" s="134" t="s">
        <v>462</v>
      </c>
      <c r="G425" s="33">
        <v>0</v>
      </c>
      <c r="H425" s="34">
        <v>1</v>
      </c>
    </row>
    <row r="426" spans="2:8" ht="15">
      <c r="B426" s="170"/>
      <c r="C426" s="173"/>
      <c r="D426" s="173"/>
      <c r="E426" s="206"/>
      <c r="F426" s="134" t="s">
        <v>463</v>
      </c>
      <c r="G426" s="33">
        <v>0</v>
      </c>
      <c r="H426" s="34">
        <v>0</v>
      </c>
    </row>
    <row r="427" spans="2:8" ht="15">
      <c r="B427" s="170"/>
      <c r="C427" s="173"/>
      <c r="D427" s="173"/>
      <c r="E427" s="206"/>
      <c r="F427" s="134" t="s">
        <v>464</v>
      </c>
      <c r="G427" s="33">
        <v>0</v>
      </c>
      <c r="H427" s="34">
        <v>0</v>
      </c>
    </row>
    <row r="428" spans="2:8" ht="15">
      <c r="B428" s="170"/>
      <c r="C428" s="173"/>
      <c r="D428" s="173"/>
      <c r="E428" s="206"/>
      <c r="F428" s="134" t="s">
        <v>453</v>
      </c>
      <c r="G428" s="33">
        <v>12</v>
      </c>
      <c r="H428" s="34">
        <v>4</v>
      </c>
    </row>
    <row r="429" spans="2:8" ht="15">
      <c r="B429" s="170"/>
      <c r="C429" s="173"/>
      <c r="D429" s="173"/>
      <c r="E429" s="206"/>
      <c r="F429" s="134" t="s">
        <v>53</v>
      </c>
      <c r="G429" s="33">
        <v>0</v>
      </c>
      <c r="H429" s="34">
        <v>0</v>
      </c>
    </row>
    <row r="430" spans="2:8" ht="15">
      <c r="B430" s="170"/>
      <c r="C430" s="173"/>
      <c r="D430" s="173"/>
      <c r="E430" s="206"/>
      <c r="F430" s="134" t="s">
        <v>449</v>
      </c>
      <c r="G430" s="33">
        <v>1</v>
      </c>
      <c r="H430" s="34">
        <v>0</v>
      </c>
    </row>
    <row r="431" spans="2:8" ht="15">
      <c r="B431" s="170"/>
      <c r="C431" s="173"/>
      <c r="D431" s="173"/>
      <c r="E431" s="206"/>
      <c r="F431" s="134" t="s">
        <v>465</v>
      </c>
      <c r="G431" s="33">
        <v>0</v>
      </c>
      <c r="H431" s="34">
        <v>0</v>
      </c>
    </row>
    <row r="432" spans="2:8" ht="15">
      <c r="B432" s="170"/>
      <c r="C432" s="173"/>
      <c r="D432" s="173"/>
      <c r="E432" s="206"/>
      <c r="F432" s="134" t="s">
        <v>450</v>
      </c>
      <c r="G432" s="33">
        <v>0</v>
      </c>
      <c r="H432" s="34">
        <v>1</v>
      </c>
    </row>
    <row r="433" spans="2:8" ht="15">
      <c r="B433" s="170"/>
      <c r="C433" s="173"/>
      <c r="D433" s="173"/>
      <c r="E433" s="206"/>
      <c r="F433" s="134" t="s">
        <v>466</v>
      </c>
      <c r="G433" s="33">
        <v>0</v>
      </c>
      <c r="H433" s="34">
        <v>0</v>
      </c>
    </row>
    <row r="434" spans="2:8" ht="15">
      <c r="B434" s="170"/>
      <c r="C434" s="173"/>
      <c r="D434" s="173"/>
      <c r="E434" s="206"/>
      <c r="F434" s="134" t="s">
        <v>467</v>
      </c>
      <c r="G434" s="33">
        <v>0</v>
      </c>
      <c r="H434" s="34">
        <v>0</v>
      </c>
    </row>
    <row r="435" spans="2:8" ht="15">
      <c r="B435" s="170"/>
      <c r="C435" s="173"/>
      <c r="D435" s="173"/>
      <c r="E435" s="206"/>
      <c r="F435" s="134" t="s">
        <v>448</v>
      </c>
      <c r="G435" s="33">
        <v>0</v>
      </c>
      <c r="H435" s="34">
        <v>1</v>
      </c>
    </row>
    <row r="436" spans="2:8" ht="15">
      <c r="B436" s="170"/>
      <c r="C436" s="173"/>
      <c r="D436" s="173"/>
      <c r="E436" s="206"/>
      <c r="F436" s="134" t="s">
        <v>445</v>
      </c>
      <c r="G436" s="33">
        <v>0</v>
      </c>
      <c r="H436" s="34">
        <v>0</v>
      </c>
    </row>
    <row r="437" spans="2:8" ht="15">
      <c r="B437" s="170"/>
      <c r="C437" s="173"/>
      <c r="D437" s="173"/>
      <c r="E437" s="206"/>
      <c r="F437" s="134" t="s">
        <v>468</v>
      </c>
      <c r="G437" s="33">
        <v>0</v>
      </c>
      <c r="H437" s="34">
        <v>0</v>
      </c>
    </row>
    <row r="438" spans="2:8" ht="15">
      <c r="B438" s="170"/>
      <c r="C438" s="173"/>
      <c r="D438" s="173"/>
      <c r="E438" s="206"/>
      <c r="F438" s="134" t="s">
        <v>446</v>
      </c>
      <c r="G438" s="33">
        <v>0</v>
      </c>
      <c r="H438" s="34">
        <v>5</v>
      </c>
    </row>
    <row r="439" spans="2:8" ht="15">
      <c r="B439" s="170"/>
      <c r="C439" s="173"/>
      <c r="D439" s="202"/>
      <c r="E439" s="207"/>
      <c r="F439" s="134" t="s">
        <v>67</v>
      </c>
      <c r="G439" s="33">
        <v>0</v>
      </c>
      <c r="H439" s="34">
        <v>1</v>
      </c>
    </row>
    <row r="440" spans="2:8" ht="15">
      <c r="B440" s="170"/>
      <c r="C440" s="173"/>
      <c r="D440" s="201">
        <v>100070100</v>
      </c>
      <c r="E440" s="205" t="s">
        <v>187</v>
      </c>
      <c r="F440" s="134" t="s">
        <v>5</v>
      </c>
      <c r="G440" s="33">
        <v>0</v>
      </c>
      <c r="H440" s="34">
        <v>1</v>
      </c>
    </row>
    <row r="441" spans="2:8" ht="15">
      <c r="B441" s="170"/>
      <c r="C441" s="173"/>
      <c r="D441" s="173"/>
      <c r="E441" s="206"/>
      <c r="F441" s="134" t="s">
        <v>442</v>
      </c>
      <c r="G441" s="33">
        <v>0</v>
      </c>
      <c r="H441" s="34">
        <v>1</v>
      </c>
    </row>
    <row r="442" spans="2:8" ht="15">
      <c r="B442" s="170"/>
      <c r="C442" s="173"/>
      <c r="D442" s="173"/>
      <c r="E442" s="206"/>
      <c r="F442" s="134" t="s">
        <v>443</v>
      </c>
      <c r="G442" s="33">
        <v>3</v>
      </c>
      <c r="H442" s="34">
        <v>0</v>
      </c>
    </row>
    <row r="443" spans="2:8" ht="15">
      <c r="B443" s="200"/>
      <c r="C443" s="202"/>
      <c r="D443" s="202"/>
      <c r="E443" s="207"/>
      <c r="F443" s="134" t="s">
        <v>448</v>
      </c>
      <c r="G443" s="33">
        <v>0</v>
      </c>
      <c r="H443" s="34">
        <v>1</v>
      </c>
    </row>
    <row r="444" spans="2:8" ht="15">
      <c r="B444" s="198" t="s">
        <v>15</v>
      </c>
      <c r="C444" s="201" t="s">
        <v>188</v>
      </c>
      <c r="D444" s="201">
        <v>100014600</v>
      </c>
      <c r="E444" s="205" t="s">
        <v>189</v>
      </c>
      <c r="F444" s="134" t="s">
        <v>457</v>
      </c>
      <c r="G444" s="33">
        <v>0</v>
      </c>
      <c r="H444" s="34">
        <v>0</v>
      </c>
    </row>
    <row r="445" spans="2:8" ht="15">
      <c r="B445" s="170"/>
      <c r="C445" s="173"/>
      <c r="D445" s="173"/>
      <c r="E445" s="206"/>
      <c r="F445" s="134" t="s">
        <v>64</v>
      </c>
      <c r="G445" s="33">
        <v>0</v>
      </c>
      <c r="H445" s="34">
        <v>0</v>
      </c>
    </row>
    <row r="446" spans="2:8" ht="15">
      <c r="B446" s="170"/>
      <c r="C446" s="173"/>
      <c r="D446" s="173"/>
      <c r="E446" s="206"/>
      <c r="F446" s="134" t="s">
        <v>54</v>
      </c>
      <c r="G446" s="33">
        <v>0</v>
      </c>
      <c r="H446" s="34">
        <v>0</v>
      </c>
    </row>
    <row r="447" spans="2:8" ht="15">
      <c r="B447" s="170"/>
      <c r="C447" s="173"/>
      <c r="D447" s="173"/>
      <c r="E447" s="206"/>
      <c r="F447" s="134" t="s">
        <v>451</v>
      </c>
      <c r="G447" s="33">
        <v>0</v>
      </c>
      <c r="H447" s="34">
        <v>0</v>
      </c>
    </row>
    <row r="448" spans="2:8" ht="15">
      <c r="B448" s="170"/>
      <c r="C448" s="173"/>
      <c r="D448" s="173"/>
      <c r="E448" s="206"/>
      <c r="F448" s="134" t="s">
        <v>458</v>
      </c>
      <c r="G448" s="33">
        <v>0</v>
      </c>
      <c r="H448" s="34">
        <v>0</v>
      </c>
    </row>
    <row r="449" spans="2:8" ht="15">
      <c r="B449" s="170"/>
      <c r="C449" s="173"/>
      <c r="D449" s="173"/>
      <c r="E449" s="206"/>
      <c r="F449" s="134" t="s">
        <v>63</v>
      </c>
      <c r="G449" s="33">
        <v>0</v>
      </c>
      <c r="H449" s="34">
        <v>0</v>
      </c>
    </row>
    <row r="450" spans="2:8" ht="15">
      <c r="B450" s="170"/>
      <c r="C450" s="173"/>
      <c r="D450" s="173"/>
      <c r="E450" s="206"/>
      <c r="F450" s="134" t="s">
        <v>455</v>
      </c>
      <c r="G450" s="33">
        <v>0</v>
      </c>
      <c r="H450" s="34">
        <v>0</v>
      </c>
    </row>
    <row r="451" spans="2:8" ht="15">
      <c r="B451" s="170"/>
      <c r="C451" s="173"/>
      <c r="D451" s="173"/>
      <c r="E451" s="206"/>
      <c r="F451" s="134" t="s">
        <v>459</v>
      </c>
      <c r="G451" s="33">
        <v>0</v>
      </c>
      <c r="H451" s="34">
        <v>0</v>
      </c>
    </row>
    <row r="452" spans="2:8" ht="15">
      <c r="B452" s="170"/>
      <c r="C452" s="173"/>
      <c r="D452" s="173"/>
      <c r="E452" s="206"/>
      <c r="F452" s="134" t="s">
        <v>460</v>
      </c>
      <c r="G452" s="33">
        <v>0</v>
      </c>
      <c r="H452" s="34">
        <v>0</v>
      </c>
    </row>
    <row r="453" spans="2:8" ht="15">
      <c r="B453" s="170"/>
      <c r="C453" s="173"/>
      <c r="D453" s="173"/>
      <c r="E453" s="206"/>
      <c r="F453" s="134" t="s">
        <v>461</v>
      </c>
      <c r="G453" s="33">
        <v>0</v>
      </c>
      <c r="H453" s="34">
        <v>0</v>
      </c>
    </row>
    <row r="454" spans="2:8" ht="15">
      <c r="B454" s="170"/>
      <c r="C454" s="173"/>
      <c r="D454" s="173"/>
      <c r="E454" s="206"/>
      <c r="F454" s="134" t="s">
        <v>462</v>
      </c>
      <c r="G454" s="33">
        <v>0</v>
      </c>
      <c r="H454" s="34">
        <v>0</v>
      </c>
    </row>
    <row r="455" spans="2:8" ht="15">
      <c r="B455" s="170"/>
      <c r="C455" s="173"/>
      <c r="D455" s="173"/>
      <c r="E455" s="206"/>
      <c r="F455" s="134" t="s">
        <v>463</v>
      </c>
      <c r="G455" s="33">
        <v>0</v>
      </c>
      <c r="H455" s="34">
        <v>0</v>
      </c>
    </row>
    <row r="456" spans="2:8" ht="15">
      <c r="B456" s="170"/>
      <c r="C456" s="173"/>
      <c r="D456" s="173"/>
      <c r="E456" s="206"/>
      <c r="F456" s="134" t="s">
        <v>464</v>
      </c>
      <c r="G456" s="33">
        <v>0</v>
      </c>
      <c r="H456" s="34">
        <v>0</v>
      </c>
    </row>
    <row r="457" spans="2:8" ht="15">
      <c r="B457" s="170"/>
      <c r="C457" s="173"/>
      <c r="D457" s="173"/>
      <c r="E457" s="206"/>
      <c r="F457" s="134" t="s">
        <v>453</v>
      </c>
      <c r="G457" s="33">
        <v>0</v>
      </c>
      <c r="H457" s="34">
        <v>0</v>
      </c>
    </row>
    <row r="458" spans="2:8" ht="15">
      <c r="B458" s="170"/>
      <c r="C458" s="173"/>
      <c r="D458" s="173"/>
      <c r="E458" s="206"/>
      <c r="F458" s="134" t="s">
        <v>53</v>
      </c>
      <c r="G458" s="33">
        <v>0</v>
      </c>
      <c r="H458" s="34">
        <v>0</v>
      </c>
    </row>
    <row r="459" spans="2:8" ht="15">
      <c r="B459" s="170"/>
      <c r="C459" s="173"/>
      <c r="D459" s="173"/>
      <c r="E459" s="206"/>
      <c r="F459" s="134" t="s">
        <v>449</v>
      </c>
      <c r="G459" s="33">
        <v>1</v>
      </c>
      <c r="H459" s="34">
        <v>0</v>
      </c>
    </row>
    <row r="460" spans="2:8" ht="15">
      <c r="B460" s="170"/>
      <c r="C460" s="173"/>
      <c r="D460" s="173"/>
      <c r="E460" s="206"/>
      <c r="F460" s="134" t="s">
        <v>465</v>
      </c>
      <c r="G460" s="33">
        <v>0</v>
      </c>
      <c r="H460" s="34">
        <v>0</v>
      </c>
    </row>
    <row r="461" spans="2:8" ht="15">
      <c r="B461" s="170"/>
      <c r="C461" s="173"/>
      <c r="D461" s="173"/>
      <c r="E461" s="206"/>
      <c r="F461" s="134" t="s">
        <v>450</v>
      </c>
      <c r="G461" s="33">
        <v>0</v>
      </c>
      <c r="H461" s="34">
        <v>0</v>
      </c>
    </row>
    <row r="462" spans="2:8" ht="15">
      <c r="B462" s="170"/>
      <c r="C462" s="173"/>
      <c r="D462" s="173"/>
      <c r="E462" s="206"/>
      <c r="F462" s="134" t="s">
        <v>466</v>
      </c>
      <c r="G462" s="33">
        <v>0</v>
      </c>
      <c r="H462" s="34">
        <v>0</v>
      </c>
    </row>
    <row r="463" spans="2:8" ht="15">
      <c r="B463" s="170"/>
      <c r="C463" s="173"/>
      <c r="D463" s="173"/>
      <c r="E463" s="206"/>
      <c r="F463" s="134" t="s">
        <v>467</v>
      </c>
      <c r="G463" s="33">
        <v>0</v>
      </c>
      <c r="H463" s="34">
        <v>0</v>
      </c>
    </row>
    <row r="464" spans="2:8" ht="15">
      <c r="B464" s="170"/>
      <c r="C464" s="173"/>
      <c r="D464" s="173"/>
      <c r="E464" s="206"/>
      <c r="F464" s="134" t="s">
        <v>448</v>
      </c>
      <c r="G464" s="33">
        <v>0</v>
      </c>
      <c r="H464" s="34">
        <v>0</v>
      </c>
    </row>
    <row r="465" spans="2:8" ht="15">
      <c r="B465" s="170"/>
      <c r="C465" s="173"/>
      <c r="D465" s="173"/>
      <c r="E465" s="206"/>
      <c r="F465" s="134" t="s">
        <v>445</v>
      </c>
      <c r="G465" s="33">
        <v>0</v>
      </c>
      <c r="H465" s="34">
        <v>1</v>
      </c>
    </row>
    <row r="466" spans="2:8" ht="15">
      <c r="B466" s="170"/>
      <c r="C466" s="173"/>
      <c r="D466" s="173"/>
      <c r="E466" s="206"/>
      <c r="F466" s="134" t="s">
        <v>468</v>
      </c>
      <c r="G466" s="33">
        <v>0</v>
      </c>
      <c r="H466" s="34">
        <v>0</v>
      </c>
    </row>
    <row r="467" spans="2:8" ht="15">
      <c r="B467" s="170"/>
      <c r="C467" s="173"/>
      <c r="D467" s="173"/>
      <c r="E467" s="206"/>
      <c r="F467" s="134" t="s">
        <v>446</v>
      </c>
      <c r="G467" s="33">
        <v>0</v>
      </c>
      <c r="H467" s="34">
        <v>0</v>
      </c>
    </row>
    <row r="468" spans="2:8" ht="15">
      <c r="B468" s="170"/>
      <c r="C468" s="202"/>
      <c r="D468" s="202"/>
      <c r="E468" s="207"/>
      <c r="F468" s="134" t="s">
        <v>67</v>
      </c>
      <c r="G468" s="33">
        <v>0</v>
      </c>
      <c r="H468" s="34">
        <v>1</v>
      </c>
    </row>
    <row r="469" spans="2:8" ht="15">
      <c r="B469" s="170"/>
      <c r="C469" s="201" t="s">
        <v>190</v>
      </c>
      <c r="D469" s="201">
        <v>100071400</v>
      </c>
      <c r="E469" s="205" t="s">
        <v>191</v>
      </c>
      <c r="F469" s="134" t="s">
        <v>447</v>
      </c>
      <c r="G469" s="33">
        <v>2</v>
      </c>
      <c r="H469" s="34">
        <v>13</v>
      </c>
    </row>
    <row r="470" spans="2:8" ht="15">
      <c r="B470" s="170"/>
      <c r="C470" s="173"/>
      <c r="D470" s="173"/>
      <c r="E470" s="206"/>
      <c r="F470" s="134" t="s">
        <v>448</v>
      </c>
      <c r="G470" s="33">
        <v>0</v>
      </c>
      <c r="H470" s="34">
        <v>1</v>
      </c>
    </row>
    <row r="471" spans="2:8" ht="15">
      <c r="B471" s="170"/>
      <c r="C471" s="202"/>
      <c r="D471" s="202"/>
      <c r="E471" s="207"/>
      <c r="F471" s="134" t="s">
        <v>445</v>
      </c>
      <c r="G471" s="33">
        <v>1</v>
      </c>
      <c r="H471" s="34">
        <v>0</v>
      </c>
    </row>
    <row r="472" spans="2:8" ht="15">
      <c r="B472" s="170"/>
      <c r="C472" s="201" t="s">
        <v>25</v>
      </c>
      <c r="D472" s="201">
        <v>100028500</v>
      </c>
      <c r="E472" s="205" t="s">
        <v>194</v>
      </c>
      <c r="F472" s="134" t="s">
        <v>63</v>
      </c>
      <c r="G472" s="33">
        <v>0</v>
      </c>
      <c r="H472" s="34">
        <v>1</v>
      </c>
    </row>
    <row r="473" spans="2:8" ht="15">
      <c r="B473" s="170"/>
      <c r="C473" s="173"/>
      <c r="D473" s="173"/>
      <c r="E473" s="206"/>
      <c r="F473" s="134" t="s">
        <v>450</v>
      </c>
      <c r="G473" s="33">
        <v>1</v>
      </c>
      <c r="H473" s="34">
        <v>1</v>
      </c>
    </row>
    <row r="474" spans="2:8" ht="15">
      <c r="B474" s="170"/>
      <c r="C474" s="173"/>
      <c r="D474" s="173"/>
      <c r="E474" s="206"/>
      <c r="F474" s="134" t="s">
        <v>448</v>
      </c>
      <c r="G474" s="33">
        <v>0</v>
      </c>
      <c r="H474" s="34">
        <v>0</v>
      </c>
    </row>
    <row r="475" spans="2:8" ht="15">
      <c r="B475" s="170"/>
      <c r="C475" s="173"/>
      <c r="D475" s="173"/>
      <c r="E475" s="206"/>
      <c r="F475" s="134" t="s">
        <v>445</v>
      </c>
      <c r="G475" s="33">
        <v>0</v>
      </c>
      <c r="H475" s="34">
        <v>1</v>
      </c>
    </row>
    <row r="476" spans="2:8" ht="15">
      <c r="B476" s="170"/>
      <c r="C476" s="173"/>
      <c r="D476" s="202"/>
      <c r="E476" s="207"/>
      <c r="F476" s="134" t="s">
        <v>67</v>
      </c>
      <c r="G476" s="33">
        <v>0</v>
      </c>
      <c r="H476" s="34">
        <v>2</v>
      </c>
    </row>
    <row r="477" spans="2:8" ht="15">
      <c r="B477" s="170"/>
      <c r="C477" s="173"/>
      <c r="D477" s="201">
        <v>100070300</v>
      </c>
      <c r="E477" s="205" t="s">
        <v>195</v>
      </c>
      <c r="F477" s="134" t="s">
        <v>64</v>
      </c>
      <c r="G477" s="33">
        <v>0</v>
      </c>
      <c r="H477" s="34">
        <v>0</v>
      </c>
    </row>
    <row r="478" spans="2:8" ht="15">
      <c r="B478" s="170"/>
      <c r="C478" s="173"/>
      <c r="D478" s="173"/>
      <c r="E478" s="206"/>
      <c r="F478" s="134" t="s">
        <v>458</v>
      </c>
      <c r="G478" s="33">
        <v>0</v>
      </c>
      <c r="H478" s="34">
        <v>0</v>
      </c>
    </row>
    <row r="479" spans="2:8" ht="15">
      <c r="B479" s="170"/>
      <c r="C479" s="173"/>
      <c r="D479" s="173"/>
      <c r="E479" s="206"/>
      <c r="F479" s="134" t="s">
        <v>469</v>
      </c>
      <c r="G479" s="33">
        <v>0</v>
      </c>
      <c r="H479" s="34">
        <v>0</v>
      </c>
    </row>
    <row r="480" spans="2:8" ht="15">
      <c r="B480" s="170"/>
      <c r="C480" s="173"/>
      <c r="D480" s="173"/>
      <c r="E480" s="206"/>
      <c r="F480" s="134" t="s">
        <v>470</v>
      </c>
      <c r="G480" s="33">
        <v>0</v>
      </c>
      <c r="H480" s="34">
        <v>0</v>
      </c>
    </row>
    <row r="481" spans="2:8" ht="15">
      <c r="B481" s="170"/>
      <c r="C481" s="173"/>
      <c r="D481" s="173"/>
      <c r="E481" s="206"/>
      <c r="F481" s="134" t="s">
        <v>471</v>
      </c>
      <c r="G481" s="33">
        <v>0</v>
      </c>
      <c r="H481" s="34">
        <v>0</v>
      </c>
    </row>
    <row r="482" spans="2:8" ht="15">
      <c r="B482" s="170"/>
      <c r="C482" s="173"/>
      <c r="D482" s="173"/>
      <c r="E482" s="206"/>
      <c r="F482" s="134" t="s">
        <v>473</v>
      </c>
      <c r="G482" s="33">
        <v>0</v>
      </c>
      <c r="H482" s="34">
        <v>1</v>
      </c>
    </row>
    <row r="483" spans="2:8" ht="15">
      <c r="B483" s="170"/>
      <c r="C483" s="173"/>
      <c r="D483" s="173"/>
      <c r="E483" s="206"/>
      <c r="F483" s="134" t="s">
        <v>442</v>
      </c>
      <c r="G483" s="33">
        <v>1</v>
      </c>
      <c r="H483" s="34">
        <v>0</v>
      </c>
    </row>
    <row r="484" spans="2:8" ht="15">
      <c r="B484" s="170"/>
      <c r="C484" s="173"/>
      <c r="D484" s="173"/>
      <c r="E484" s="206"/>
      <c r="F484" s="134" t="s">
        <v>463</v>
      </c>
      <c r="G484" s="33">
        <v>0</v>
      </c>
      <c r="H484" s="34">
        <v>0</v>
      </c>
    </row>
    <row r="485" spans="2:8" ht="15">
      <c r="B485" s="170"/>
      <c r="C485" s="173"/>
      <c r="D485" s="173"/>
      <c r="E485" s="206"/>
      <c r="F485" s="134" t="s">
        <v>443</v>
      </c>
      <c r="G485" s="33">
        <v>1</v>
      </c>
      <c r="H485" s="34">
        <v>1</v>
      </c>
    </row>
    <row r="486" spans="2:8" ht="15">
      <c r="B486" s="170"/>
      <c r="C486" s="173"/>
      <c r="D486" s="173"/>
      <c r="E486" s="206"/>
      <c r="F486" s="134" t="s">
        <v>464</v>
      </c>
      <c r="G486" s="33">
        <v>0</v>
      </c>
      <c r="H486" s="34">
        <v>0</v>
      </c>
    </row>
    <row r="487" spans="2:8" ht="15">
      <c r="B487" s="170"/>
      <c r="C487" s="173"/>
      <c r="D487" s="173"/>
      <c r="E487" s="206"/>
      <c r="F487" s="134" t="s">
        <v>53</v>
      </c>
      <c r="G487" s="33">
        <v>2</v>
      </c>
      <c r="H487" s="34">
        <v>0</v>
      </c>
    </row>
    <row r="488" spans="2:8" ht="15">
      <c r="B488" s="170"/>
      <c r="C488" s="173"/>
      <c r="D488" s="173"/>
      <c r="E488" s="206"/>
      <c r="F488" s="134" t="s">
        <v>465</v>
      </c>
      <c r="G488" s="33">
        <v>0</v>
      </c>
      <c r="H488" s="34">
        <v>0</v>
      </c>
    </row>
    <row r="489" spans="2:8" ht="15">
      <c r="B489" s="170"/>
      <c r="C489" s="173"/>
      <c r="D489" s="173"/>
      <c r="E489" s="206"/>
      <c r="F489" s="134" t="s">
        <v>466</v>
      </c>
      <c r="G489" s="33">
        <v>0</v>
      </c>
      <c r="H489" s="34">
        <v>0</v>
      </c>
    </row>
    <row r="490" spans="2:8" ht="15">
      <c r="B490" s="170"/>
      <c r="C490" s="173"/>
      <c r="D490" s="173"/>
      <c r="E490" s="206"/>
      <c r="F490" s="134" t="s">
        <v>467</v>
      </c>
      <c r="G490" s="33">
        <v>0</v>
      </c>
      <c r="H490" s="34">
        <v>0</v>
      </c>
    </row>
    <row r="491" spans="2:8" ht="15">
      <c r="B491" s="170"/>
      <c r="C491" s="173"/>
      <c r="D491" s="173"/>
      <c r="E491" s="206"/>
      <c r="F491" s="134" t="s">
        <v>448</v>
      </c>
      <c r="G491" s="33">
        <v>0</v>
      </c>
      <c r="H491" s="34">
        <v>1</v>
      </c>
    </row>
    <row r="492" spans="2:8" ht="15">
      <c r="B492" s="170"/>
      <c r="C492" s="202"/>
      <c r="D492" s="202"/>
      <c r="E492" s="207"/>
      <c r="F492" s="134" t="s">
        <v>446</v>
      </c>
      <c r="G492" s="33">
        <v>0</v>
      </c>
      <c r="H492" s="34">
        <v>0</v>
      </c>
    </row>
    <row r="493" spans="2:8" ht="15">
      <c r="B493" s="170"/>
      <c r="C493" s="201" t="s">
        <v>15</v>
      </c>
      <c r="D493" s="201">
        <v>100027100</v>
      </c>
      <c r="E493" s="205" t="s">
        <v>196</v>
      </c>
      <c r="F493" s="134" t="s">
        <v>64</v>
      </c>
      <c r="G493" s="33">
        <v>0</v>
      </c>
      <c r="H493" s="34">
        <v>0</v>
      </c>
    </row>
    <row r="494" spans="2:8" ht="15">
      <c r="B494" s="170"/>
      <c r="C494" s="173"/>
      <c r="D494" s="173"/>
      <c r="E494" s="206"/>
      <c r="F494" s="134" t="s">
        <v>54</v>
      </c>
      <c r="G494" s="33">
        <v>0</v>
      </c>
      <c r="H494" s="34">
        <v>0</v>
      </c>
    </row>
    <row r="495" spans="2:8" ht="15">
      <c r="B495" s="170"/>
      <c r="C495" s="173"/>
      <c r="D495" s="173"/>
      <c r="E495" s="206"/>
      <c r="F495" s="134" t="s">
        <v>63</v>
      </c>
      <c r="G495" s="33">
        <v>0</v>
      </c>
      <c r="H495" s="34">
        <v>0</v>
      </c>
    </row>
    <row r="496" spans="2:8" ht="15">
      <c r="B496" s="170"/>
      <c r="C496" s="173"/>
      <c r="D496" s="173"/>
      <c r="E496" s="206"/>
      <c r="F496" s="134" t="s">
        <v>455</v>
      </c>
      <c r="G496" s="33">
        <v>0</v>
      </c>
      <c r="H496" s="34">
        <v>0</v>
      </c>
    </row>
    <row r="497" spans="2:8" ht="15">
      <c r="B497" s="170"/>
      <c r="C497" s="173"/>
      <c r="D497" s="173"/>
      <c r="E497" s="206"/>
      <c r="F497" s="134" t="s">
        <v>456</v>
      </c>
      <c r="G497" s="33">
        <v>0</v>
      </c>
      <c r="H497" s="34">
        <v>0</v>
      </c>
    </row>
    <row r="498" spans="2:8" ht="15">
      <c r="B498" s="170"/>
      <c r="C498" s="173"/>
      <c r="D498" s="173"/>
      <c r="E498" s="206"/>
      <c r="F498" s="134" t="s">
        <v>447</v>
      </c>
      <c r="G498" s="33">
        <v>0</v>
      </c>
      <c r="H498" s="34">
        <v>0</v>
      </c>
    </row>
    <row r="499" spans="2:8" ht="15">
      <c r="B499" s="170"/>
      <c r="C499" s="173"/>
      <c r="D499" s="173"/>
      <c r="E499" s="206"/>
      <c r="F499" s="134" t="s">
        <v>452</v>
      </c>
      <c r="G499" s="33">
        <v>0</v>
      </c>
      <c r="H499" s="34">
        <v>0</v>
      </c>
    </row>
    <row r="500" spans="2:8" ht="15">
      <c r="B500" s="170"/>
      <c r="C500" s="173"/>
      <c r="D500" s="173"/>
      <c r="E500" s="206"/>
      <c r="F500" s="134" t="s">
        <v>443</v>
      </c>
      <c r="G500" s="33">
        <v>0</v>
      </c>
      <c r="H500" s="34">
        <v>0</v>
      </c>
    </row>
    <row r="501" spans="2:8" ht="15">
      <c r="B501" s="170"/>
      <c r="C501" s="173"/>
      <c r="D501" s="173"/>
      <c r="E501" s="206"/>
      <c r="F501" s="134" t="s">
        <v>453</v>
      </c>
      <c r="G501" s="33">
        <v>0</v>
      </c>
      <c r="H501" s="34">
        <v>4</v>
      </c>
    </row>
    <row r="502" spans="2:8" ht="15">
      <c r="B502" s="170"/>
      <c r="C502" s="173"/>
      <c r="D502" s="173"/>
      <c r="E502" s="206"/>
      <c r="F502" s="134" t="s">
        <v>454</v>
      </c>
      <c r="G502" s="33">
        <v>0</v>
      </c>
      <c r="H502" s="34">
        <v>0</v>
      </c>
    </row>
    <row r="503" spans="2:8" ht="15">
      <c r="B503" s="170"/>
      <c r="C503" s="173"/>
      <c r="D503" s="173"/>
      <c r="E503" s="206"/>
      <c r="F503" s="134" t="s">
        <v>53</v>
      </c>
      <c r="G503" s="33">
        <v>0</v>
      </c>
      <c r="H503" s="34">
        <v>0</v>
      </c>
    </row>
    <row r="504" spans="2:8" ht="15">
      <c r="B504" s="170"/>
      <c r="C504" s="173"/>
      <c r="D504" s="173"/>
      <c r="E504" s="206"/>
      <c r="F504" s="134" t="s">
        <v>444</v>
      </c>
      <c r="G504" s="33">
        <v>0</v>
      </c>
      <c r="H504" s="34">
        <v>0</v>
      </c>
    </row>
    <row r="505" spans="2:8" ht="15">
      <c r="B505" s="170"/>
      <c r="C505" s="173"/>
      <c r="D505" s="173"/>
      <c r="E505" s="206"/>
      <c r="F505" s="134" t="s">
        <v>450</v>
      </c>
      <c r="G505" s="33">
        <v>0</v>
      </c>
      <c r="H505" s="34">
        <v>0</v>
      </c>
    </row>
    <row r="506" spans="2:8" ht="15">
      <c r="B506" s="170"/>
      <c r="C506" s="173"/>
      <c r="D506" s="173"/>
      <c r="E506" s="206"/>
      <c r="F506" s="134" t="s">
        <v>448</v>
      </c>
      <c r="G506" s="33">
        <v>0</v>
      </c>
      <c r="H506" s="34">
        <v>0</v>
      </c>
    </row>
    <row r="507" spans="2:8" ht="15">
      <c r="B507" s="170"/>
      <c r="C507" s="173"/>
      <c r="D507" s="173"/>
      <c r="E507" s="206"/>
      <c r="F507" s="134" t="s">
        <v>445</v>
      </c>
      <c r="G507" s="33">
        <v>0</v>
      </c>
      <c r="H507" s="34">
        <v>0</v>
      </c>
    </row>
    <row r="508" spans="2:8" ht="15">
      <c r="B508" s="170"/>
      <c r="C508" s="173"/>
      <c r="D508" s="202"/>
      <c r="E508" s="207"/>
      <c r="F508" s="134" t="s">
        <v>67</v>
      </c>
      <c r="G508" s="33">
        <v>0</v>
      </c>
      <c r="H508" s="34">
        <v>0</v>
      </c>
    </row>
    <row r="509" spans="2:8" ht="15">
      <c r="B509" s="170"/>
      <c r="C509" s="173"/>
      <c r="D509" s="201">
        <v>100074000</v>
      </c>
      <c r="E509" s="205" t="s">
        <v>198</v>
      </c>
      <c r="F509" s="134" t="s">
        <v>442</v>
      </c>
      <c r="G509" s="33">
        <v>4</v>
      </c>
      <c r="H509" s="34">
        <v>0</v>
      </c>
    </row>
    <row r="510" spans="2:8" ht="15">
      <c r="B510" s="170"/>
      <c r="C510" s="173"/>
      <c r="D510" s="173"/>
      <c r="E510" s="206"/>
      <c r="F510" s="134" t="s">
        <v>443</v>
      </c>
      <c r="G510" s="33">
        <v>5</v>
      </c>
      <c r="H510" s="34">
        <v>0</v>
      </c>
    </row>
    <row r="511" spans="2:8" ht="15">
      <c r="B511" s="200"/>
      <c r="C511" s="202"/>
      <c r="D511" s="202"/>
      <c r="E511" s="207"/>
      <c r="F511" s="134" t="s">
        <v>448</v>
      </c>
      <c r="G511" s="33">
        <v>0</v>
      </c>
      <c r="H511" s="34">
        <v>1</v>
      </c>
    </row>
    <row r="512" spans="2:8" ht="15">
      <c r="B512" s="198" t="s">
        <v>12</v>
      </c>
      <c r="C512" s="201" t="s">
        <v>24</v>
      </c>
      <c r="D512" s="201">
        <v>100073900</v>
      </c>
      <c r="E512" s="205" t="s">
        <v>200</v>
      </c>
      <c r="F512" s="134" t="s">
        <v>5</v>
      </c>
      <c r="G512" s="33">
        <v>0</v>
      </c>
      <c r="H512" s="34">
        <v>1</v>
      </c>
    </row>
    <row r="513" spans="2:8" ht="15">
      <c r="B513" s="170"/>
      <c r="C513" s="173"/>
      <c r="D513" s="173"/>
      <c r="E513" s="206"/>
      <c r="F513" s="134" t="s">
        <v>442</v>
      </c>
      <c r="G513" s="33">
        <v>3</v>
      </c>
      <c r="H513" s="34">
        <v>0</v>
      </c>
    </row>
    <row r="514" spans="2:8" ht="15">
      <c r="B514" s="170"/>
      <c r="C514" s="173"/>
      <c r="D514" s="173"/>
      <c r="E514" s="206"/>
      <c r="F514" s="134" t="s">
        <v>452</v>
      </c>
      <c r="G514" s="33">
        <v>7</v>
      </c>
      <c r="H514" s="34">
        <v>0</v>
      </c>
    </row>
    <row r="515" spans="2:8" ht="15">
      <c r="B515" s="170"/>
      <c r="C515" s="173"/>
      <c r="D515" s="173"/>
      <c r="E515" s="206"/>
      <c r="F515" s="134" t="s">
        <v>448</v>
      </c>
      <c r="G515" s="33">
        <v>0</v>
      </c>
      <c r="H515" s="34">
        <v>1</v>
      </c>
    </row>
    <row r="516" spans="2:8" ht="15.75" thickBot="1">
      <c r="B516" s="171"/>
      <c r="C516" s="174"/>
      <c r="D516" s="174"/>
      <c r="E516" s="208"/>
      <c r="F516" s="136" t="s">
        <v>446</v>
      </c>
      <c r="G516" s="77">
        <v>0</v>
      </c>
      <c r="H516" s="78">
        <v>0</v>
      </c>
    </row>
    <row r="518" ht="15">
      <c r="B518" s="24" t="s">
        <v>56</v>
      </c>
    </row>
    <row r="519" ht="15">
      <c r="B519" s="24" t="s">
        <v>57</v>
      </c>
    </row>
  </sheetData>
  <mergeCells count="180">
    <mergeCell ref="B36:B99"/>
    <mergeCell ref="C36:C45"/>
    <mergeCell ref="D36:D39"/>
    <mergeCell ref="E36:E39"/>
    <mergeCell ref="D40:D45"/>
    <mergeCell ref="E40:E45"/>
    <mergeCell ref="C46:C52"/>
    <mergeCell ref="D46:D52"/>
    <mergeCell ref="E46:E52"/>
    <mergeCell ref="C53:C56"/>
    <mergeCell ref="D53:D56"/>
    <mergeCell ref="B5:B20"/>
    <mergeCell ref="C5:C20"/>
    <mergeCell ref="D5:D10"/>
    <mergeCell ref="E5:E10"/>
    <mergeCell ref="D11:D13"/>
    <mergeCell ref="E11:E13"/>
    <mergeCell ref="D14:D18"/>
    <mergeCell ref="E14:E18"/>
    <mergeCell ref="D19:D20"/>
    <mergeCell ref="E19:E20"/>
    <mergeCell ref="B21:B35"/>
    <mergeCell ref="C21:C34"/>
    <mergeCell ref="D21:D25"/>
    <mergeCell ref="E21:E25"/>
    <mergeCell ref="D26:D27"/>
    <mergeCell ref="E26:E27"/>
    <mergeCell ref="D28:D31"/>
    <mergeCell ref="E28:E31"/>
    <mergeCell ref="D32:D34"/>
    <mergeCell ref="E32:E34"/>
    <mergeCell ref="E114:E117"/>
    <mergeCell ref="D118:D120"/>
    <mergeCell ref="E118:E120"/>
    <mergeCell ref="D125:D127"/>
    <mergeCell ref="E125:E127"/>
    <mergeCell ref="E53:E56"/>
    <mergeCell ref="C57:C58"/>
    <mergeCell ref="D57:D58"/>
    <mergeCell ref="E57:E58"/>
    <mergeCell ref="C59:C99"/>
    <mergeCell ref="D59:D74"/>
    <mergeCell ref="E59:E74"/>
    <mergeCell ref="D75:D99"/>
    <mergeCell ref="E75:E99"/>
    <mergeCell ref="C100:C262"/>
    <mergeCell ref="D100:D103"/>
    <mergeCell ref="E100:E103"/>
    <mergeCell ref="D104:D109"/>
    <mergeCell ref="E104:E109"/>
    <mergeCell ref="D110:D113"/>
    <mergeCell ref="E110:E113"/>
    <mergeCell ref="D114:D117"/>
    <mergeCell ref="D121:D124"/>
    <mergeCell ref="E121:E124"/>
    <mergeCell ref="D140:D153"/>
    <mergeCell ref="E140:E153"/>
    <mergeCell ref="D154:D156"/>
    <mergeCell ref="E154:E156"/>
    <mergeCell ref="D157:D164"/>
    <mergeCell ref="E157:E164"/>
    <mergeCell ref="E128:E130"/>
    <mergeCell ref="D131:D135"/>
    <mergeCell ref="E131:E135"/>
    <mergeCell ref="D136:D139"/>
    <mergeCell ref="E136:E139"/>
    <mergeCell ref="D128:D130"/>
    <mergeCell ref="E202:E203"/>
    <mergeCell ref="D182:D188"/>
    <mergeCell ref="E182:E188"/>
    <mergeCell ref="D189:D192"/>
    <mergeCell ref="E189:E192"/>
    <mergeCell ref="D193:D196"/>
    <mergeCell ref="E193:E196"/>
    <mergeCell ref="D165:D170"/>
    <mergeCell ref="E165:E170"/>
    <mergeCell ref="D171:D175"/>
    <mergeCell ref="E171:E175"/>
    <mergeCell ref="D176:D181"/>
    <mergeCell ref="E176:E181"/>
    <mergeCell ref="D258:D262"/>
    <mergeCell ref="E258:E262"/>
    <mergeCell ref="B263:B265"/>
    <mergeCell ref="C263:C265"/>
    <mergeCell ref="D263:D265"/>
    <mergeCell ref="E263:E265"/>
    <mergeCell ref="D242:D245"/>
    <mergeCell ref="E242:E245"/>
    <mergeCell ref="D246:D252"/>
    <mergeCell ref="E246:E252"/>
    <mergeCell ref="D253:D257"/>
    <mergeCell ref="E253:E257"/>
    <mergeCell ref="B100:B262"/>
    <mergeCell ref="D204:D234"/>
    <mergeCell ref="E204:E234"/>
    <mergeCell ref="D235:D238"/>
    <mergeCell ref="E235:E238"/>
    <mergeCell ref="D239:D241"/>
    <mergeCell ref="E239:E241"/>
    <mergeCell ref="D197:D199"/>
    <mergeCell ref="E197:E199"/>
    <mergeCell ref="D200:D201"/>
    <mergeCell ref="E200:E201"/>
    <mergeCell ref="D202:D203"/>
    <mergeCell ref="B266:B306"/>
    <mergeCell ref="C266:C268"/>
    <mergeCell ref="D266:D268"/>
    <mergeCell ref="E266:E268"/>
    <mergeCell ref="C269:C272"/>
    <mergeCell ref="D269:D272"/>
    <mergeCell ref="E269:E272"/>
    <mergeCell ref="C273:C303"/>
    <mergeCell ref="D273:D303"/>
    <mergeCell ref="E273:E303"/>
    <mergeCell ref="C304:C306"/>
    <mergeCell ref="D304:D306"/>
    <mergeCell ref="E304:E306"/>
    <mergeCell ref="B307:B338"/>
    <mergeCell ref="C307:C331"/>
    <mergeCell ref="D307:D331"/>
    <mergeCell ref="E307:E331"/>
    <mergeCell ref="C332:C338"/>
    <mergeCell ref="D332:D335"/>
    <mergeCell ref="E332:E335"/>
    <mergeCell ref="D336:D338"/>
    <mergeCell ref="E336:E338"/>
    <mergeCell ref="B339:B363"/>
    <mergeCell ref="C339:C342"/>
    <mergeCell ref="D339:D342"/>
    <mergeCell ref="E339:E342"/>
    <mergeCell ref="C343:C358"/>
    <mergeCell ref="D343:D358"/>
    <mergeCell ref="E343:E358"/>
    <mergeCell ref="C359:C363"/>
    <mergeCell ref="D359:D363"/>
    <mergeCell ref="E359:E363"/>
    <mergeCell ref="B364:B408"/>
    <mergeCell ref="C364:C366"/>
    <mergeCell ref="D364:D366"/>
    <mergeCell ref="E364:E366"/>
    <mergeCell ref="C367:C408"/>
    <mergeCell ref="D367:D382"/>
    <mergeCell ref="E367:E382"/>
    <mergeCell ref="D383:D389"/>
    <mergeCell ref="E383:E389"/>
    <mergeCell ref="D390:D408"/>
    <mergeCell ref="E390:E408"/>
    <mergeCell ref="B409:B443"/>
    <mergeCell ref="C409:C411"/>
    <mergeCell ref="D409:D411"/>
    <mergeCell ref="E409:E411"/>
    <mergeCell ref="C412:C414"/>
    <mergeCell ref="D412:D414"/>
    <mergeCell ref="E412:E414"/>
    <mergeCell ref="C415:C443"/>
    <mergeCell ref="D415:D439"/>
    <mergeCell ref="E415:E439"/>
    <mergeCell ref="D440:D443"/>
    <mergeCell ref="E440:E443"/>
    <mergeCell ref="E509:E511"/>
    <mergeCell ref="B512:B516"/>
    <mergeCell ref="C512:C516"/>
    <mergeCell ref="D512:D516"/>
    <mergeCell ref="E512:E516"/>
    <mergeCell ref="B444:B511"/>
    <mergeCell ref="C444:C468"/>
    <mergeCell ref="D444:D468"/>
    <mergeCell ref="E444:E468"/>
    <mergeCell ref="C469:C471"/>
    <mergeCell ref="D469:D471"/>
    <mergeCell ref="E469:E471"/>
    <mergeCell ref="C472:C492"/>
    <mergeCell ref="D472:D476"/>
    <mergeCell ref="E472:E476"/>
    <mergeCell ref="D477:D492"/>
    <mergeCell ref="E477:E492"/>
    <mergeCell ref="C493:C511"/>
    <mergeCell ref="D493:D508"/>
    <mergeCell ref="E493:E508"/>
    <mergeCell ref="D509:D5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97"/>
  <sheetViews>
    <sheetView tabSelected="1" workbookViewId="0" topLeftCell="A1">
      <selection activeCell="B3" sqref="B3"/>
    </sheetView>
  </sheetViews>
  <sheetFormatPr defaultColWidth="11.421875" defaultRowHeight="15"/>
  <cols>
    <col min="1" max="1" width="11.421875" style="23" customWidth="1"/>
    <col min="2" max="2" width="32.421875" style="23" bestFit="1" customWidth="1"/>
    <col min="3" max="3" width="31.28125" style="14" customWidth="1"/>
    <col min="4" max="4" width="13.00390625" style="23" bestFit="1" customWidth="1"/>
    <col min="5" max="5" width="45.140625" style="14" customWidth="1"/>
    <col min="6" max="6" width="26.57421875" style="23" customWidth="1"/>
    <col min="7" max="7" width="25.8515625" style="23" customWidth="1"/>
    <col min="8" max="8" width="26.28125" style="23" customWidth="1"/>
    <col min="9" max="9" width="48.7109375" style="23" customWidth="1"/>
    <col min="10" max="10" width="38.421875" style="23" customWidth="1"/>
    <col min="11" max="11" width="13.57421875" style="23" customWidth="1"/>
    <col min="12" max="16384" width="11.421875" style="23" customWidth="1"/>
  </cols>
  <sheetData>
    <row r="2" ht="15">
      <c r="B2" s="24" t="s">
        <v>484</v>
      </c>
    </row>
    <row r="3" ht="15">
      <c r="B3" s="24" t="s">
        <v>60</v>
      </c>
    </row>
    <row r="4" ht="15.75" thickBot="1"/>
    <row r="5" spans="1:11" ht="45.75" thickBot="1">
      <c r="A5" s="165"/>
      <c r="B5" s="31" t="s">
        <v>7</v>
      </c>
      <c r="C5" s="75" t="s">
        <v>6</v>
      </c>
      <c r="D5" s="75" t="s">
        <v>42</v>
      </c>
      <c r="E5" s="163" t="s">
        <v>43</v>
      </c>
      <c r="F5" s="75" t="s">
        <v>48</v>
      </c>
      <c r="G5" s="75" t="s">
        <v>51</v>
      </c>
      <c r="H5" s="75" t="s">
        <v>52</v>
      </c>
      <c r="I5" s="75" t="s">
        <v>478</v>
      </c>
      <c r="J5" s="75" t="s">
        <v>49</v>
      </c>
      <c r="K5" s="164" t="s">
        <v>50</v>
      </c>
    </row>
    <row r="6" spans="1:11" ht="15">
      <c r="A6" s="161"/>
      <c r="B6" s="169" t="s">
        <v>16</v>
      </c>
      <c r="C6" s="209" t="s">
        <v>16</v>
      </c>
      <c r="D6" s="130">
        <v>100051900</v>
      </c>
      <c r="E6" s="160" t="s">
        <v>96</v>
      </c>
      <c r="F6" s="154">
        <v>7</v>
      </c>
      <c r="G6" s="37">
        <v>0</v>
      </c>
      <c r="H6" s="37">
        <v>0</v>
      </c>
      <c r="I6" s="37">
        <v>0</v>
      </c>
      <c r="J6" s="37">
        <v>0</v>
      </c>
      <c r="K6" s="92">
        <v>1</v>
      </c>
    </row>
    <row r="7" spans="1:11" ht="15">
      <c r="A7" s="161"/>
      <c r="B7" s="170"/>
      <c r="C7" s="206"/>
      <c r="D7" s="134">
        <v>100062800</v>
      </c>
      <c r="E7" s="153" t="s">
        <v>97</v>
      </c>
      <c r="F7" s="155">
        <v>5</v>
      </c>
      <c r="G7" s="35">
        <v>0</v>
      </c>
      <c r="H7" s="35">
        <v>0</v>
      </c>
      <c r="I7" s="35">
        <v>0</v>
      </c>
      <c r="J7" s="35">
        <v>0</v>
      </c>
      <c r="K7" s="36">
        <v>0</v>
      </c>
    </row>
    <row r="8" spans="1:11" ht="15">
      <c r="A8" s="161"/>
      <c r="B8" s="170"/>
      <c r="C8" s="206"/>
      <c r="D8" s="134">
        <v>100073600</v>
      </c>
      <c r="E8" s="153" t="s">
        <v>98</v>
      </c>
      <c r="F8" s="155">
        <v>3</v>
      </c>
      <c r="G8" s="33">
        <v>20</v>
      </c>
      <c r="H8" s="35">
        <v>0</v>
      </c>
      <c r="I8" s="35">
        <v>0</v>
      </c>
      <c r="J8" s="35">
        <v>0</v>
      </c>
      <c r="K8" s="36">
        <v>0</v>
      </c>
    </row>
    <row r="9" spans="1:11" ht="15">
      <c r="A9" s="161"/>
      <c r="B9" s="170"/>
      <c r="C9" s="207"/>
      <c r="D9" s="134">
        <v>100075900</v>
      </c>
      <c r="E9" s="153" t="s">
        <v>99</v>
      </c>
      <c r="F9" s="155">
        <v>8</v>
      </c>
      <c r="G9" s="33">
        <v>8</v>
      </c>
      <c r="H9" s="35">
        <v>0</v>
      </c>
      <c r="I9" s="35">
        <v>0</v>
      </c>
      <c r="J9" s="35">
        <v>0</v>
      </c>
      <c r="K9" s="34">
        <v>1</v>
      </c>
    </row>
    <row r="10" spans="1:11" ht="15">
      <c r="A10" s="161"/>
      <c r="B10" s="200"/>
      <c r="C10" s="152" t="s">
        <v>100</v>
      </c>
      <c r="D10" s="134">
        <v>100009900</v>
      </c>
      <c r="E10" s="153" t="s">
        <v>101</v>
      </c>
      <c r="F10" s="156">
        <v>0</v>
      </c>
      <c r="G10" s="33">
        <v>9</v>
      </c>
      <c r="H10" s="35">
        <v>0</v>
      </c>
      <c r="I10" s="35">
        <v>0</v>
      </c>
      <c r="J10" s="33">
        <v>2</v>
      </c>
      <c r="K10" s="36">
        <v>0</v>
      </c>
    </row>
    <row r="11" spans="1:11" ht="15">
      <c r="A11" s="161"/>
      <c r="B11" s="135" t="s">
        <v>94</v>
      </c>
      <c r="C11" s="152" t="s">
        <v>94</v>
      </c>
      <c r="D11" s="134">
        <v>100026100</v>
      </c>
      <c r="E11" s="153" t="s">
        <v>102</v>
      </c>
      <c r="F11" s="156">
        <v>0</v>
      </c>
      <c r="G11" s="33">
        <v>10</v>
      </c>
      <c r="H11" s="35">
        <v>0</v>
      </c>
      <c r="I11" s="35">
        <v>0</v>
      </c>
      <c r="J11" s="33">
        <v>3</v>
      </c>
      <c r="K11" s="36">
        <v>0</v>
      </c>
    </row>
    <row r="12" spans="1:11" ht="15">
      <c r="A12" s="161"/>
      <c r="B12" s="198" t="s">
        <v>18</v>
      </c>
      <c r="C12" s="205" t="s">
        <v>18</v>
      </c>
      <c r="D12" s="134">
        <v>100025600</v>
      </c>
      <c r="E12" s="153" t="s">
        <v>103</v>
      </c>
      <c r="F12" s="155">
        <v>4</v>
      </c>
      <c r="G12" s="33">
        <v>32</v>
      </c>
      <c r="H12" s="35">
        <v>0</v>
      </c>
      <c r="I12" s="35">
        <v>0</v>
      </c>
      <c r="J12" s="35">
        <v>0</v>
      </c>
      <c r="K12" s="36">
        <v>0</v>
      </c>
    </row>
    <row r="13" spans="1:11" ht="15">
      <c r="A13" s="161"/>
      <c r="B13" s="170"/>
      <c r="C13" s="206"/>
      <c r="D13" s="134">
        <v>100042500</v>
      </c>
      <c r="E13" s="153" t="s">
        <v>104</v>
      </c>
      <c r="F13" s="155">
        <v>3</v>
      </c>
      <c r="G13" s="35">
        <v>0</v>
      </c>
      <c r="H13" s="35">
        <v>0</v>
      </c>
      <c r="I13" s="35">
        <v>0</v>
      </c>
      <c r="J13" s="35">
        <v>0</v>
      </c>
      <c r="K13" s="36">
        <v>0</v>
      </c>
    </row>
    <row r="14" spans="1:11" ht="15">
      <c r="A14" s="161"/>
      <c r="B14" s="170"/>
      <c r="C14" s="206"/>
      <c r="D14" s="134">
        <v>100060500</v>
      </c>
      <c r="E14" s="153" t="s">
        <v>105</v>
      </c>
      <c r="F14" s="155">
        <v>10</v>
      </c>
      <c r="G14" s="35">
        <v>0</v>
      </c>
      <c r="H14" s="35">
        <v>0</v>
      </c>
      <c r="I14" s="35">
        <v>0</v>
      </c>
      <c r="J14" s="35">
        <v>0</v>
      </c>
      <c r="K14" s="36">
        <v>0</v>
      </c>
    </row>
    <row r="15" spans="1:11" ht="15">
      <c r="A15" s="161"/>
      <c r="B15" s="170"/>
      <c r="C15" s="207"/>
      <c r="D15" s="134">
        <v>100090000</v>
      </c>
      <c r="E15" s="153" t="s">
        <v>106</v>
      </c>
      <c r="F15" s="155">
        <v>11</v>
      </c>
      <c r="G15" s="35">
        <v>0</v>
      </c>
      <c r="H15" s="35">
        <v>0</v>
      </c>
      <c r="I15" s="35">
        <v>0</v>
      </c>
      <c r="J15" s="35">
        <v>0</v>
      </c>
      <c r="K15" s="36">
        <v>0</v>
      </c>
    </row>
    <row r="16" spans="1:11" ht="15">
      <c r="A16" s="161"/>
      <c r="B16" s="200"/>
      <c r="C16" s="152" t="s">
        <v>107</v>
      </c>
      <c r="D16" s="134">
        <v>100047200</v>
      </c>
      <c r="E16" s="153" t="s">
        <v>108</v>
      </c>
      <c r="F16" s="155">
        <v>1</v>
      </c>
      <c r="G16" s="33">
        <v>8</v>
      </c>
      <c r="H16" s="35">
        <v>0</v>
      </c>
      <c r="I16" s="35">
        <v>0</v>
      </c>
      <c r="J16" s="35">
        <v>0</v>
      </c>
      <c r="K16" s="36">
        <v>0</v>
      </c>
    </row>
    <row r="17" spans="1:11" ht="15">
      <c r="A17" s="161"/>
      <c r="B17" s="198" t="s">
        <v>21</v>
      </c>
      <c r="C17" s="205" t="s">
        <v>29</v>
      </c>
      <c r="D17" s="134">
        <v>100045700</v>
      </c>
      <c r="E17" s="153" t="s">
        <v>109</v>
      </c>
      <c r="F17" s="155">
        <v>15</v>
      </c>
      <c r="G17" s="33">
        <v>8</v>
      </c>
      <c r="H17" s="35">
        <v>0</v>
      </c>
      <c r="I17" s="35">
        <v>0</v>
      </c>
      <c r="J17" s="35">
        <v>0</v>
      </c>
      <c r="K17" s="34">
        <v>1</v>
      </c>
    </row>
    <row r="18" spans="1:11" ht="15">
      <c r="A18" s="161"/>
      <c r="B18" s="170"/>
      <c r="C18" s="207"/>
      <c r="D18" s="134">
        <v>100079400</v>
      </c>
      <c r="E18" s="153" t="s">
        <v>110</v>
      </c>
      <c r="F18" s="156">
        <v>0</v>
      </c>
      <c r="G18" s="35">
        <v>0</v>
      </c>
      <c r="H18" s="33">
        <v>12</v>
      </c>
      <c r="I18" s="35">
        <v>0</v>
      </c>
      <c r="J18" s="35">
        <v>0</v>
      </c>
      <c r="K18" s="34">
        <v>1</v>
      </c>
    </row>
    <row r="19" spans="1:11" ht="15">
      <c r="A19" s="161"/>
      <c r="B19" s="170"/>
      <c r="C19" s="152" t="s">
        <v>111</v>
      </c>
      <c r="D19" s="134">
        <v>100005600</v>
      </c>
      <c r="E19" s="153" t="s">
        <v>112</v>
      </c>
      <c r="F19" s="155">
        <v>12</v>
      </c>
      <c r="G19" s="35">
        <v>0</v>
      </c>
      <c r="H19" s="35">
        <v>0</v>
      </c>
      <c r="I19" s="35">
        <v>0</v>
      </c>
      <c r="J19" s="33">
        <v>1</v>
      </c>
      <c r="K19" s="34">
        <v>1</v>
      </c>
    </row>
    <row r="20" spans="1:11" ht="15">
      <c r="A20" s="161"/>
      <c r="B20" s="170"/>
      <c r="C20" s="152" t="s">
        <v>113</v>
      </c>
      <c r="D20" s="134">
        <v>100070900</v>
      </c>
      <c r="E20" s="153" t="s">
        <v>114</v>
      </c>
      <c r="F20" s="155">
        <v>29</v>
      </c>
      <c r="G20" s="35">
        <v>0</v>
      </c>
      <c r="H20" s="35">
        <v>0</v>
      </c>
      <c r="I20" s="35">
        <v>0</v>
      </c>
      <c r="J20" s="35">
        <v>0</v>
      </c>
      <c r="K20" s="36">
        <v>0</v>
      </c>
    </row>
    <row r="21" spans="1:11" ht="15">
      <c r="A21" s="161"/>
      <c r="B21" s="170"/>
      <c r="C21" s="152" t="s">
        <v>115</v>
      </c>
      <c r="D21" s="134">
        <v>100075400</v>
      </c>
      <c r="E21" s="153" t="s">
        <v>116</v>
      </c>
      <c r="F21" s="155">
        <v>2</v>
      </c>
      <c r="G21" s="35">
        <v>0</v>
      </c>
      <c r="H21" s="35">
        <v>0</v>
      </c>
      <c r="I21" s="35">
        <v>0</v>
      </c>
      <c r="J21" s="35">
        <v>0</v>
      </c>
      <c r="K21" s="36">
        <v>0</v>
      </c>
    </row>
    <row r="22" spans="1:11" ht="15">
      <c r="A22" s="161"/>
      <c r="B22" s="170"/>
      <c r="C22" s="205" t="s">
        <v>117</v>
      </c>
      <c r="D22" s="134">
        <v>100027300</v>
      </c>
      <c r="E22" s="153" t="s">
        <v>118</v>
      </c>
      <c r="F22" s="155">
        <v>29</v>
      </c>
      <c r="G22" s="33">
        <v>6</v>
      </c>
      <c r="H22" s="33">
        <v>6</v>
      </c>
      <c r="I22" s="35">
        <v>0</v>
      </c>
      <c r="J22" s="35">
        <v>0</v>
      </c>
      <c r="K22" s="36">
        <v>0</v>
      </c>
    </row>
    <row r="23" spans="1:11" ht="15">
      <c r="A23" s="161"/>
      <c r="B23" s="200"/>
      <c r="C23" s="207"/>
      <c r="D23" s="134">
        <v>100085600</v>
      </c>
      <c r="E23" s="153" t="s">
        <v>119</v>
      </c>
      <c r="F23" s="155">
        <v>6</v>
      </c>
      <c r="G23" s="33">
        <v>27</v>
      </c>
      <c r="H23" s="35">
        <v>0</v>
      </c>
      <c r="I23" s="35">
        <v>0</v>
      </c>
      <c r="J23" s="35">
        <v>0</v>
      </c>
      <c r="K23" s="36">
        <v>0</v>
      </c>
    </row>
    <row r="24" spans="1:11" ht="15">
      <c r="A24" s="161"/>
      <c r="B24" s="198" t="s">
        <v>11</v>
      </c>
      <c r="C24" s="205" t="s">
        <v>10</v>
      </c>
      <c r="D24" s="134">
        <v>100003400</v>
      </c>
      <c r="E24" s="153" t="s">
        <v>120</v>
      </c>
      <c r="F24" s="155">
        <v>16</v>
      </c>
      <c r="G24" s="33">
        <v>14</v>
      </c>
      <c r="H24" s="35">
        <v>0</v>
      </c>
      <c r="I24" s="35">
        <v>0</v>
      </c>
      <c r="J24" s="35">
        <v>0</v>
      </c>
      <c r="K24" s="34">
        <v>2</v>
      </c>
    </row>
    <row r="25" spans="1:11" ht="15">
      <c r="A25" s="161"/>
      <c r="B25" s="170"/>
      <c r="C25" s="206"/>
      <c r="D25" s="134">
        <v>100007200</v>
      </c>
      <c r="E25" s="153" t="s">
        <v>121</v>
      </c>
      <c r="F25" s="156">
        <v>0</v>
      </c>
      <c r="G25" s="33">
        <v>17</v>
      </c>
      <c r="H25" s="35">
        <v>0</v>
      </c>
      <c r="I25" s="33">
        <v>2</v>
      </c>
      <c r="J25" s="35">
        <v>0</v>
      </c>
      <c r="K25" s="36">
        <v>0</v>
      </c>
    </row>
    <row r="26" spans="1:11" ht="15">
      <c r="A26" s="161"/>
      <c r="B26" s="170"/>
      <c r="C26" s="206"/>
      <c r="D26" s="134">
        <v>100007400</v>
      </c>
      <c r="E26" s="153" t="s">
        <v>122</v>
      </c>
      <c r="F26" s="155">
        <v>17</v>
      </c>
      <c r="G26" s="35">
        <v>0</v>
      </c>
      <c r="H26" s="35">
        <v>0</v>
      </c>
      <c r="I26" s="35">
        <v>0</v>
      </c>
      <c r="J26" s="35">
        <v>0</v>
      </c>
      <c r="K26" s="36">
        <v>0</v>
      </c>
    </row>
    <row r="27" spans="1:11" ht="15">
      <c r="A27" s="161"/>
      <c r="B27" s="170"/>
      <c r="C27" s="206"/>
      <c r="D27" s="134">
        <v>100007600</v>
      </c>
      <c r="E27" s="153" t="s">
        <v>123</v>
      </c>
      <c r="F27" s="156">
        <v>0</v>
      </c>
      <c r="G27" s="33">
        <v>80</v>
      </c>
      <c r="H27" s="35">
        <v>0</v>
      </c>
      <c r="I27" s="35">
        <v>0</v>
      </c>
      <c r="J27" s="35">
        <v>0</v>
      </c>
      <c r="K27" s="36">
        <v>0</v>
      </c>
    </row>
    <row r="28" spans="1:11" ht="15">
      <c r="A28" s="161"/>
      <c r="B28" s="170"/>
      <c r="C28" s="206"/>
      <c r="D28" s="134">
        <v>100008200</v>
      </c>
      <c r="E28" s="153" t="s">
        <v>124</v>
      </c>
      <c r="F28" s="155">
        <v>6</v>
      </c>
      <c r="G28" s="35">
        <v>0</v>
      </c>
      <c r="H28" s="35">
        <v>0</v>
      </c>
      <c r="I28" s="35">
        <v>0</v>
      </c>
      <c r="J28" s="35">
        <v>0</v>
      </c>
      <c r="K28" s="36">
        <v>0</v>
      </c>
    </row>
    <row r="29" spans="1:11" ht="15">
      <c r="A29" s="161"/>
      <c r="B29" s="170"/>
      <c r="C29" s="206"/>
      <c r="D29" s="134">
        <v>100008600</v>
      </c>
      <c r="E29" s="153" t="s">
        <v>125</v>
      </c>
      <c r="F29" s="155">
        <v>35</v>
      </c>
      <c r="G29" s="33">
        <v>19</v>
      </c>
      <c r="H29" s="35">
        <v>0</v>
      </c>
      <c r="I29" s="35">
        <v>0</v>
      </c>
      <c r="J29" s="35">
        <v>0</v>
      </c>
      <c r="K29" s="36">
        <v>0</v>
      </c>
    </row>
    <row r="30" spans="1:11" ht="15">
      <c r="A30" s="161"/>
      <c r="B30" s="170"/>
      <c r="C30" s="206"/>
      <c r="D30" s="134">
        <v>100029500</v>
      </c>
      <c r="E30" s="153" t="s">
        <v>126</v>
      </c>
      <c r="F30" s="155">
        <v>11</v>
      </c>
      <c r="G30" s="35">
        <v>0</v>
      </c>
      <c r="H30" s="35">
        <v>0</v>
      </c>
      <c r="I30" s="35">
        <v>0</v>
      </c>
      <c r="J30" s="35">
        <v>0</v>
      </c>
      <c r="K30" s="36">
        <v>0</v>
      </c>
    </row>
    <row r="31" spans="1:11" ht="15">
      <c r="A31" s="161"/>
      <c r="B31" s="170"/>
      <c r="C31" s="206"/>
      <c r="D31" s="134">
        <v>100029600</v>
      </c>
      <c r="E31" s="153" t="s">
        <v>127</v>
      </c>
      <c r="F31" s="155">
        <v>9</v>
      </c>
      <c r="G31" s="35">
        <v>0</v>
      </c>
      <c r="H31" s="35">
        <v>0</v>
      </c>
      <c r="I31" s="33">
        <v>4</v>
      </c>
      <c r="J31" s="35">
        <v>0</v>
      </c>
      <c r="K31" s="36">
        <v>0</v>
      </c>
    </row>
    <row r="32" spans="1:11" ht="15">
      <c r="A32" s="161"/>
      <c r="B32" s="170"/>
      <c r="C32" s="206"/>
      <c r="D32" s="134">
        <v>100029700</v>
      </c>
      <c r="E32" s="153" t="s">
        <v>128</v>
      </c>
      <c r="F32" s="155">
        <v>12</v>
      </c>
      <c r="G32" s="35">
        <v>0</v>
      </c>
      <c r="H32" s="35">
        <v>0</v>
      </c>
      <c r="I32" s="35">
        <v>0</v>
      </c>
      <c r="J32" s="35">
        <v>0</v>
      </c>
      <c r="K32" s="34">
        <v>1</v>
      </c>
    </row>
    <row r="33" spans="1:11" ht="15">
      <c r="A33" s="161"/>
      <c r="B33" s="170"/>
      <c r="C33" s="206"/>
      <c r="D33" s="134">
        <v>100034300</v>
      </c>
      <c r="E33" s="153" t="s">
        <v>129</v>
      </c>
      <c r="F33" s="155">
        <v>11</v>
      </c>
      <c r="G33" s="35">
        <v>0</v>
      </c>
      <c r="H33" s="35">
        <v>0</v>
      </c>
      <c r="I33" s="35">
        <v>0</v>
      </c>
      <c r="J33" s="35">
        <v>0</v>
      </c>
      <c r="K33" s="36">
        <v>0</v>
      </c>
    </row>
    <row r="34" spans="1:11" ht="15">
      <c r="A34" s="161"/>
      <c r="B34" s="170"/>
      <c r="C34" s="206"/>
      <c r="D34" s="134">
        <v>100034700</v>
      </c>
      <c r="E34" s="153" t="s">
        <v>130</v>
      </c>
      <c r="F34" s="156">
        <v>0</v>
      </c>
      <c r="G34" s="33">
        <v>36</v>
      </c>
      <c r="H34" s="35">
        <v>0</v>
      </c>
      <c r="I34" s="35">
        <v>0</v>
      </c>
      <c r="J34" s="33">
        <v>9</v>
      </c>
      <c r="K34" s="36">
        <v>0</v>
      </c>
    </row>
    <row r="35" spans="1:11" ht="15">
      <c r="A35" s="161"/>
      <c r="B35" s="170"/>
      <c r="C35" s="206"/>
      <c r="D35" s="134">
        <v>100034800</v>
      </c>
      <c r="E35" s="153" t="s">
        <v>131</v>
      </c>
      <c r="F35" s="155">
        <v>9</v>
      </c>
      <c r="G35" s="35">
        <v>0</v>
      </c>
      <c r="H35" s="35">
        <v>0</v>
      </c>
      <c r="I35" s="35">
        <v>0</v>
      </c>
      <c r="J35" s="33">
        <v>1</v>
      </c>
      <c r="K35" s="34">
        <v>1</v>
      </c>
    </row>
    <row r="36" spans="1:11" ht="15">
      <c r="A36" s="161"/>
      <c r="B36" s="170"/>
      <c r="C36" s="206"/>
      <c r="D36" s="134">
        <v>100037200</v>
      </c>
      <c r="E36" s="153" t="s">
        <v>132</v>
      </c>
      <c r="F36" s="155">
        <v>11</v>
      </c>
      <c r="G36" s="35">
        <v>0</v>
      </c>
      <c r="H36" s="35">
        <v>0</v>
      </c>
      <c r="I36" s="35">
        <v>0</v>
      </c>
      <c r="J36" s="35">
        <v>0</v>
      </c>
      <c r="K36" s="34">
        <v>1</v>
      </c>
    </row>
    <row r="37" spans="1:11" ht="15">
      <c r="A37" s="161"/>
      <c r="B37" s="170"/>
      <c r="C37" s="206"/>
      <c r="D37" s="134">
        <v>100040300</v>
      </c>
      <c r="E37" s="153" t="s">
        <v>133</v>
      </c>
      <c r="F37" s="156">
        <v>0</v>
      </c>
      <c r="G37" s="33">
        <v>31</v>
      </c>
      <c r="H37" s="35">
        <v>0</v>
      </c>
      <c r="I37" s="35">
        <v>0</v>
      </c>
      <c r="J37" s="33">
        <v>2</v>
      </c>
      <c r="K37" s="36">
        <v>0</v>
      </c>
    </row>
    <row r="38" spans="1:11" ht="15">
      <c r="A38" s="161"/>
      <c r="B38" s="170"/>
      <c r="C38" s="206"/>
      <c r="D38" s="134">
        <v>100040500</v>
      </c>
      <c r="E38" s="153" t="s">
        <v>134</v>
      </c>
      <c r="F38" s="155">
        <v>10</v>
      </c>
      <c r="G38" s="35">
        <v>0</v>
      </c>
      <c r="H38" s="35">
        <v>0</v>
      </c>
      <c r="I38" s="35">
        <v>0</v>
      </c>
      <c r="J38" s="35">
        <v>0</v>
      </c>
      <c r="K38" s="34">
        <v>1</v>
      </c>
    </row>
    <row r="39" spans="1:11" ht="15">
      <c r="A39" s="161"/>
      <c r="B39" s="170"/>
      <c r="C39" s="206"/>
      <c r="D39" s="134">
        <v>100040900</v>
      </c>
      <c r="E39" s="153" t="s">
        <v>135</v>
      </c>
      <c r="F39" s="155">
        <v>10</v>
      </c>
      <c r="G39" s="35">
        <v>0</v>
      </c>
      <c r="H39" s="35">
        <v>0</v>
      </c>
      <c r="I39" s="35">
        <v>0</v>
      </c>
      <c r="J39" s="35">
        <v>0</v>
      </c>
      <c r="K39" s="34">
        <v>2</v>
      </c>
    </row>
    <row r="40" spans="1:11" ht="15">
      <c r="A40" s="161"/>
      <c r="B40" s="170"/>
      <c r="C40" s="206"/>
      <c r="D40" s="134">
        <v>100043001</v>
      </c>
      <c r="E40" s="153" t="s">
        <v>136</v>
      </c>
      <c r="F40" s="156">
        <v>0</v>
      </c>
      <c r="G40" s="33">
        <v>40</v>
      </c>
      <c r="H40" s="35">
        <v>0</v>
      </c>
      <c r="I40" s="35">
        <v>0</v>
      </c>
      <c r="J40" s="35">
        <v>0</v>
      </c>
      <c r="K40" s="34">
        <v>1</v>
      </c>
    </row>
    <row r="41" spans="1:11" ht="15">
      <c r="A41" s="161"/>
      <c r="B41" s="170"/>
      <c r="C41" s="206"/>
      <c r="D41" s="134">
        <v>100043700</v>
      </c>
      <c r="E41" s="153" t="s">
        <v>137</v>
      </c>
      <c r="F41" s="155">
        <v>17</v>
      </c>
      <c r="G41" s="33">
        <v>47</v>
      </c>
      <c r="H41" s="35">
        <v>0</v>
      </c>
      <c r="I41" s="35">
        <v>0</v>
      </c>
      <c r="J41" s="35">
        <v>0</v>
      </c>
      <c r="K41" s="36">
        <v>0</v>
      </c>
    </row>
    <row r="42" spans="1:11" ht="15">
      <c r="A42" s="161"/>
      <c r="B42" s="170"/>
      <c r="C42" s="206"/>
      <c r="D42" s="134">
        <v>100043900</v>
      </c>
      <c r="E42" s="153" t="s">
        <v>138</v>
      </c>
      <c r="F42" s="155">
        <v>9</v>
      </c>
      <c r="G42" s="33">
        <v>32</v>
      </c>
      <c r="H42" s="35">
        <v>0</v>
      </c>
      <c r="I42" s="33">
        <v>1</v>
      </c>
      <c r="J42" s="33">
        <v>1</v>
      </c>
      <c r="K42" s="34">
        <v>4</v>
      </c>
    </row>
    <row r="43" spans="1:11" ht="15">
      <c r="A43" s="161"/>
      <c r="B43" s="170"/>
      <c r="C43" s="206"/>
      <c r="D43" s="134">
        <v>100044000</v>
      </c>
      <c r="E43" s="153" t="s">
        <v>139</v>
      </c>
      <c r="F43" s="155">
        <v>9</v>
      </c>
      <c r="G43" s="33">
        <v>45</v>
      </c>
      <c r="H43" s="35">
        <v>0</v>
      </c>
      <c r="I43" s="33">
        <v>1</v>
      </c>
      <c r="J43" s="35">
        <v>0</v>
      </c>
      <c r="K43" s="34">
        <v>1</v>
      </c>
    </row>
    <row r="44" spans="1:11" ht="15">
      <c r="A44" s="161"/>
      <c r="B44" s="170"/>
      <c r="C44" s="206"/>
      <c r="D44" s="134">
        <v>100071100</v>
      </c>
      <c r="E44" s="153" t="s">
        <v>140</v>
      </c>
      <c r="F44" s="155">
        <v>8</v>
      </c>
      <c r="G44" s="33">
        <v>45</v>
      </c>
      <c r="H44" s="35">
        <v>0</v>
      </c>
      <c r="I44" s="35">
        <v>0</v>
      </c>
      <c r="J44" s="35">
        <v>0</v>
      </c>
      <c r="K44" s="34">
        <v>4</v>
      </c>
    </row>
    <row r="45" spans="1:11" ht="15">
      <c r="A45" s="161"/>
      <c r="B45" s="170"/>
      <c r="C45" s="206"/>
      <c r="D45" s="134">
        <v>100071200</v>
      </c>
      <c r="E45" s="153" t="s">
        <v>141</v>
      </c>
      <c r="F45" s="155">
        <v>37</v>
      </c>
      <c r="G45" s="35">
        <v>0</v>
      </c>
      <c r="H45" s="35">
        <v>0</v>
      </c>
      <c r="I45" s="35">
        <v>0</v>
      </c>
      <c r="J45" s="35">
        <v>0</v>
      </c>
      <c r="K45" s="34">
        <v>2</v>
      </c>
    </row>
    <row r="46" spans="1:11" ht="15">
      <c r="A46" s="161"/>
      <c r="B46" s="170"/>
      <c r="C46" s="206"/>
      <c r="D46" s="134">
        <v>100074100</v>
      </c>
      <c r="E46" s="153" t="s">
        <v>142</v>
      </c>
      <c r="F46" s="155">
        <v>11</v>
      </c>
      <c r="G46" s="35">
        <v>0</v>
      </c>
      <c r="H46" s="35">
        <v>0</v>
      </c>
      <c r="I46" s="35">
        <v>0</v>
      </c>
      <c r="J46" s="35">
        <v>0</v>
      </c>
      <c r="K46" s="34">
        <v>1</v>
      </c>
    </row>
    <row r="47" spans="1:11" ht="15">
      <c r="A47" s="161"/>
      <c r="B47" s="170"/>
      <c r="C47" s="206"/>
      <c r="D47" s="134">
        <v>100074200</v>
      </c>
      <c r="E47" s="153" t="s">
        <v>143</v>
      </c>
      <c r="F47" s="155">
        <v>10</v>
      </c>
      <c r="G47" s="35">
        <v>0</v>
      </c>
      <c r="H47" s="35">
        <v>0</v>
      </c>
      <c r="I47" s="35">
        <v>0</v>
      </c>
      <c r="J47" s="35">
        <v>0</v>
      </c>
      <c r="K47" s="36">
        <v>0</v>
      </c>
    </row>
    <row r="48" spans="1:11" ht="15">
      <c r="A48" s="161"/>
      <c r="B48" s="170"/>
      <c r="C48" s="206"/>
      <c r="D48" s="134">
        <v>100075500</v>
      </c>
      <c r="E48" s="153" t="s">
        <v>144</v>
      </c>
      <c r="F48" s="155">
        <v>8</v>
      </c>
      <c r="G48" s="35">
        <v>0</v>
      </c>
      <c r="H48" s="35">
        <v>0</v>
      </c>
      <c r="I48" s="35">
        <v>0</v>
      </c>
      <c r="J48" s="35">
        <v>0</v>
      </c>
      <c r="K48" s="36">
        <v>0</v>
      </c>
    </row>
    <row r="49" spans="1:11" ht="15">
      <c r="A49" s="161"/>
      <c r="B49" s="170"/>
      <c r="C49" s="206"/>
      <c r="D49" s="134">
        <v>100075600</v>
      </c>
      <c r="E49" s="153" t="s">
        <v>145</v>
      </c>
      <c r="F49" s="155">
        <v>7</v>
      </c>
      <c r="G49" s="35">
        <v>0</v>
      </c>
      <c r="H49" s="35">
        <v>0</v>
      </c>
      <c r="I49" s="35">
        <v>0</v>
      </c>
      <c r="J49" s="35">
        <v>0</v>
      </c>
      <c r="K49" s="36">
        <v>0</v>
      </c>
    </row>
    <row r="50" spans="1:11" ht="15">
      <c r="A50" s="161"/>
      <c r="B50" s="170"/>
      <c r="C50" s="206"/>
      <c r="D50" s="134">
        <v>100076000</v>
      </c>
      <c r="E50" s="153" t="s">
        <v>146</v>
      </c>
      <c r="F50" s="155">
        <v>10</v>
      </c>
      <c r="G50" s="35">
        <v>0</v>
      </c>
      <c r="H50" s="35">
        <v>0</v>
      </c>
      <c r="I50" s="35">
        <v>0</v>
      </c>
      <c r="J50" s="35">
        <v>0</v>
      </c>
      <c r="K50" s="36">
        <v>0</v>
      </c>
    </row>
    <row r="51" spans="1:11" ht="15">
      <c r="A51" s="161"/>
      <c r="B51" s="170"/>
      <c r="C51" s="206"/>
      <c r="D51" s="134">
        <v>100076100</v>
      </c>
      <c r="E51" s="153" t="s">
        <v>147</v>
      </c>
      <c r="F51" s="155">
        <v>12</v>
      </c>
      <c r="G51" s="35">
        <v>0</v>
      </c>
      <c r="H51" s="33">
        <v>1</v>
      </c>
      <c r="I51" s="33">
        <v>2</v>
      </c>
      <c r="J51" s="35">
        <v>0</v>
      </c>
      <c r="K51" s="36">
        <v>0</v>
      </c>
    </row>
    <row r="52" spans="1:11" ht="15">
      <c r="A52" s="161"/>
      <c r="B52" s="170"/>
      <c r="C52" s="206"/>
      <c r="D52" s="134">
        <v>100076200</v>
      </c>
      <c r="E52" s="153" t="s">
        <v>148</v>
      </c>
      <c r="F52" s="155">
        <v>10</v>
      </c>
      <c r="G52" s="35">
        <v>0</v>
      </c>
      <c r="H52" s="35">
        <v>0</v>
      </c>
      <c r="I52" s="35">
        <v>0</v>
      </c>
      <c r="J52" s="35">
        <v>0</v>
      </c>
      <c r="K52" s="34">
        <v>1</v>
      </c>
    </row>
    <row r="53" spans="1:11" ht="15">
      <c r="A53" s="161"/>
      <c r="B53" s="170"/>
      <c r="C53" s="206"/>
      <c r="D53" s="134">
        <v>100076600</v>
      </c>
      <c r="E53" s="153" t="s">
        <v>149</v>
      </c>
      <c r="F53" s="155">
        <v>8</v>
      </c>
      <c r="G53" s="35">
        <v>0</v>
      </c>
      <c r="H53" s="35">
        <v>0</v>
      </c>
      <c r="I53" s="35">
        <v>0</v>
      </c>
      <c r="J53" s="35">
        <v>0</v>
      </c>
      <c r="K53" s="36">
        <v>0</v>
      </c>
    </row>
    <row r="54" spans="1:11" ht="15">
      <c r="A54" s="161"/>
      <c r="B54" s="170"/>
      <c r="C54" s="206"/>
      <c r="D54" s="134">
        <v>100079200</v>
      </c>
      <c r="E54" s="153" t="s">
        <v>150</v>
      </c>
      <c r="F54" s="155">
        <v>9</v>
      </c>
      <c r="G54" s="35">
        <v>0</v>
      </c>
      <c r="H54" s="35">
        <v>0</v>
      </c>
      <c r="I54" s="35">
        <v>0</v>
      </c>
      <c r="J54" s="35">
        <v>0</v>
      </c>
      <c r="K54" s="36">
        <v>0</v>
      </c>
    </row>
    <row r="55" spans="1:11" ht="15">
      <c r="A55" s="161"/>
      <c r="B55" s="170"/>
      <c r="C55" s="206"/>
      <c r="D55" s="134">
        <v>100083600</v>
      </c>
      <c r="E55" s="153" t="s">
        <v>151</v>
      </c>
      <c r="F55" s="155">
        <v>10</v>
      </c>
      <c r="G55" s="33">
        <v>37</v>
      </c>
      <c r="H55" s="35">
        <v>0</v>
      </c>
      <c r="I55" s="35">
        <v>0</v>
      </c>
      <c r="J55" s="35">
        <v>0</v>
      </c>
      <c r="K55" s="34">
        <v>2</v>
      </c>
    </row>
    <row r="56" spans="1:11" ht="15">
      <c r="A56" s="161"/>
      <c r="B56" s="170"/>
      <c r="C56" s="206"/>
      <c r="D56" s="134">
        <v>100083900</v>
      </c>
      <c r="E56" s="153" t="s">
        <v>152</v>
      </c>
      <c r="F56" s="155">
        <v>13</v>
      </c>
      <c r="G56" s="35">
        <v>0</v>
      </c>
      <c r="H56" s="35">
        <v>0</v>
      </c>
      <c r="I56" s="33">
        <v>1</v>
      </c>
      <c r="J56" s="35">
        <v>0</v>
      </c>
      <c r="K56" s="36">
        <v>0</v>
      </c>
    </row>
    <row r="57" spans="1:11" ht="15">
      <c r="A57" s="161"/>
      <c r="B57" s="200"/>
      <c r="C57" s="207"/>
      <c r="D57" s="134">
        <v>100084600</v>
      </c>
      <c r="E57" s="153" t="s">
        <v>153</v>
      </c>
      <c r="F57" s="155">
        <v>3</v>
      </c>
      <c r="G57" s="33">
        <v>30</v>
      </c>
      <c r="H57" s="35">
        <v>0</v>
      </c>
      <c r="I57" s="35">
        <v>0</v>
      </c>
      <c r="J57" s="35">
        <v>0</v>
      </c>
      <c r="K57" s="34">
        <v>1</v>
      </c>
    </row>
    <row r="58" spans="1:11" ht="15">
      <c r="A58" s="161"/>
      <c r="B58" s="198" t="s">
        <v>95</v>
      </c>
      <c r="C58" s="205" t="s">
        <v>95</v>
      </c>
      <c r="D58" s="134">
        <v>100048800</v>
      </c>
      <c r="E58" s="153" t="s">
        <v>154</v>
      </c>
      <c r="F58" s="155">
        <v>3</v>
      </c>
      <c r="G58" s="33">
        <v>7</v>
      </c>
      <c r="H58" s="35">
        <v>0</v>
      </c>
      <c r="I58" s="35">
        <v>0</v>
      </c>
      <c r="J58" s="35">
        <v>0</v>
      </c>
      <c r="K58" s="36">
        <v>0</v>
      </c>
    </row>
    <row r="59" spans="1:11" ht="15">
      <c r="A59" s="161"/>
      <c r="B59" s="200"/>
      <c r="C59" s="207"/>
      <c r="D59" s="134">
        <v>100049000</v>
      </c>
      <c r="E59" s="153" t="s">
        <v>155</v>
      </c>
      <c r="F59" s="156">
        <v>0</v>
      </c>
      <c r="G59" s="33">
        <v>13</v>
      </c>
      <c r="H59" s="35">
        <v>0</v>
      </c>
      <c r="I59" s="35">
        <v>0</v>
      </c>
      <c r="J59" s="33">
        <v>1</v>
      </c>
      <c r="K59" s="36">
        <v>0</v>
      </c>
    </row>
    <row r="60" spans="1:11" ht="15">
      <c r="A60" s="161"/>
      <c r="B60" s="198" t="s">
        <v>20</v>
      </c>
      <c r="C60" s="152" t="s">
        <v>156</v>
      </c>
      <c r="D60" s="134">
        <v>100075700</v>
      </c>
      <c r="E60" s="153" t="s">
        <v>157</v>
      </c>
      <c r="F60" s="155">
        <v>6</v>
      </c>
      <c r="G60" s="35">
        <v>0</v>
      </c>
      <c r="H60" s="35">
        <v>0</v>
      </c>
      <c r="I60" s="33">
        <v>1</v>
      </c>
      <c r="J60" s="35">
        <v>0</v>
      </c>
      <c r="K60" s="36">
        <v>0</v>
      </c>
    </row>
    <row r="61" spans="1:11" ht="15">
      <c r="A61" s="161"/>
      <c r="B61" s="170"/>
      <c r="C61" s="205" t="s">
        <v>158</v>
      </c>
      <c r="D61" s="134">
        <v>100074300</v>
      </c>
      <c r="E61" s="153" t="s">
        <v>159</v>
      </c>
      <c r="F61" s="156">
        <v>0</v>
      </c>
      <c r="G61" s="33">
        <v>25</v>
      </c>
      <c r="H61" s="35">
        <v>0</v>
      </c>
      <c r="I61" s="35">
        <v>0</v>
      </c>
      <c r="J61" s="35">
        <v>0</v>
      </c>
      <c r="K61" s="36">
        <v>0</v>
      </c>
    </row>
    <row r="62" spans="1:11" ht="15">
      <c r="A62" s="161"/>
      <c r="B62" s="170"/>
      <c r="C62" s="207"/>
      <c r="D62" s="134">
        <v>100076400</v>
      </c>
      <c r="E62" s="153" t="s">
        <v>160</v>
      </c>
      <c r="F62" s="155">
        <v>8</v>
      </c>
      <c r="G62" s="35">
        <v>0</v>
      </c>
      <c r="H62" s="35">
        <v>0</v>
      </c>
      <c r="I62" s="35">
        <v>0</v>
      </c>
      <c r="J62" s="35">
        <v>0</v>
      </c>
      <c r="K62" s="34">
        <v>1</v>
      </c>
    </row>
    <row r="63" spans="1:11" ht="15">
      <c r="A63" s="161"/>
      <c r="B63" s="170"/>
      <c r="C63" s="205" t="s">
        <v>38</v>
      </c>
      <c r="D63" s="134">
        <v>100041200</v>
      </c>
      <c r="E63" s="153" t="s">
        <v>479</v>
      </c>
      <c r="F63" s="156">
        <v>0</v>
      </c>
      <c r="G63" s="33">
        <v>4</v>
      </c>
      <c r="H63" s="35">
        <v>0</v>
      </c>
      <c r="I63" s="35">
        <v>0</v>
      </c>
      <c r="J63" s="35">
        <v>0</v>
      </c>
      <c r="K63" s="36">
        <v>0</v>
      </c>
    </row>
    <row r="64" spans="1:11" ht="15">
      <c r="A64" s="161"/>
      <c r="B64" s="170"/>
      <c r="C64" s="207"/>
      <c r="D64" s="134">
        <v>100075800</v>
      </c>
      <c r="E64" s="153" t="s">
        <v>161</v>
      </c>
      <c r="F64" s="155">
        <v>7</v>
      </c>
      <c r="G64" s="33">
        <v>1</v>
      </c>
      <c r="H64" s="33">
        <v>1</v>
      </c>
      <c r="I64" s="35">
        <v>0</v>
      </c>
      <c r="J64" s="35">
        <v>0</v>
      </c>
      <c r="K64" s="34">
        <v>1</v>
      </c>
    </row>
    <row r="65" spans="1:11" ht="15">
      <c r="A65" s="161"/>
      <c r="B65" s="200"/>
      <c r="C65" s="152" t="s">
        <v>162</v>
      </c>
      <c r="D65" s="134">
        <v>100032000</v>
      </c>
      <c r="E65" s="153" t="s">
        <v>163</v>
      </c>
      <c r="F65" s="155">
        <v>3</v>
      </c>
      <c r="G65" s="33">
        <v>14</v>
      </c>
      <c r="H65" s="35">
        <v>0</v>
      </c>
      <c r="I65" s="35">
        <v>0</v>
      </c>
      <c r="J65" s="35">
        <v>0</v>
      </c>
      <c r="K65" s="36">
        <v>0</v>
      </c>
    </row>
    <row r="66" spans="1:11" ht="15">
      <c r="A66" s="161"/>
      <c r="B66" s="198" t="s">
        <v>14</v>
      </c>
      <c r="C66" s="152" t="s">
        <v>28</v>
      </c>
      <c r="D66" s="134">
        <v>100005700</v>
      </c>
      <c r="E66" s="153" t="s">
        <v>164</v>
      </c>
      <c r="F66" s="155">
        <v>5</v>
      </c>
      <c r="G66" s="33">
        <v>10</v>
      </c>
      <c r="H66" s="35">
        <v>0</v>
      </c>
      <c r="I66" s="35">
        <v>0</v>
      </c>
      <c r="J66" s="33">
        <v>4</v>
      </c>
      <c r="K66" s="36">
        <v>0</v>
      </c>
    </row>
    <row r="67" spans="1:11" ht="15">
      <c r="A67" s="161"/>
      <c r="B67" s="170"/>
      <c r="C67" s="205" t="s">
        <v>13</v>
      </c>
      <c r="D67" s="134">
        <v>100012200</v>
      </c>
      <c r="E67" s="153" t="s">
        <v>165</v>
      </c>
      <c r="F67" s="155">
        <v>8</v>
      </c>
      <c r="G67" s="35">
        <v>0</v>
      </c>
      <c r="H67" s="35">
        <v>0</v>
      </c>
      <c r="I67" s="35">
        <v>0</v>
      </c>
      <c r="J67" s="35">
        <v>0</v>
      </c>
      <c r="K67" s="36">
        <v>0</v>
      </c>
    </row>
    <row r="68" spans="1:11" ht="15">
      <c r="A68" s="161"/>
      <c r="B68" s="200"/>
      <c r="C68" s="207"/>
      <c r="D68" s="134">
        <v>100043500</v>
      </c>
      <c r="E68" s="153" t="s">
        <v>166</v>
      </c>
      <c r="F68" s="155">
        <v>4</v>
      </c>
      <c r="G68" s="33">
        <v>26</v>
      </c>
      <c r="H68" s="35">
        <v>0</v>
      </c>
      <c r="I68" s="35">
        <v>0</v>
      </c>
      <c r="J68" s="35">
        <v>0</v>
      </c>
      <c r="K68" s="34">
        <v>1</v>
      </c>
    </row>
    <row r="69" spans="1:11" ht="15">
      <c r="A69" s="161"/>
      <c r="B69" s="135" t="s">
        <v>27</v>
      </c>
      <c r="C69" s="152" t="s">
        <v>26</v>
      </c>
      <c r="D69" s="134">
        <v>100027500</v>
      </c>
      <c r="E69" s="153" t="s">
        <v>167</v>
      </c>
      <c r="F69" s="156">
        <v>0</v>
      </c>
      <c r="G69" s="33">
        <v>13</v>
      </c>
      <c r="H69" s="35">
        <v>0</v>
      </c>
      <c r="I69" s="35">
        <v>0</v>
      </c>
      <c r="J69" s="35">
        <v>0</v>
      </c>
      <c r="K69" s="36">
        <v>0</v>
      </c>
    </row>
    <row r="70" spans="1:11" ht="15">
      <c r="A70" s="161"/>
      <c r="B70" s="198" t="s">
        <v>22</v>
      </c>
      <c r="C70" s="205" t="s">
        <v>168</v>
      </c>
      <c r="D70" s="134">
        <v>100066001</v>
      </c>
      <c r="E70" s="153" t="s">
        <v>169</v>
      </c>
      <c r="F70" s="156">
        <v>0</v>
      </c>
      <c r="G70" s="33">
        <v>12</v>
      </c>
      <c r="H70" s="35">
        <v>0</v>
      </c>
      <c r="I70" s="35">
        <v>0</v>
      </c>
      <c r="J70" s="33">
        <v>1</v>
      </c>
      <c r="K70" s="36">
        <v>0</v>
      </c>
    </row>
    <row r="71" spans="1:11" ht="15">
      <c r="A71" s="161"/>
      <c r="B71" s="170"/>
      <c r="C71" s="207"/>
      <c r="D71" s="134">
        <v>100070800</v>
      </c>
      <c r="E71" s="153" t="s">
        <v>170</v>
      </c>
      <c r="F71" s="155">
        <v>6</v>
      </c>
      <c r="G71" s="33">
        <v>70</v>
      </c>
      <c r="H71" s="35">
        <v>0</v>
      </c>
      <c r="I71" s="35">
        <v>0</v>
      </c>
      <c r="J71" s="35">
        <v>0</v>
      </c>
      <c r="K71" s="34">
        <v>2</v>
      </c>
    </row>
    <row r="72" spans="1:11" ht="15">
      <c r="A72" s="161"/>
      <c r="B72" s="170"/>
      <c r="C72" s="152" t="s">
        <v>171</v>
      </c>
      <c r="D72" s="134">
        <v>100008500</v>
      </c>
      <c r="E72" s="153" t="s">
        <v>172</v>
      </c>
      <c r="F72" s="156">
        <v>0</v>
      </c>
      <c r="G72" s="33">
        <v>18</v>
      </c>
      <c r="H72" s="35">
        <v>0</v>
      </c>
      <c r="I72" s="33">
        <v>1</v>
      </c>
      <c r="J72" s="35">
        <v>0</v>
      </c>
      <c r="K72" s="36">
        <v>0</v>
      </c>
    </row>
    <row r="73" spans="1:11" ht="15">
      <c r="A73" s="161"/>
      <c r="B73" s="170"/>
      <c r="C73" s="205" t="s">
        <v>22</v>
      </c>
      <c r="D73" s="134">
        <v>100050800</v>
      </c>
      <c r="E73" s="153" t="s">
        <v>173</v>
      </c>
      <c r="F73" s="155">
        <v>11</v>
      </c>
      <c r="G73" s="35">
        <v>0</v>
      </c>
      <c r="H73" s="35">
        <v>0</v>
      </c>
      <c r="I73" s="35">
        <v>0</v>
      </c>
      <c r="J73" s="35">
        <v>0</v>
      </c>
      <c r="K73" s="36">
        <v>0</v>
      </c>
    </row>
    <row r="74" spans="1:11" ht="15">
      <c r="A74" s="161"/>
      <c r="B74" s="170"/>
      <c r="C74" s="207"/>
      <c r="D74" s="134">
        <v>100066000</v>
      </c>
      <c r="E74" s="153" t="s">
        <v>174</v>
      </c>
      <c r="F74" s="156">
        <v>0</v>
      </c>
      <c r="G74" s="33">
        <v>22</v>
      </c>
      <c r="H74" s="35">
        <v>0</v>
      </c>
      <c r="I74" s="35">
        <v>0</v>
      </c>
      <c r="J74" s="35">
        <v>0</v>
      </c>
      <c r="K74" s="36">
        <v>0</v>
      </c>
    </row>
    <row r="75" spans="1:11" ht="15">
      <c r="A75" s="161"/>
      <c r="B75" s="200"/>
      <c r="C75" s="152" t="s">
        <v>175</v>
      </c>
      <c r="D75" s="134">
        <v>100004800</v>
      </c>
      <c r="E75" s="153" t="s">
        <v>176</v>
      </c>
      <c r="F75" s="156">
        <v>0</v>
      </c>
      <c r="G75" s="33">
        <v>29</v>
      </c>
      <c r="H75" s="35">
        <v>0</v>
      </c>
      <c r="I75" s="35">
        <v>0</v>
      </c>
      <c r="J75" s="35">
        <v>0</v>
      </c>
      <c r="K75" s="36">
        <v>0</v>
      </c>
    </row>
    <row r="76" spans="1:11" ht="15">
      <c r="A76" s="161"/>
      <c r="B76" s="198" t="s">
        <v>17</v>
      </c>
      <c r="C76" s="205" t="s">
        <v>38</v>
      </c>
      <c r="D76" s="134">
        <v>100064000</v>
      </c>
      <c r="E76" s="153" t="s">
        <v>177</v>
      </c>
      <c r="F76" s="156">
        <v>0</v>
      </c>
      <c r="G76" s="33">
        <v>10</v>
      </c>
      <c r="H76" s="35">
        <v>0</v>
      </c>
      <c r="I76" s="35">
        <v>0</v>
      </c>
      <c r="J76" s="35">
        <v>0</v>
      </c>
      <c r="K76" s="36">
        <v>0</v>
      </c>
    </row>
    <row r="77" spans="1:11" ht="15">
      <c r="A77" s="161"/>
      <c r="B77" s="170"/>
      <c r="C77" s="207"/>
      <c r="D77" s="134">
        <v>100066800</v>
      </c>
      <c r="E77" s="153" t="s">
        <v>178</v>
      </c>
      <c r="F77" s="155">
        <v>2</v>
      </c>
      <c r="G77" s="35">
        <v>0</v>
      </c>
      <c r="H77" s="33">
        <v>5</v>
      </c>
      <c r="I77" s="35">
        <v>0</v>
      </c>
      <c r="J77" s="33">
        <v>1</v>
      </c>
      <c r="K77" s="36">
        <v>0</v>
      </c>
    </row>
    <row r="78" spans="1:11" ht="15">
      <c r="A78" s="161"/>
      <c r="B78" s="170"/>
      <c r="C78" s="205" t="s">
        <v>17</v>
      </c>
      <c r="D78" s="134">
        <v>100071300</v>
      </c>
      <c r="E78" s="153" t="s">
        <v>179</v>
      </c>
      <c r="F78" s="155">
        <v>23</v>
      </c>
      <c r="G78" s="35">
        <v>0</v>
      </c>
      <c r="H78" s="35">
        <v>0</v>
      </c>
      <c r="I78" s="35">
        <v>0</v>
      </c>
      <c r="J78" s="35">
        <v>0</v>
      </c>
      <c r="K78" s="36">
        <v>0</v>
      </c>
    </row>
    <row r="79" spans="1:11" ht="15">
      <c r="A79" s="161"/>
      <c r="B79" s="170"/>
      <c r="C79" s="206"/>
      <c r="D79" s="134">
        <v>100073000</v>
      </c>
      <c r="E79" s="153" t="s">
        <v>180</v>
      </c>
      <c r="F79" s="155">
        <v>9</v>
      </c>
      <c r="G79" s="33">
        <v>43</v>
      </c>
      <c r="H79" s="35">
        <v>0</v>
      </c>
      <c r="I79" s="35">
        <v>0</v>
      </c>
      <c r="J79" s="35">
        <v>0</v>
      </c>
      <c r="K79" s="36">
        <v>0</v>
      </c>
    </row>
    <row r="80" spans="1:11" ht="15">
      <c r="A80" s="161"/>
      <c r="B80" s="200"/>
      <c r="C80" s="207"/>
      <c r="D80" s="134">
        <v>100076500</v>
      </c>
      <c r="E80" s="153" t="s">
        <v>181</v>
      </c>
      <c r="F80" s="155">
        <v>10</v>
      </c>
      <c r="G80" s="35">
        <v>0</v>
      </c>
      <c r="H80" s="35">
        <v>0</v>
      </c>
      <c r="I80" s="33">
        <v>3</v>
      </c>
      <c r="J80" s="35">
        <v>0</v>
      </c>
      <c r="K80" s="36">
        <v>0</v>
      </c>
    </row>
    <row r="81" spans="1:11" ht="15">
      <c r="A81" s="161"/>
      <c r="B81" s="198" t="s">
        <v>24</v>
      </c>
      <c r="C81" s="152" t="s">
        <v>182</v>
      </c>
      <c r="D81" s="134">
        <v>100070200</v>
      </c>
      <c r="E81" s="153" t="s">
        <v>183</v>
      </c>
      <c r="F81" s="155">
        <v>5</v>
      </c>
      <c r="G81" s="35">
        <v>0</v>
      </c>
      <c r="H81" s="35">
        <v>0</v>
      </c>
      <c r="I81" s="35">
        <v>0</v>
      </c>
      <c r="J81" s="35">
        <v>0</v>
      </c>
      <c r="K81" s="34">
        <v>1</v>
      </c>
    </row>
    <row r="82" spans="1:11" ht="15">
      <c r="A82" s="161"/>
      <c r="B82" s="170"/>
      <c r="C82" s="152" t="s">
        <v>184</v>
      </c>
      <c r="D82" s="134">
        <v>100039100</v>
      </c>
      <c r="E82" s="153" t="s">
        <v>185</v>
      </c>
      <c r="F82" s="155">
        <v>1</v>
      </c>
      <c r="G82" s="33">
        <v>13</v>
      </c>
      <c r="H82" s="35">
        <v>0</v>
      </c>
      <c r="I82" s="35">
        <v>0</v>
      </c>
      <c r="J82" s="35">
        <v>0</v>
      </c>
      <c r="K82" s="36">
        <v>0</v>
      </c>
    </row>
    <row r="83" spans="1:11" ht="15">
      <c r="A83" s="161"/>
      <c r="B83" s="170"/>
      <c r="C83" s="205" t="s">
        <v>23</v>
      </c>
      <c r="D83" s="134">
        <v>100009200</v>
      </c>
      <c r="E83" s="153" t="s">
        <v>186</v>
      </c>
      <c r="F83" s="156">
        <v>0</v>
      </c>
      <c r="G83" s="33">
        <v>16</v>
      </c>
      <c r="H83" s="33">
        <v>3</v>
      </c>
      <c r="I83" s="35">
        <v>0</v>
      </c>
      <c r="J83" s="33">
        <v>1</v>
      </c>
      <c r="K83" s="36">
        <v>0</v>
      </c>
    </row>
    <row r="84" spans="1:11" ht="15">
      <c r="A84" s="161"/>
      <c r="B84" s="200"/>
      <c r="C84" s="207"/>
      <c r="D84" s="134">
        <v>100070100</v>
      </c>
      <c r="E84" s="153" t="s">
        <v>187</v>
      </c>
      <c r="F84" s="155">
        <v>5</v>
      </c>
      <c r="G84" s="35">
        <v>0</v>
      </c>
      <c r="H84" s="35">
        <v>0</v>
      </c>
      <c r="I84" s="35">
        <v>0</v>
      </c>
      <c r="J84" s="35">
        <v>0</v>
      </c>
      <c r="K84" s="36">
        <v>0</v>
      </c>
    </row>
    <row r="85" spans="1:11" ht="15">
      <c r="A85" s="161"/>
      <c r="B85" s="198" t="s">
        <v>15</v>
      </c>
      <c r="C85" s="152" t="s">
        <v>188</v>
      </c>
      <c r="D85" s="134">
        <v>100014600</v>
      </c>
      <c r="E85" s="153" t="s">
        <v>189</v>
      </c>
      <c r="F85" s="155">
        <v>1</v>
      </c>
      <c r="G85" s="33">
        <v>12</v>
      </c>
      <c r="H85" s="35">
        <v>0</v>
      </c>
      <c r="I85" s="35">
        <v>0</v>
      </c>
      <c r="J85" s="35">
        <v>0</v>
      </c>
      <c r="K85" s="36">
        <v>0</v>
      </c>
    </row>
    <row r="86" spans="1:11" ht="15">
      <c r="A86" s="161"/>
      <c r="B86" s="170"/>
      <c r="C86" s="152" t="s">
        <v>190</v>
      </c>
      <c r="D86" s="134">
        <v>100071400</v>
      </c>
      <c r="E86" s="153" t="s">
        <v>191</v>
      </c>
      <c r="F86" s="155">
        <v>15</v>
      </c>
      <c r="G86" s="35">
        <v>0</v>
      </c>
      <c r="H86" s="35">
        <v>0</v>
      </c>
      <c r="I86" s="35">
        <v>0</v>
      </c>
      <c r="J86" s="35">
        <v>0</v>
      </c>
      <c r="K86" s="36">
        <v>0</v>
      </c>
    </row>
    <row r="87" spans="1:11" ht="15">
      <c r="A87" s="161"/>
      <c r="B87" s="170"/>
      <c r="C87" s="152" t="s">
        <v>192</v>
      </c>
      <c r="D87" s="134">
        <v>100025200</v>
      </c>
      <c r="E87" s="153" t="s">
        <v>193</v>
      </c>
      <c r="F87" s="156">
        <v>0</v>
      </c>
      <c r="G87" s="33">
        <v>9</v>
      </c>
      <c r="H87" s="35">
        <v>0</v>
      </c>
      <c r="I87" s="35">
        <v>0</v>
      </c>
      <c r="J87" s="35">
        <v>0</v>
      </c>
      <c r="K87" s="36">
        <v>0</v>
      </c>
    </row>
    <row r="88" spans="1:11" ht="15">
      <c r="A88" s="161"/>
      <c r="B88" s="170"/>
      <c r="C88" s="205" t="s">
        <v>25</v>
      </c>
      <c r="D88" s="134">
        <v>100028500</v>
      </c>
      <c r="E88" s="153" t="s">
        <v>194</v>
      </c>
      <c r="F88" s="155">
        <v>2</v>
      </c>
      <c r="G88" s="33">
        <v>12</v>
      </c>
      <c r="H88" s="35">
        <v>0</v>
      </c>
      <c r="I88" s="35">
        <v>0</v>
      </c>
      <c r="J88" s="35">
        <v>0</v>
      </c>
      <c r="K88" s="36">
        <v>0</v>
      </c>
    </row>
    <row r="89" spans="1:11" ht="15">
      <c r="A89" s="161"/>
      <c r="B89" s="170"/>
      <c r="C89" s="207"/>
      <c r="D89" s="134">
        <v>100070300</v>
      </c>
      <c r="E89" s="153" t="s">
        <v>195</v>
      </c>
      <c r="F89" s="155">
        <v>4</v>
      </c>
      <c r="G89" s="35">
        <v>0</v>
      </c>
      <c r="H89" s="35">
        <v>0</v>
      </c>
      <c r="I89" s="35">
        <v>0</v>
      </c>
      <c r="J89" s="35">
        <v>0</v>
      </c>
      <c r="K89" s="36">
        <v>0</v>
      </c>
    </row>
    <row r="90" spans="1:11" ht="15">
      <c r="A90" s="161"/>
      <c r="B90" s="170"/>
      <c r="C90" s="205" t="s">
        <v>15</v>
      </c>
      <c r="D90" s="134">
        <v>100027100</v>
      </c>
      <c r="E90" s="153" t="s">
        <v>196</v>
      </c>
      <c r="F90" s="155">
        <v>4</v>
      </c>
      <c r="G90" s="35">
        <v>0</v>
      </c>
      <c r="H90" s="35">
        <v>0</v>
      </c>
      <c r="I90" s="35">
        <v>0</v>
      </c>
      <c r="J90" s="35">
        <v>0</v>
      </c>
      <c r="K90" s="36">
        <v>0</v>
      </c>
    </row>
    <row r="91" spans="1:11" ht="15">
      <c r="A91" s="161"/>
      <c r="B91" s="170"/>
      <c r="C91" s="206"/>
      <c r="D91" s="134">
        <v>100027200</v>
      </c>
      <c r="E91" s="153" t="s">
        <v>197</v>
      </c>
      <c r="F91" s="156">
        <v>0</v>
      </c>
      <c r="G91" s="33">
        <v>25</v>
      </c>
      <c r="H91" s="35">
        <v>0</v>
      </c>
      <c r="I91" s="35">
        <v>0</v>
      </c>
      <c r="J91" s="33">
        <v>6</v>
      </c>
      <c r="K91" s="36">
        <v>0</v>
      </c>
    </row>
    <row r="92" spans="1:11" ht="15">
      <c r="A92" s="161"/>
      <c r="B92" s="200"/>
      <c r="C92" s="207"/>
      <c r="D92" s="134">
        <v>100074000</v>
      </c>
      <c r="E92" s="153" t="s">
        <v>198</v>
      </c>
      <c r="F92" s="155">
        <v>7</v>
      </c>
      <c r="G92" s="35">
        <v>0</v>
      </c>
      <c r="H92" s="35">
        <v>0</v>
      </c>
      <c r="I92" s="35">
        <v>0</v>
      </c>
      <c r="J92" s="35">
        <v>0</v>
      </c>
      <c r="K92" s="36">
        <v>0</v>
      </c>
    </row>
    <row r="93" spans="1:11" ht="15">
      <c r="A93" s="161"/>
      <c r="B93" s="198" t="s">
        <v>12</v>
      </c>
      <c r="C93" s="152" t="s">
        <v>19</v>
      </c>
      <c r="D93" s="134">
        <v>100065200</v>
      </c>
      <c r="E93" s="153" t="s">
        <v>199</v>
      </c>
      <c r="F93" s="156">
        <v>0</v>
      </c>
      <c r="G93" s="33">
        <v>34</v>
      </c>
      <c r="H93" s="35">
        <v>0</v>
      </c>
      <c r="I93" s="35">
        <v>0</v>
      </c>
      <c r="J93" s="35">
        <v>0</v>
      </c>
      <c r="K93" s="34">
        <v>1</v>
      </c>
    </row>
    <row r="94" spans="1:11" ht="15.75" thickBot="1">
      <c r="A94" s="165"/>
      <c r="B94" s="171"/>
      <c r="C94" s="166" t="s">
        <v>24</v>
      </c>
      <c r="D94" s="136">
        <v>100073900</v>
      </c>
      <c r="E94" s="162" t="s">
        <v>200</v>
      </c>
      <c r="F94" s="157">
        <v>10</v>
      </c>
      <c r="G94" s="17">
        <v>0</v>
      </c>
      <c r="H94" s="17">
        <v>0</v>
      </c>
      <c r="I94" s="17">
        <v>0</v>
      </c>
      <c r="J94" s="17">
        <v>0</v>
      </c>
      <c r="K94" s="158">
        <v>0</v>
      </c>
    </row>
    <row r="95" spans="2:11" ht="15.75" thickBot="1">
      <c r="B95" s="210" t="s">
        <v>39</v>
      </c>
      <c r="C95" s="211"/>
      <c r="D95" s="211"/>
      <c r="E95" s="212"/>
      <c r="F95" s="159">
        <f>SUM(F6:F94)</f>
        <v>652</v>
      </c>
      <c r="G95" s="159">
        <f aca="true" t="shared" si="0" ref="G95:K95">SUM(G6:G94)</f>
        <v>1039</v>
      </c>
      <c r="H95" s="159">
        <f t="shared" si="0"/>
        <v>28</v>
      </c>
      <c r="I95" s="159">
        <f t="shared" si="0"/>
        <v>16</v>
      </c>
      <c r="J95" s="159">
        <f t="shared" si="0"/>
        <v>33</v>
      </c>
      <c r="K95" s="159">
        <f t="shared" si="0"/>
        <v>37</v>
      </c>
    </row>
    <row r="96" ht="15">
      <c r="B96" s="24" t="s">
        <v>56</v>
      </c>
    </row>
    <row r="97" ht="15">
      <c r="B97" s="24" t="s">
        <v>57</v>
      </c>
    </row>
  </sheetData>
  <mergeCells count="29">
    <mergeCell ref="B95:E95"/>
    <mergeCell ref="B66:B68"/>
    <mergeCell ref="C67:C68"/>
    <mergeCell ref="B70:B75"/>
    <mergeCell ref="C70:C71"/>
    <mergeCell ref="C73:C74"/>
    <mergeCell ref="B81:B84"/>
    <mergeCell ref="C83:C84"/>
    <mergeCell ref="B85:B92"/>
    <mergeCell ref="C88:C89"/>
    <mergeCell ref="C90:C92"/>
    <mergeCell ref="B93:B94"/>
    <mergeCell ref="B76:B80"/>
    <mergeCell ref="C76:C77"/>
    <mergeCell ref="B6:B10"/>
    <mergeCell ref="C6:C9"/>
    <mergeCell ref="B12:B16"/>
    <mergeCell ref="C12:C15"/>
    <mergeCell ref="B17:B23"/>
    <mergeCell ref="C17:C18"/>
    <mergeCell ref="C22:C23"/>
    <mergeCell ref="C78:C80"/>
    <mergeCell ref="B24:B57"/>
    <mergeCell ref="C24:C57"/>
    <mergeCell ref="B58:B59"/>
    <mergeCell ref="C58:C59"/>
    <mergeCell ref="B60:B65"/>
    <mergeCell ref="C61:C62"/>
    <mergeCell ref="C63:C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ribeiro</dc:creator>
  <cp:keywords/>
  <dc:description/>
  <cp:lastModifiedBy>Usuario</cp:lastModifiedBy>
  <dcterms:created xsi:type="dcterms:W3CDTF">2015-02-24T14:21:08Z</dcterms:created>
  <dcterms:modified xsi:type="dcterms:W3CDTF">2015-04-27T14:32:25Z</dcterms:modified>
  <cp:category/>
  <cp:version/>
  <cp:contentType/>
  <cp:contentStatus/>
</cp:coreProperties>
</file>