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3990" activeTab="0"/>
  </bookViews>
  <sheets>
    <sheet name="1.2.3" sheetId="1" r:id="rId1"/>
  </sheets>
  <definedNames/>
  <calcPr calcId="152511"/>
</workbook>
</file>

<file path=xl/sharedStrings.xml><?xml version="1.0" encoding="utf-8"?>
<sst xmlns="http://schemas.openxmlformats.org/spreadsheetml/2006/main" count="42" uniqueCount="27">
  <si>
    <t>Dependencia</t>
  </si>
  <si>
    <t>Sector</t>
  </si>
  <si>
    <t>Edad</t>
  </si>
  <si>
    <t>Nacional</t>
  </si>
  <si>
    <t>Estatal</t>
  </si>
  <si>
    <t>4 Años</t>
  </si>
  <si>
    <t>5 Años</t>
  </si>
  <si>
    <t>Provincial</t>
  </si>
  <si>
    <t>3 Años</t>
  </si>
  <si>
    <t>Privado</t>
  </si>
  <si>
    <t>2 Años</t>
  </si>
  <si>
    <t>Municipal</t>
  </si>
  <si>
    <t>Salas educativas</t>
  </si>
  <si>
    <t>De 3 años</t>
  </si>
  <si>
    <t>De 4 años</t>
  </si>
  <si>
    <t>De 5 años</t>
  </si>
  <si>
    <t>Total en provincia</t>
  </si>
  <si>
    <t>Total</t>
  </si>
  <si>
    <t>Ministerio de Educación de Catamarca</t>
  </si>
  <si>
    <t>Secretaria de Planeamiento Educativo</t>
  </si>
  <si>
    <t>Dirección Provincial de Gestión de Información y Evaluación Educativa</t>
  </si>
  <si>
    <t>MATRÍCULA TOTAL POR SALAS EDUCATIVAS SEGÚN EDAD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</si>
  <si>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</si>
  <si>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 xml:space="preserve">En el recuento no se incluye Jardín Maternal. </t>
    </r>
  </si>
  <si>
    <t>1.2.3. Educación Común. Nivel Inicial. Matrícula total por salas educativas según edad, Dependencia y Sector de Gestión. Catamarca.  Año 2019.</t>
  </si>
  <si>
    <t>Totales</t>
  </si>
  <si>
    <t>Unidades de Servicio (CUEANEXO) que NO CUMPLIERON con la carga del Relevamiento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</si>
</sst>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9" fillId="0" borderId="0" xfId="0" applyFont="1" applyFill="1"/>
    <xf numFmtId="3" fontId="19" fillId="0" borderId="0" xfId="0" applyNumberFormat="1" applyFont="1" applyFill="1"/>
    <xf numFmtId="0" fontId="18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top"/>
    </xf>
    <xf numFmtId="0" fontId="19" fillId="0" borderId="12" xfId="0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right" vertical="top"/>
    </xf>
    <xf numFmtId="0" fontId="18" fillId="33" borderId="0" xfId="0" applyFont="1" applyFill="1" applyAlignment="1">
      <alignment horizontal="center" vertical="center"/>
    </xf>
    <xf numFmtId="3" fontId="18" fillId="33" borderId="0" xfId="0" applyNumberFormat="1" applyFont="1" applyFill="1" applyBorder="1" applyAlignment="1">
      <alignment vertical="center"/>
    </xf>
    <xf numFmtId="3" fontId="18" fillId="33" borderId="13" xfId="0" applyNumberFormat="1" applyFont="1" applyFill="1" applyBorder="1" applyAlignment="1">
      <alignment vertical="center"/>
    </xf>
    <xf numFmtId="0" fontId="18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6" fillId="0" borderId="0" xfId="0" applyFont="1"/>
    <xf numFmtId="3" fontId="18" fillId="0" borderId="0" xfId="0" applyNumberFormat="1" applyFont="1" applyFill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top"/>
    </xf>
    <xf numFmtId="3" fontId="18" fillId="33" borderId="0" xfId="0" applyNumberFormat="1" applyFont="1" applyFill="1" applyAlignment="1">
      <alignment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12</xdr:col>
      <xdr:colOff>200025</xdr:colOff>
      <xdr:row>34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315075"/>
          <a:ext cx="8153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workbookViewId="0" topLeftCell="A1">
      <selection activeCell="A37" sqref="A37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7.7109375" style="1" bestFit="1" customWidth="1"/>
    <col min="4" max="6" width="8.7109375" style="1" customWidth="1"/>
    <col min="7" max="7" width="6.7109375" style="1" customWidth="1"/>
    <col min="8" max="16384" width="11.421875" style="1" customWidth="1"/>
  </cols>
  <sheetData>
    <row r="1" spans="1:8" ht="15">
      <c r="A1" s="20" t="s">
        <v>21</v>
      </c>
      <c r="B1"/>
      <c r="C1"/>
      <c r="D1"/>
      <c r="E1"/>
      <c r="F1"/>
      <c r="G1"/>
      <c r="H1"/>
    </row>
    <row r="2" spans="1:8" ht="15.75">
      <c r="A2" s="15" t="s">
        <v>18</v>
      </c>
      <c r="B2"/>
      <c r="C2"/>
      <c r="D2"/>
      <c r="E2"/>
      <c r="F2"/>
      <c r="G2"/>
      <c r="H2"/>
    </row>
    <row r="3" spans="1:8" ht="15.75">
      <c r="A3" s="14" t="s">
        <v>19</v>
      </c>
      <c r="B3"/>
      <c r="C3"/>
      <c r="D3"/>
      <c r="E3"/>
      <c r="F3"/>
      <c r="G3"/>
      <c r="H3"/>
    </row>
    <row r="4" spans="1:8" ht="15.75">
      <c r="A4" s="14" t="s">
        <v>20</v>
      </c>
      <c r="B4"/>
      <c r="C4"/>
      <c r="D4"/>
      <c r="E4"/>
      <c r="F4"/>
      <c r="G4"/>
      <c r="H4"/>
    </row>
    <row r="5" spans="1:8" ht="15.75">
      <c r="A5" s="14"/>
      <c r="B5"/>
      <c r="C5"/>
      <c r="D5"/>
      <c r="E5"/>
      <c r="F5"/>
      <c r="G5"/>
      <c r="H5"/>
    </row>
    <row r="6" spans="1:8" ht="30" customHeight="1">
      <c r="A6" s="33" t="s">
        <v>24</v>
      </c>
      <c r="B6" s="33"/>
      <c r="C6" s="33"/>
      <c r="D6" s="33"/>
      <c r="E6" s="33"/>
      <c r="F6" s="33"/>
      <c r="G6" s="33"/>
      <c r="H6" s="16"/>
    </row>
    <row r="7" spans="1:7" ht="15" customHeight="1">
      <c r="A7" s="39" t="s">
        <v>0</v>
      </c>
      <c r="B7" s="29" t="s">
        <v>1</v>
      </c>
      <c r="C7" s="29" t="s">
        <v>2</v>
      </c>
      <c r="D7" s="37" t="s">
        <v>12</v>
      </c>
      <c r="E7" s="37"/>
      <c r="F7" s="37"/>
      <c r="G7" s="29" t="s">
        <v>17</v>
      </c>
    </row>
    <row r="8" spans="1:7" ht="15" customHeight="1">
      <c r="A8" s="40"/>
      <c r="B8" s="37"/>
      <c r="C8" s="37"/>
      <c r="D8" s="3" t="s">
        <v>13</v>
      </c>
      <c r="E8" s="19" t="s">
        <v>14</v>
      </c>
      <c r="F8" s="3" t="s">
        <v>15</v>
      </c>
      <c r="G8" s="30"/>
    </row>
    <row r="9" spans="1:7" ht="15" customHeight="1">
      <c r="A9" s="34" t="s">
        <v>3</v>
      </c>
      <c r="B9" s="34" t="s">
        <v>4</v>
      </c>
      <c r="C9" s="4" t="s">
        <v>5</v>
      </c>
      <c r="D9" s="5">
        <v>0</v>
      </c>
      <c r="E9" s="5">
        <v>80</v>
      </c>
      <c r="F9" s="5">
        <v>0</v>
      </c>
      <c r="G9" s="22">
        <f>D9+E9+F9</f>
        <v>80</v>
      </c>
    </row>
    <row r="10" spans="1:7" ht="15" customHeight="1">
      <c r="A10" s="38"/>
      <c r="B10" s="38"/>
      <c r="C10" s="8" t="s">
        <v>6</v>
      </c>
      <c r="D10" s="9">
        <v>0</v>
      </c>
      <c r="E10" s="9">
        <v>0</v>
      </c>
      <c r="F10" s="9">
        <v>80</v>
      </c>
      <c r="G10" s="24">
        <f aca="true" t="shared" si="0" ref="G10:G21">D10+E10+F10</f>
        <v>80</v>
      </c>
    </row>
    <row r="11" spans="1:7" ht="15" customHeight="1">
      <c r="A11" s="34" t="s">
        <v>7</v>
      </c>
      <c r="B11" s="17"/>
      <c r="C11" s="17" t="s">
        <v>10</v>
      </c>
      <c r="D11" s="5">
        <v>6</v>
      </c>
      <c r="E11" s="5">
        <v>0</v>
      </c>
      <c r="F11" s="5">
        <v>0</v>
      </c>
      <c r="G11" s="23">
        <f t="shared" si="0"/>
        <v>6</v>
      </c>
    </row>
    <row r="12" spans="1:7" ht="15" customHeight="1">
      <c r="A12" s="35"/>
      <c r="B12" s="35" t="s">
        <v>4</v>
      </c>
      <c r="C12" s="18" t="s">
        <v>8</v>
      </c>
      <c r="D12" s="7">
        <v>1833</v>
      </c>
      <c r="E12" s="7">
        <v>70</v>
      </c>
      <c r="F12" s="7">
        <v>0</v>
      </c>
      <c r="G12" s="23">
        <f t="shared" si="0"/>
        <v>1903</v>
      </c>
    </row>
    <row r="13" spans="1:7" ht="15" customHeight="1">
      <c r="A13" s="35"/>
      <c r="B13" s="35"/>
      <c r="C13" s="6" t="s">
        <v>5</v>
      </c>
      <c r="D13" s="7">
        <v>0</v>
      </c>
      <c r="E13" s="7">
        <v>5001</v>
      </c>
      <c r="F13" s="7">
        <v>33</v>
      </c>
      <c r="G13" s="23">
        <f t="shared" si="0"/>
        <v>5034</v>
      </c>
    </row>
    <row r="14" spans="1:7" ht="15" customHeight="1">
      <c r="A14" s="35"/>
      <c r="B14" s="38"/>
      <c r="C14" s="8" t="s">
        <v>6</v>
      </c>
      <c r="D14" s="9">
        <v>0</v>
      </c>
      <c r="E14" s="9">
        <v>0</v>
      </c>
      <c r="F14" s="9">
        <v>4861</v>
      </c>
      <c r="G14" s="24">
        <f t="shared" si="0"/>
        <v>4861</v>
      </c>
    </row>
    <row r="15" spans="1:7" ht="15" customHeight="1">
      <c r="A15" s="35"/>
      <c r="B15" s="34" t="s">
        <v>9</v>
      </c>
      <c r="C15" s="4" t="s">
        <v>10</v>
      </c>
      <c r="D15" s="5">
        <v>17</v>
      </c>
      <c r="E15" s="5">
        <v>0</v>
      </c>
      <c r="F15" s="5">
        <v>0</v>
      </c>
      <c r="G15" s="23">
        <f t="shared" si="0"/>
        <v>17</v>
      </c>
    </row>
    <row r="16" spans="1:7" ht="15" customHeight="1">
      <c r="A16" s="35"/>
      <c r="B16" s="35"/>
      <c r="C16" s="6" t="s">
        <v>8</v>
      </c>
      <c r="D16" s="7">
        <v>664</v>
      </c>
      <c r="E16" s="7">
        <v>12</v>
      </c>
      <c r="F16" s="7">
        <v>0</v>
      </c>
      <c r="G16" s="23">
        <f t="shared" si="0"/>
        <v>676</v>
      </c>
    </row>
    <row r="17" spans="1:7" ht="15" customHeight="1">
      <c r="A17" s="35"/>
      <c r="B17" s="35"/>
      <c r="C17" s="6" t="s">
        <v>5</v>
      </c>
      <c r="D17" s="7">
        <v>1</v>
      </c>
      <c r="E17" s="7">
        <v>1536</v>
      </c>
      <c r="F17" s="7">
        <v>6</v>
      </c>
      <c r="G17" s="23">
        <f t="shared" si="0"/>
        <v>1543</v>
      </c>
    </row>
    <row r="18" spans="1:7" ht="15" customHeight="1">
      <c r="A18" s="38"/>
      <c r="B18" s="38"/>
      <c r="C18" s="8" t="s">
        <v>6</v>
      </c>
      <c r="D18" s="9">
        <v>0</v>
      </c>
      <c r="E18" s="9">
        <v>0</v>
      </c>
      <c r="F18" s="9">
        <v>1517</v>
      </c>
      <c r="G18" s="24">
        <f t="shared" si="0"/>
        <v>1517</v>
      </c>
    </row>
    <row r="19" spans="1:7" ht="15" customHeight="1">
      <c r="A19" s="34" t="s">
        <v>11</v>
      </c>
      <c r="B19" s="34" t="s">
        <v>4</v>
      </c>
      <c r="C19" s="17" t="s">
        <v>8</v>
      </c>
      <c r="D19" s="5">
        <v>196</v>
      </c>
      <c r="E19" s="5">
        <v>0</v>
      </c>
      <c r="F19" s="5">
        <v>0</v>
      </c>
      <c r="G19" s="23">
        <f t="shared" si="0"/>
        <v>196</v>
      </c>
    </row>
    <row r="20" spans="1:7" ht="15" customHeight="1">
      <c r="A20" s="35"/>
      <c r="B20" s="35"/>
      <c r="C20" s="18" t="s">
        <v>5</v>
      </c>
      <c r="D20" s="7">
        <v>0</v>
      </c>
      <c r="E20" s="7">
        <v>464</v>
      </c>
      <c r="F20" s="7">
        <v>0</v>
      </c>
      <c r="G20" s="23">
        <f t="shared" si="0"/>
        <v>464</v>
      </c>
    </row>
    <row r="21" spans="1:8" ht="15" customHeight="1">
      <c r="A21" s="36"/>
      <c r="B21" s="36"/>
      <c r="C21" s="25" t="s">
        <v>6</v>
      </c>
      <c r="D21" s="26">
        <v>0</v>
      </c>
      <c r="E21" s="26">
        <v>0</v>
      </c>
      <c r="F21" s="26">
        <v>451</v>
      </c>
      <c r="G21" s="24">
        <f t="shared" si="0"/>
        <v>451</v>
      </c>
      <c r="H21" s="2"/>
    </row>
    <row r="22" spans="1:7" ht="15" customHeight="1">
      <c r="A22" s="28" t="s">
        <v>25</v>
      </c>
      <c r="B22" s="28"/>
      <c r="C22" s="10" t="s">
        <v>10</v>
      </c>
      <c r="D22" s="11">
        <f>SUMIF($C$9:$C$21,$C22,D$9:D$21)</f>
        <v>23</v>
      </c>
      <c r="E22" s="11">
        <f aca="true" t="shared" si="1" ref="E22:G22">SUMIF($C$9:$C$21,$C22,E$9:E$21)</f>
        <v>0</v>
      </c>
      <c r="F22" s="11">
        <f t="shared" si="1"/>
        <v>0</v>
      </c>
      <c r="G22" s="11">
        <f t="shared" si="1"/>
        <v>23</v>
      </c>
    </row>
    <row r="23" spans="1:7" ht="15" customHeight="1">
      <c r="A23" s="29"/>
      <c r="B23" s="29"/>
      <c r="C23" s="10" t="s">
        <v>8</v>
      </c>
      <c r="D23" s="11">
        <f>SUMIF($C$9:$C$21,$C23,D$9:D$21)</f>
        <v>2693</v>
      </c>
      <c r="E23" s="11">
        <f aca="true" t="shared" si="2" ref="E23:G25">SUMIF($C$9:$C$21,$C23,E$9:E$21)</f>
        <v>82</v>
      </c>
      <c r="F23" s="11">
        <f t="shared" si="2"/>
        <v>0</v>
      </c>
      <c r="G23" s="11">
        <f t="shared" si="2"/>
        <v>2775</v>
      </c>
    </row>
    <row r="24" spans="1:7" ht="15" customHeight="1">
      <c r="A24" s="29"/>
      <c r="B24" s="29"/>
      <c r="C24" s="10" t="s">
        <v>5</v>
      </c>
      <c r="D24" s="11">
        <f>SUMIF($C$9:$C$21,$C24,D$9:D$21)</f>
        <v>1</v>
      </c>
      <c r="E24" s="11">
        <f t="shared" si="2"/>
        <v>7081</v>
      </c>
      <c r="F24" s="11">
        <f t="shared" si="2"/>
        <v>39</v>
      </c>
      <c r="G24" s="11">
        <f t="shared" si="2"/>
        <v>7121</v>
      </c>
    </row>
    <row r="25" spans="1:7" ht="15" customHeight="1">
      <c r="A25" s="30"/>
      <c r="B25" s="30"/>
      <c r="C25" s="13" t="s">
        <v>6</v>
      </c>
      <c r="D25" s="12">
        <f>SUMIF($C$9:$C$21,$C25,D$9:D$21)</f>
        <v>0</v>
      </c>
      <c r="E25" s="12">
        <f t="shared" si="2"/>
        <v>0</v>
      </c>
      <c r="F25" s="12">
        <f t="shared" si="2"/>
        <v>6909</v>
      </c>
      <c r="G25" s="12">
        <f t="shared" si="2"/>
        <v>6909</v>
      </c>
    </row>
    <row r="26" spans="1:7" ht="15" customHeight="1">
      <c r="A26" s="31" t="s">
        <v>16</v>
      </c>
      <c r="B26" s="31"/>
      <c r="C26" s="31"/>
      <c r="D26" s="21">
        <f>D23+D24+D25</f>
        <v>2694</v>
      </c>
      <c r="E26" s="21">
        <f aca="true" t="shared" si="3" ref="E26:F26">E23+E24+E25</f>
        <v>7163</v>
      </c>
      <c r="F26" s="21">
        <f t="shared" si="3"/>
        <v>6948</v>
      </c>
      <c r="G26" s="27">
        <f>G23+G24+G25+G22</f>
        <v>16828</v>
      </c>
    </row>
    <row r="28" spans="1:7" ht="29.25" customHeight="1">
      <c r="A28" s="32" t="s">
        <v>22</v>
      </c>
      <c r="B28" s="32"/>
      <c r="C28" s="32"/>
      <c r="D28" s="32"/>
      <c r="E28" s="32"/>
      <c r="F28" s="32"/>
      <c r="G28" s="32"/>
    </row>
    <row r="29" ht="15">
      <c r="A29" s="1" t="s">
        <v>23</v>
      </c>
    </row>
    <row r="31" ht="15">
      <c r="A31" s="41" t="s">
        <v>26</v>
      </c>
    </row>
    <row r="33" ht="12"/>
    <row r="34" ht="12"/>
  </sheetData>
  <mergeCells count="16">
    <mergeCell ref="A22:B25"/>
    <mergeCell ref="A26:C26"/>
    <mergeCell ref="A28:G28"/>
    <mergeCell ref="A6:G6"/>
    <mergeCell ref="A19:A21"/>
    <mergeCell ref="B19:B21"/>
    <mergeCell ref="D7:F7"/>
    <mergeCell ref="A9:A10"/>
    <mergeCell ref="B9:B10"/>
    <mergeCell ref="B12:B14"/>
    <mergeCell ref="B15:B18"/>
    <mergeCell ref="C7:C8"/>
    <mergeCell ref="B7:B8"/>
    <mergeCell ref="A7:A8"/>
    <mergeCell ref="A11:A18"/>
    <mergeCell ref="G7:G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2019-06-18T15:51:39Z</dcterms:created>
  <dcterms:modified xsi:type="dcterms:W3CDTF">2020-05-27T18:54:43Z</dcterms:modified>
  <cp:category/>
  <cp:version/>
  <cp:contentType/>
  <cp:contentStatus/>
</cp:coreProperties>
</file>