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0490" windowHeight="7455" activeTab="0"/>
  </bookViews>
  <sheets>
    <sheet name="2.1.6" sheetId="1" r:id="rId1"/>
  </sheets>
  <definedNames/>
  <calcPr calcId="152511"/>
  <extLst/>
</workbook>
</file>

<file path=xl/sharedStrings.xml><?xml version="1.0" encoding="utf-8"?>
<sst xmlns="http://schemas.openxmlformats.org/spreadsheetml/2006/main" count="100" uniqueCount="70">
  <si>
    <t>Departamento</t>
  </si>
  <si>
    <t>Localidad</t>
  </si>
  <si>
    <t>Masculino</t>
  </si>
  <si>
    <t>Femenino</t>
  </si>
  <si>
    <t>Total</t>
  </si>
  <si>
    <t>Capital</t>
  </si>
  <si>
    <t>La Paz</t>
  </si>
  <si>
    <t>Tinogasta</t>
  </si>
  <si>
    <t>Santa Maria</t>
  </si>
  <si>
    <t>Capayan</t>
  </si>
  <si>
    <t>Valle Viejo</t>
  </si>
  <si>
    <t>Santa Rosa</t>
  </si>
  <si>
    <t>Poman</t>
  </si>
  <si>
    <t>San Fernando Del Valle De Catamarca</t>
  </si>
  <si>
    <t>Recreo</t>
  </si>
  <si>
    <t>Fiambala</t>
  </si>
  <si>
    <t>Chumbicha</t>
  </si>
  <si>
    <t>Londres</t>
  </si>
  <si>
    <t>San Isidro</t>
  </si>
  <si>
    <t>Los Altos</t>
  </si>
  <si>
    <t>Saujil</t>
  </si>
  <si>
    <t>CUE</t>
  </si>
  <si>
    <t>00</t>
  </si>
  <si>
    <t>Anexo</t>
  </si>
  <si>
    <t>Nombre del establecimiento</t>
  </si>
  <si>
    <t>Escuela De Capacitacion Laboral Para Jovenes Especiales</t>
  </si>
  <si>
    <t>Escuela De Educacion Especial Los Altos</t>
  </si>
  <si>
    <t>MATRÍCULA POR SEXO SEGÚN ESTABLECIMIENTOS EDUCATIVOS - PROVINCIA ESTATAL</t>
  </si>
  <si>
    <t>Andalgala</t>
  </si>
  <si>
    <t>1000561</t>
  </si>
  <si>
    <t>Escuela De Educacion Especial N°2 - Un Nuevo Dia</t>
  </si>
  <si>
    <t>Belen</t>
  </si>
  <si>
    <t>1000475</t>
  </si>
  <si>
    <t>Escuela De Educacion Especial N°4 "San Jose"</t>
  </si>
  <si>
    <t>1000477</t>
  </si>
  <si>
    <t>Escuela De Educacion Esp.N°5 "Maria Auxiliadora"</t>
  </si>
  <si>
    <t>1000456</t>
  </si>
  <si>
    <t>Escuela De Educ.Esp.N°1 Virgen Del Valle</t>
  </si>
  <si>
    <t>1000053</t>
  </si>
  <si>
    <t>Escuela De Educacion Especial N°31 -"Maria Luisa Sesin"</t>
  </si>
  <si>
    <t>1000054</t>
  </si>
  <si>
    <t>Esc.De Educ.Especial Y Formacion Laboral Nro.10 "Bicentenario De La Patria"</t>
  </si>
  <si>
    <t>1000698</t>
  </si>
  <si>
    <t>San Jose</t>
  </si>
  <si>
    <t>1000308</t>
  </si>
  <si>
    <t>Escuela De Educacion Esp.N°8 Quiero Ser Feliz</t>
  </si>
  <si>
    <t>1000119</t>
  </si>
  <si>
    <t>Escuela De Educacion Especial N°9 Fray Mamerto Esquiu</t>
  </si>
  <si>
    <t>1000859</t>
  </si>
  <si>
    <t>Escuela Especial N°12</t>
  </si>
  <si>
    <t>1000860</t>
  </si>
  <si>
    <t>Escuela De Educación Especial N°13</t>
  </si>
  <si>
    <t>1000266</t>
  </si>
  <si>
    <t>Escuela De Educacion Especial N° 6 Vida Nueva</t>
  </si>
  <si>
    <t>1000841</t>
  </si>
  <si>
    <t>Escuela Especial De Capacitación Laboral Para Jóvenes Y Adultos N° 997 Niño De Praga</t>
  </si>
  <si>
    <t>1000835</t>
  </si>
  <si>
    <t>1000142</t>
  </si>
  <si>
    <t>Escuela De Educacion Especial N°3 Amor Y Esperanza</t>
  </si>
  <si>
    <t>1000216</t>
  </si>
  <si>
    <t>Escuela De Educ. Esp. Nº11-Ntra.Sra.De Fatima</t>
  </si>
  <si>
    <t>1000603</t>
  </si>
  <si>
    <t>Escuela De Educ.Especial N° 7- San Francisco De Asis</t>
  </si>
  <si>
    <r>
      <t>2.1.6.</t>
    </r>
    <r>
      <rPr>
        <b/>
        <sz val="10"/>
        <color theme="1"/>
        <rFont val="Times New Roman"/>
        <family val="1"/>
      </rPr>
      <t> </t>
    </r>
    <r>
      <rPr>
        <b/>
        <sz val="10"/>
        <color theme="1"/>
        <rFont val="Calibri"/>
        <family val="2"/>
        <scheme val="minor"/>
      </rPr>
      <t>Educación Especial. Matrícula por sexo según establecimientos educativos de Dependencia Provincial del Sector de Gestión Estatal. Catamarca. Año 2018.</t>
    </r>
  </si>
  <si>
    <t>Fray Mamerto Esquiú</t>
  </si>
  <si>
    <r>
      <rPr>
        <b/>
        <sz val="9"/>
        <color theme="1"/>
        <rFont val="Calibri"/>
        <family val="2"/>
        <scheme val="minor"/>
      </rPr>
      <t>Nota:</t>
    </r>
    <r>
      <rPr>
        <sz val="9"/>
        <color theme="1"/>
        <rFont val="Calibri"/>
        <family val="2"/>
        <scheme val="minor"/>
      </rPr>
      <t xml:space="preserve"> No se incluye el Jardín Maternal.</t>
    </r>
  </si>
  <si>
    <r>
      <t xml:space="preserve">Fuente: </t>
    </r>
    <r>
      <rPr>
        <sz val="9"/>
        <color indexed="8"/>
        <rFont val="Calibri"/>
        <family val="2"/>
      </rPr>
      <t>Relevamiento Anual 2019. D.P.G.I.E.E. - Secretaría del Planeamiento Educativo del  Ministerio de Educación de Catamarca.</t>
    </r>
  </si>
  <si>
    <t>Ministerio de Educación de Catamarca</t>
  </si>
  <si>
    <t>Secretaria de Planeamiento Educativo</t>
  </si>
  <si>
    <t>Dirección Provincial de Gestión de Información y Evaluación Educativa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</si>
</sst>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0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Arial Unicode MS"/>
      <family val="2"/>
    </font>
    <font>
      <sz val="10"/>
      <color theme="1"/>
      <name val="Arial Unicode MS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9"/>
      <color indexed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/>
    </border>
    <border>
      <left/>
      <right/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3">
    <xf numFmtId="0" fontId="0" fillId="0" borderId="0" xfId="0"/>
    <xf numFmtId="0" fontId="23" fillId="0" borderId="0" xfId="0" applyFont="1" applyFill="1"/>
    <xf numFmtId="0" fontId="22" fillId="0" borderId="0" xfId="0" applyFont="1" applyFill="1" applyAlignment="1">
      <alignment horizontal="center"/>
    </xf>
    <xf numFmtId="164" fontId="23" fillId="0" borderId="0" xfId="0" applyNumberFormat="1" applyFont="1" applyFill="1"/>
    <xf numFmtId="0" fontId="23" fillId="0" borderId="0" xfId="0" applyFont="1" applyFill="1" applyAlignment="1">
      <alignment vertical="center"/>
    </xf>
    <xf numFmtId="0" fontId="23" fillId="0" borderId="10" xfId="0" applyFont="1" applyFill="1" applyBorder="1"/>
    <xf numFmtId="0" fontId="23" fillId="0" borderId="10" xfId="0" applyFont="1" applyFill="1" applyBorder="1" applyAlignment="1">
      <alignment vertical="center"/>
    </xf>
    <xf numFmtId="0" fontId="23" fillId="0" borderId="11" xfId="0" applyNumberFormat="1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12" xfId="0" applyNumberFormat="1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12" xfId="0" applyFont="1" applyFill="1" applyBorder="1" applyAlignment="1">
      <alignment horizontal="left" vertical="center"/>
    </xf>
    <xf numFmtId="3" fontId="22" fillId="0" borderId="0" xfId="0" applyNumberFormat="1" applyFont="1" applyFill="1" applyBorder="1" applyAlignment="1">
      <alignment horizontal="right" vertical="center"/>
    </xf>
    <xf numFmtId="3" fontId="23" fillId="0" borderId="0" xfId="0" applyNumberFormat="1" applyFont="1" applyFill="1" applyBorder="1" applyAlignment="1">
      <alignment horizontal="right" vertical="center"/>
    </xf>
    <xf numFmtId="0" fontId="22" fillId="33" borderId="13" xfId="0" applyFont="1" applyFill="1" applyBorder="1" applyAlignment="1">
      <alignment horizontal="center" vertical="center"/>
    </xf>
    <xf numFmtId="0" fontId="22" fillId="33" borderId="14" xfId="0" applyFont="1" applyFill="1" applyBorder="1" applyAlignment="1">
      <alignment horizontal="center" vertical="center"/>
    </xf>
    <xf numFmtId="0" fontId="21" fillId="0" borderId="0" xfId="0" applyFont="1" applyAlignment="1">
      <alignment/>
    </xf>
    <xf numFmtId="0" fontId="18" fillId="0" borderId="0" xfId="0" applyFont="1" applyFill="1"/>
    <xf numFmtId="0" fontId="20" fillId="0" borderId="0" xfId="0" applyFont="1" applyAlignment="1">
      <alignment/>
    </xf>
    <xf numFmtId="0" fontId="23" fillId="0" borderId="0" xfId="0" applyFont="1" applyFill="1" applyBorder="1" applyAlignment="1">
      <alignment horizontal="left"/>
    </xf>
    <xf numFmtId="0" fontId="19" fillId="0" borderId="12" xfId="0" applyFont="1" applyBorder="1" applyAlignment="1">
      <alignment horizontal="left" vertical="center"/>
    </xf>
    <xf numFmtId="3" fontId="23" fillId="0" borderId="11" xfId="0" applyNumberFormat="1" applyFont="1" applyFill="1" applyBorder="1" applyAlignment="1">
      <alignment horizontal="center" vertical="center"/>
    </xf>
    <xf numFmtId="3" fontId="23" fillId="0" borderId="0" xfId="0" applyNumberFormat="1" applyFont="1" applyFill="1" applyBorder="1" applyAlignment="1">
      <alignment horizontal="center" vertical="center"/>
    </xf>
    <xf numFmtId="3" fontId="23" fillId="0" borderId="12" xfId="0" applyNumberFormat="1" applyFont="1" applyFill="1" applyBorder="1" applyAlignment="1">
      <alignment horizontal="center" vertical="center"/>
    </xf>
    <xf numFmtId="3" fontId="22" fillId="33" borderId="0" xfId="0" applyNumberFormat="1" applyFont="1" applyFill="1" applyAlignment="1">
      <alignment horizontal="center" vertical="center"/>
    </xf>
    <xf numFmtId="3" fontId="22" fillId="0" borderId="11" xfId="0" applyNumberFormat="1" applyFont="1" applyFill="1" applyBorder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left" vertical="center" wrapText="1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ítulo" xfId="20"/>
    <cellStyle name="Encabezado 1" xfId="21"/>
    <cellStyle name="Título 2" xfId="22"/>
    <cellStyle name="Título 3" xfId="23"/>
    <cellStyle name="Encabezado 4" xfId="24"/>
    <cellStyle name="Buena" xfId="25"/>
    <cellStyle name="Incorrecto" xfId="26"/>
    <cellStyle name="Neutral" xfId="27"/>
    <cellStyle name="Entrada" xfId="28"/>
    <cellStyle name="Salida" xfId="29"/>
    <cellStyle name="Cálculo" xfId="30"/>
    <cellStyle name="Celda vinculada" xfId="31"/>
    <cellStyle name="Celda de comprobación" xfId="32"/>
    <cellStyle name="Texto de advertencia" xfId="33"/>
    <cellStyle name="Notas" xfId="34"/>
    <cellStyle name="Texto explicativo" xfId="35"/>
    <cellStyle name="Total" xfId="36"/>
    <cellStyle name="Énfasis1" xfId="37"/>
    <cellStyle name="20% - Énfasis1" xfId="38"/>
    <cellStyle name="40% - Énfasis1" xfId="39"/>
    <cellStyle name="60% - Énfasis1" xfId="40"/>
    <cellStyle name="Énfasis2" xfId="41"/>
    <cellStyle name="20% - Énfasis2" xfId="42"/>
    <cellStyle name="40% - Énfasis2" xfId="43"/>
    <cellStyle name="60% - Énfasis2" xfId="44"/>
    <cellStyle name="Énfasis3" xfId="45"/>
    <cellStyle name="20% - Énfasis3" xfId="46"/>
    <cellStyle name="40% - Énfasis3" xfId="47"/>
    <cellStyle name="60% - Énfasis3" xfId="48"/>
    <cellStyle name="Énfasis4" xfId="49"/>
    <cellStyle name="20% - Énfasis4" xfId="50"/>
    <cellStyle name="40% - Énfasis4" xfId="51"/>
    <cellStyle name="60% - Énfasis4" xfId="52"/>
    <cellStyle name="Énfasis5" xfId="53"/>
    <cellStyle name="20% - Énfasis5" xfId="54"/>
    <cellStyle name="40% - Énfasis5" xfId="55"/>
    <cellStyle name="60% - Énfasis5" xfId="56"/>
    <cellStyle name="Énfasis6" xfId="57"/>
    <cellStyle name="20% - Énfasis6" xfId="58"/>
    <cellStyle name="40% - Énfasis6" xfId="59"/>
    <cellStyle name="60% - Énfasis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showGridLines="0" tabSelected="1" workbookViewId="0" topLeftCell="A1">
      <selection activeCell="B15" sqref="B15"/>
    </sheetView>
  </sheetViews>
  <sheetFormatPr defaultColWidth="11.421875" defaultRowHeight="15"/>
  <cols>
    <col min="1" max="1" width="17.421875" style="1" bestFit="1" customWidth="1"/>
    <col min="2" max="2" width="31.00390625" style="1" bestFit="1" customWidth="1"/>
    <col min="3" max="3" width="9.421875" style="1" customWidth="1"/>
    <col min="4" max="4" width="6.7109375" style="1" customWidth="1"/>
    <col min="5" max="5" width="69.57421875" style="1" bestFit="1" customWidth="1"/>
    <col min="6" max="6" width="7.7109375" style="1" customWidth="1"/>
    <col min="7" max="8" width="8.7109375" style="1" customWidth="1"/>
    <col min="9" max="16384" width="11.421875" style="1" customWidth="1"/>
  </cols>
  <sheetData>
    <row r="1" spans="1:7" ht="15">
      <c r="A1" s="20" t="s">
        <v>27</v>
      </c>
      <c r="B1" s="21"/>
      <c r="C1" s="21"/>
      <c r="D1" s="21"/>
      <c r="E1" s="21"/>
      <c r="F1" s="21"/>
      <c r="G1" s="21"/>
    </row>
    <row r="2" spans="1:7" ht="15">
      <c r="A2" s="22" t="s">
        <v>67</v>
      </c>
      <c r="B2" s="21"/>
      <c r="C2" s="21"/>
      <c r="D2" s="21"/>
      <c r="E2" s="21"/>
      <c r="F2" s="21"/>
      <c r="G2" s="21"/>
    </row>
    <row r="3" spans="1:7" ht="15">
      <c r="A3" s="20" t="s">
        <v>68</v>
      </c>
      <c r="B3" s="21"/>
      <c r="C3" s="21"/>
      <c r="D3" s="21"/>
      <c r="E3" s="21"/>
      <c r="F3" s="21"/>
      <c r="G3" s="21"/>
    </row>
    <row r="4" spans="1:7" ht="15">
      <c r="A4" s="20" t="s">
        <v>69</v>
      </c>
      <c r="B4" s="21"/>
      <c r="C4" s="21"/>
      <c r="D4" s="21"/>
      <c r="E4" s="21"/>
      <c r="F4" s="21"/>
      <c r="G4" s="21"/>
    </row>
    <row r="5" spans="1:7" ht="12.75">
      <c r="A5" s="21"/>
      <c r="B5" s="21"/>
      <c r="C5" s="21"/>
      <c r="D5" s="21"/>
      <c r="E5" s="21"/>
      <c r="F5" s="21"/>
      <c r="G5" s="21"/>
    </row>
    <row r="6" spans="1:8" ht="15" customHeight="1">
      <c r="A6" s="24" t="s">
        <v>63</v>
      </c>
      <c r="B6" s="24"/>
      <c r="C6" s="24"/>
      <c r="D6" s="24"/>
      <c r="E6" s="24"/>
      <c r="F6" s="24"/>
      <c r="G6" s="24"/>
      <c r="H6" s="24"/>
    </row>
    <row r="7" spans="1:8" s="2" customFormat="1" ht="15" customHeight="1">
      <c r="A7" s="18" t="s">
        <v>0</v>
      </c>
      <c r="B7" s="18" t="s">
        <v>1</v>
      </c>
      <c r="C7" s="19" t="s">
        <v>21</v>
      </c>
      <c r="D7" s="19" t="s">
        <v>23</v>
      </c>
      <c r="E7" s="19" t="s">
        <v>24</v>
      </c>
      <c r="F7" s="19" t="s">
        <v>4</v>
      </c>
      <c r="G7" s="19" t="s">
        <v>2</v>
      </c>
      <c r="H7" s="19" t="s">
        <v>3</v>
      </c>
    </row>
    <row r="8" spans="1:8" ht="15" customHeight="1">
      <c r="A8" s="1" t="s">
        <v>28</v>
      </c>
      <c r="B8" s="4" t="s">
        <v>28</v>
      </c>
      <c r="C8" s="7" t="s">
        <v>29</v>
      </c>
      <c r="D8" s="8" t="s">
        <v>22</v>
      </c>
      <c r="E8" s="13" t="s">
        <v>30</v>
      </c>
      <c r="F8" s="29">
        <f>G8+H8</f>
        <v>10</v>
      </c>
      <c r="G8" s="25">
        <v>7</v>
      </c>
      <c r="H8" s="25">
        <v>3</v>
      </c>
    </row>
    <row r="9" spans="1:8" ht="15" customHeight="1">
      <c r="A9" s="1" t="s">
        <v>31</v>
      </c>
      <c r="B9" s="4" t="s">
        <v>31</v>
      </c>
      <c r="C9" s="9" t="s">
        <v>32</v>
      </c>
      <c r="D9" s="10" t="s">
        <v>22</v>
      </c>
      <c r="E9" s="14" t="s">
        <v>33</v>
      </c>
      <c r="F9" s="30">
        <f aca="true" t="shared" si="0" ref="F9:F24">G9+H9</f>
        <v>27</v>
      </c>
      <c r="G9" s="26">
        <v>17</v>
      </c>
      <c r="H9" s="26">
        <v>10</v>
      </c>
    </row>
    <row r="10" spans="1:8" ht="15" customHeight="1">
      <c r="A10" s="1" t="s">
        <v>31</v>
      </c>
      <c r="B10" s="4" t="s">
        <v>17</v>
      </c>
      <c r="C10" s="9" t="s">
        <v>34</v>
      </c>
      <c r="D10" s="10" t="s">
        <v>22</v>
      </c>
      <c r="E10" s="14" t="s">
        <v>35</v>
      </c>
      <c r="F10" s="30">
        <f t="shared" si="0"/>
        <v>9</v>
      </c>
      <c r="G10" s="26">
        <v>3</v>
      </c>
      <c r="H10" s="26">
        <v>6</v>
      </c>
    </row>
    <row r="11" spans="1:8" ht="15" customHeight="1">
      <c r="A11" s="1" t="s">
        <v>9</v>
      </c>
      <c r="B11" s="4" t="s">
        <v>16</v>
      </c>
      <c r="C11" s="9" t="s">
        <v>36</v>
      </c>
      <c r="D11" s="10" t="s">
        <v>22</v>
      </c>
      <c r="E11" s="14" t="s">
        <v>37</v>
      </c>
      <c r="F11" s="30">
        <f t="shared" si="0"/>
        <v>18</v>
      </c>
      <c r="G11" s="26">
        <v>10</v>
      </c>
      <c r="H11" s="26">
        <v>8</v>
      </c>
    </row>
    <row r="12" spans="1:8" ht="15" customHeight="1">
      <c r="A12" s="1" t="s">
        <v>5</v>
      </c>
      <c r="B12" s="4" t="s">
        <v>13</v>
      </c>
      <c r="C12" s="9" t="s">
        <v>38</v>
      </c>
      <c r="D12" s="10" t="s">
        <v>22</v>
      </c>
      <c r="E12" s="14" t="s">
        <v>39</v>
      </c>
      <c r="F12" s="30">
        <f t="shared" si="0"/>
        <v>5</v>
      </c>
      <c r="G12" s="26">
        <v>4</v>
      </c>
      <c r="H12" s="26">
        <v>1</v>
      </c>
    </row>
    <row r="13" spans="1:8" ht="15" customHeight="1">
      <c r="A13" s="1" t="s">
        <v>5</v>
      </c>
      <c r="B13" s="4" t="s">
        <v>13</v>
      </c>
      <c r="C13" s="9" t="s">
        <v>40</v>
      </c>
      <c r="D13" s="10" t="s">
        <v>22</v>
      </c>
      <c r="E13" s="14" t="s">
        <v>41</v>
      </c>
      <c r="F13" s="30">
        <f t="shared" si="0"/>
        <v>179</v>
      </c>
      <c r="G13" s="26">
        <v>99</v>
      </c>
      <c r="H13" s="26">
        <v>80</v>
      </c>
    </row>
    <row r="14" spans="1:8" ht="15" customHeight="1">
      <c r="A14" s="1" t="s">
        <v>5</v>
      </c>
      <c r="B14" s="4" t="s">
        <v>13</v>
      </c>
      <c r="C14" s="9" t="s">
        <v>42</v>
      </c>
      <c r="D14" s="10" t="s">
        <v>22</v>
      </c>
      <c r="E14" s="14" t="s">
        <v>25</v>
      </c>
      <c r="F14" s="30">
        <f t="shared" si="0"/>
        <v>44</v>
      </c>
      <c r="G14" s="26">
        <v>29</v>
      </c>
      <c r="H14" s="26">
        <v>15</v>
      </c>
    </row>
    <row r="15" spans="1:8" ht="15" customHeight="1">
      <c r="A15" s="1" t="s">
        <v>64</v>
      </c>
      <c r="B15" s="4" t="s">
        <v>43</v>
      </c>
      <c r="C15" s="9" t="s">
        <v>44</v>
      </c>
      <c r="D15" s="10" t="s">
        <v>22</v>
      </c>
      <c r="E15" s="14" t="s">
        <v>45</v>
      </c>
      <c r="F15" s="30">
        <f t="shared" si="0"/>
        <v>15</v>
      </c>
      <c r="G15" s="26">
        <v>10</v>
      </c>
      <c r="H15" s="26">
        <v>5</v>
      </c>
    </row>
    <row r="16" spans="1:8" ht="15" customHeight="1">
      <c r="A16" s="1" t="s">
        <v>6</v>
      </c>
      <c r="B16" s="4" t="s">
        <v>14</v>
      </c>
      <c r="C16" s="9" t="s">
        <v>46</v>
      </c>
      <c r="D16" s="10" t="s">
        <v>22</v>
      </c>
      <c r="E16" s="14" t="s">
        <v>47</v>
      </c>
      <c r="F16" s="30">
        <f t="shared" si="0"/>
        <v>11</v>
      </c>
      <c r="G16" s="26">
        <v>7</v>
      </c>
      <c r="H16" s="26">
        <v>4</v>
      </c>
    </row>
    <row r="17" spans="1:8" ht="15" customHeight="1">
      <c r="A17" s="1" t="s">
        <v>12</v>
      </c>
      <c r="B17" s="4" t="s">
        <v>12</v>
      </c>
      <c r="C17" s="9" t="s">
        <v>48</v>
      </c>
      <c r="D17" s="10" t="s">
        <v>22</v>
      </c>
      <c r="E17" s="14" t="s">
        <v>49</v>
      </c>
      <c r="F17" s="30">
        <f t="shared" si="0"/>
        <v>5</v>
      </c>
      <c r="G17" s="26">
        <v>4</v>
      </c>
      <c r="H17" s="26">
        <v>1</v>
      </c>
    </row>
    <row r="18" spans="1:8" ht="15" customHeight="1">
      <c r="A18" s="1" t="s">
        <v>12</v>
      </c>
      <c r="B18" s="4" t="s">
        <v>20</v>
      </c>
      <c r="C18" s="9" t="s">
        <v>50</v>
      </c>
      <c r="D18" s="10" t="s">
        <v>22</v>
      </c>
      <c r="E18" s="14" t="s">
        <v>51</v>
      </c>
      <c r="F18" s="30">
        <f t="shared" si="0"/>
        <v>1</v>
      </c>
      <c r="G18" s="26">
        <v>0</v>
      </c>
      <c r="H18" s="26">
        <v>1</v>
      </c>
    </row>
    <row r="19" spans="1:8" ht="15" customHeight="1">
      <c r="A19" s="1" t="s">
        <v>8</v>
      </c>
      <c r="B19" s="4" t="s">
        <v>8</v>
      </c>
      <c r="C19" s="9" t="s">
        <v>52</v>
      </c>
      <c r="D19" s="10" t="s">
        <v>22</v>
      </c>
      <c r="E19" s="14" t="s">
        <v>53</v>
      </c>
      <c r="F19" s="30">
        <f t="shared" si="0"/>
        <v>9</v>
      </c>
      <c r="G19" s="26">
        <v>3</v>
      </c>
      <c r="H19" s="26">
        <v>6</v>
      </c>
    </row>
    <row r="20" spans="1:8" ht="15" customHeight="1">
      <c r="A20" s="1" t="s">
        <v>8</v>
      </c>
      <c r="B20" s="4" t="s">
        <v>8</v>
      </c>
      <c r="C20" s="9" t="s">
        <v>54</v>
      </c>
      <c r="D20" s="10" t="s">
        <v>22</v>
      </c>
      <c r="E20" s="14" t="s">
        <v>55</v>
      </c>
      <c r="F20" s="30">
        <f t="shared" si="0"/>
        <v>41</v>
      </c>
      <c r="G20" s="26">
        <v>21</v>
      </c>
      <c r="H20" s="26">
        <v>20</v>
      </c>
    </row>
    <row r="21" spans="1:8" ht="15" customHeight="1">
      <c r="A21" s="1" t="s">
        <v>11</v>
      </c>
      <c r="B21" s="4" t="s">
        <v>19</v>
      </c>
      <c r="C21" s="9" t="s">
        <v>56</v>
      </c>
      <c r="D21" s="10" t="s">
        <v>22</v>
      </c>
      <c r="E21" s="14" t="s">
        <v>26</v>
      </c>
      <c r="F21" s="30">
        <f t="shared" si="0"/>
        <v>20</v>
      </c>
      <c r="G21" s="26">
        <v>14</v>
      </c>
      <c r="H21" s="26">
        <v>6</v>
      </c>
    </row>
    <row r="22" spans="1:8" ht="15" customHeight="1">
      <c r="A22" s="1" t="s">
        <v>7</v>
      </c>
      <c r="B22" s="4" t="s">
        <v>7</v>
      </c>
      <c r="C22" s="9" t="s">
        <v>57</v>
      </c>
      <c r="D22" s="10" t="s">
        <v>22</v>
      </c>
      <c r="E22" s="14" t="s">
        <v>58</v>
      </c>
      <c r="F22" s="30">
        <f t="shared" si="0"/>
        <v>25</v>
      </c>
      <c r="G22" s="26">
        <v>15</v>
      </c>
      <c r="H22" s="26">
        <v>10</v>
      </c>
    </row>
    <row r="23" spans="1:8" ht="15" customHeight="1">
      <c r="A23" s="1" t="s">
        <v>7</v>
      </c>
      <c r="B23" s="4" t="s">
        <v>15</v>
      </c>
      <c r="C23" s="9" t="s">
        <v>59</v>
      </c>
      <c r="D23" s="10" t="s">
        <v>22</v>
      </c>
      <c r="E23" s="14" t="s">
        <v>60</v>
      </c>
      <c r="F23" s="30">
        <f t="shared" si="0"/>
        <v>30</v>
      </c>
      <c r="G23" s="26">
        <v>18</v>
      </c>
      <c r="H23" s="26">
        <v>12</v>
      </c>
    </row>
    <row r="24" spans="1:8" ht="15" customHeight="1">
      <c r="A24" s="5" t="s">
        <v>10</v>
      </c>
      <c r="B24" s="6" t="s">
        <v>18</v>
      </c>
      <c r="C24" s="11" t="s">
        <v>61</v>
      </c>
      <c r="D24" s="12" t="s">
        <v>22</v>
      </c>
      <c r="E24" s="15" t="s">
        <v>62</v>
      </c>
      <c r="F24" s="31">
        <f t="shared" si="0"/>
        <v>37</v>
      </c>
      <c r="G24" s="27">
        <v>22</v>
      </c>
      <c r="H24" s="27">
        <v>15</v>
      </c>
    </row>
    <row r="25" spans="6:9" ht="15" customHeight="1">
      <c r="F25" s="28">
        <f>SUM(F8:F24)</f>
        <v>486</v>
      </c>
      <c r="G25" s="28">
        <f>SUM(G8:G24)</f>
        <v>283</v>
      </c>
      <c r="H25" s="28">
        <f>SUM(H8:H24)</f>
        <v>203</v>
      </c>
      <c r="I25" s="3"/>
    </row>
    <row r="26" ht="15">
      <c r="A26" s="23"/>
    </row>
    <row r="27" spans="1:7" ht="15">
      <c r="A27" s="32" t="s">
        <v>66</v>
      </c>
      <c r="B27" s="32"/>
      <c r="C27" s="32"/>
      <c r="D27" s="32"/>
      <c r="E27" s="32"/>
      <c r="F27" s="32"/>
      <c r="G27" s="32"/>
    </row>
    <row r="28" spans="2:8" ht="15">
      <c r="B28" s="4"/>
      <c r="C28" s="9"/>
      <c r="D28" s="10"/>
      <c r="E28" s="14"/>
      <c r="F28" s="16"/>
      <c r="G28" s="17"/>
      <c r="H28" s="17"/>
    </row>
    <row r="29" ht="15">
      <c r="A29" s="1" t="s">
        <v>65</v>
      </c>
    </row>
  </sheetData>
  <mergeCells count="2">
    <mergeCell ref="A6:H6"/>
    <mergeCell ref="A27:G27"/>
  </mergeCells>
  <printOptions/>
  <pageMargins left="0.75" right="0.75" top="1" bottom="1" header="0.5" footer="0.5"/>
  <pageSetup orientation="portrait" paperSize="9"/>
  <ignoredErrors>
    <ignoredError sqref="C8:D14 C15:D2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</dc:creator>
  <cp:keywords/>
  <dc:description/>
  <cp:lastModifiedBy>Daniela</cp:lastModifiedBy>
  <dcterms:created xsi:type="dcterms:W3CDTF">2019-04-03T13:35:19Z</dcterms:created>
  <dcterms:modified xsi:type="dcterms:W3CDTF">2020-05-26T19:11:51Z</dcterms:modified>
  <cp:category/>
  <cp:version/>
  <cp:contentType/>
  <cp:contentStatus/>
</cp:coreProperties>
</file>