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.4.6" sheetId="1" r:id="rId1"/>
  </sheets>
  <definedNames/>
  <calcPr fullCalcOnLoad="1"/>
</workbook>
</file>

<file path=xl/sharedStrings.xml><?xml version="1.0" encoding="utf-8"?>
<sst xmlns="http://schemas.openxmlformats.org/spreadsheetml/2006/main" count="101" uniqueCount="57">
  <si>
    <t>MATRÍCULA POR GRADO - PROVINCIAL PRIVADO</t>
  </si>
  <si>
    <t>Ministerio de Educación, Ciencias y Tecnología de Catamarca</t>
  </si>
  <si>
    <t>Subsecretaria de Planeamiento Educativo</t>
  </si>
  <si>
    <t>Dirección de Información y Evaluación de la Calidad del Sistema Educativo</t>
  </si>
  <si>
    <r>
      <t>1.4.6.</t>
    </r>
    <r>
      <rPr>
        <b/>
        <sz val="10"/>
        <color indexed="8"/>
        <rFont val="Times New Roman"/>
        <family val="1"/>
      </rPr>
      <t> </t>
    </r>
    <r>
      <rPr>
        <b/>
        <sz val="10"/>
        <color indexed="8"/>
        <rFont val="Calibri"/>
        <family val="2"/>
      </rPr>
      <t>Educación Común. Nivel Secundario. Matrícula por grado de escolarización según establecimientos educativas de Dependencia Provincial del Sector de Gestión Privada. Catamarca. Año 2017.</t>
    </r>
  </si>
  <si>
    <t>Departamento</t>
  </si>
  <si>
    <t>Localidad</t>
  </si>
  <si>
    <t>CUE</t>
  </si>
  <si>
    <t>Anexo</t>
  </si>
  <si>
    <t>Nombre del establecimiento</t>
  </si>
  <si>
    <t>Total</t>
  </si>
  <si>
    <t>1° año</t>
  </si>
  <si>
    <t>2° año</t>
  </si>
  <si>
    <t>3° año</t>
  </si>
  <si>
    <t>4° año</t>
  </si>
  <si>
    <t>5° año</t>
  </si>
  <si>
    <t>6° año</t>
  </si>
  <si>
    <t>Andalgalá</t>
  </si>
  <si>
    <t>00</t>
  </si>
  <si>
    <t>Escuela Gabriela Mistral</t>
  </si>
  <si>
    <t>Belén</t>
  </si>
  <si>
    <t>Belen</t>
  </si>
  <si>
    <t>Instituto Superior Virgen De Belen</t>
  </si>
  <si>
    <t>Capayan</t>
  </si>
  <si>
    <t>Chumbicha</t>
  </si>
  <si>
    <t>Colegio Privado Clorinda Orellana Herrera</t>
  </si>
  <si>
    <t>Capital</t>
  </si>
  <si>
    <t>San Fernando Del Valle De Catamarca</t>
  </si>
  <si>
    <t>Colegio Privado Enrique G.Hood</t>
  </si>
  <si>
    <t>Colegio Privado Sra. Del Valle"</t>
  </si>
  <si>
    <t>Colegio Privado Nuestra Señora Del Carmen Y San Jose</t>
  </si>
  <si>
    <t>Colegio Privado Juan Pablo Ii</t>
  </si>
  <si>
    <t>Colegio Privado General Manuel Belgrano</t>
  </si>
  <si>
    <t>Colegio Privado "Cristo Rey"</t>
  </si>
  <si>
    <t>Escuela Privada Virgen Niña</t>
  </si>
  <si>
    <t>Colegio Privado Pia Didomenico</t>
  </si>
  <si>
    <t>Colegio F.A.S.T.A.</t>
  </si>
  <si>
    <t>Colegio Privado Padre Ramon De La Quintana</t>
  </si>
  <si>
    <t>Escuela Privada "Maria Montessori"</t>
  </si>
  <si>
    <t>La Paz</t>
  </si>
  <si>
    <t>Recreo</t>
  </si>
  <si>
    <t>Colegio Privado Inmaculada Concepcion</t>
  </si>
  <si>
    <t>Poman</t>
  </si>
  <si>
    <t>Saujil</t>
  </si>
  <si>
    <t>Colegio Privado Juan Cayetano Bianchi</t>
  </si>
  <si>
    <t>Santa María</t>
  </si>
  <si>
    <t>Escuela Privada "Vallisto"</t>
  </si>
  <si>
    <t>Escuela Privada "San Agustin"</t>
  </si>
  <si>
    <t>Tinogasta</t>
  </si>
  <si>
    <t>Colegio Privado Sor Pierina</t>
  </si>
  <si>
    <t>Valle Viejo</t>
  </si>
  <si>
    <t>San Isidro</t>
  </si>
  <si>
    <t>Colegio Privado Nuestra Sra.De Guadalupe</t>
  </si>
  <si>
    <t>Total en provincia</t>
  </si>
  <si>
    <r>
      <t xml:space="preserve">Fuente: </t>
    </r>
    <r>
      <rPr>
        <sz val="8"/>
        <color indexed="8"/>
        <rFont val="Calibri"/>
        <family val="2"/>
      </rPr>
      <t>Relevamiento Anual 2017. D.I.E.C.S.E. de la Subsecretaría del Planeamiento Educativo del  Ministerio de Educación, Ciencias y Tecnología de Catamarca.</t>
    </r>
  </si>
  <si>
    <r>
      <rPr>
        <b/>
        <sz val="8"/>
        <color indexed="8"/>
        <rFont val="Calibri"/>
        <family val="2"/>
      </rPr>
      <t>Nota:</t>
    </r>
    <r>
      <rPr>
        <sz val="8"/>
        <color indexed="8"/>
        <rFont val="Calibri"/>
        <family val="2"/>
      </rPr>
      <t xml:space="preserve"> Con un total de carga anual del 98,56% en el relevamiento 2017. </t>
    </r>
  </si>
  <si>
    <t xml:space="preserve">             Unidades de Servicio (CUEANEXO) que NO CUMPLIERON con la carga del Relevamiento Anual (RA 2017). 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</si>
</sst>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Unicode MS"/>
      <family val="2"/>
    </font>
    <font>
      <sz val="9"/>
      <color indexed="8"/>
      <name val="Calibri"/>
      <family val="2"/>
    </font>
    <font>
      <b/>
      <sz val="10"/>
      <color indexed="8"/>
      <name val="Arial Unicode MS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Unicode MS"/>
      <family val="2"/>
    </font>
    <font>
      <sz val="9"/>
      <color theme="1"/>
      <name val="Calibri"/>
      <family val="2"/>
    </font>
    <font>
      <b/>
      <sz val="10"/>
      <color theme="1"/>
      <name val="Arial Unicode MS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Fill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Border="1" applyAlignment="1">
      <alignment vertical="center" wrapText="1"/>
    </xf>
    <xf numFmtId="0" fontId="46" fillId="33" borderId="1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top"/>
    </xf>
    <xf numFmtId="0" fontId="43" fillId="0" borderId="0" xfId="0" applyNumberFormat="1" applyFont="1" applyFill="1" applyBorder="1" applyAlignment="1">
      <alignment horizontal="center" vertical="top"/>
    </xf>
    <xf numFmtId="0" fontId="43" fillId="0" borderId="0" xfId="0" applyFont="1" applyFill="1" applyBorder="1" applyAlignment="1">
      <alignment horizontal="center"/>
    </xf>
    <xf numFmtId="3" fontId="46" fillId="0" borderId="0" xfId="0" applyNumberFormat="1" applyFont="1" applyFill="1" applyBorder="1" applyAlignment="1">
      <alignment horizontal="center" vertical="center"/>
    </xf>
    <xf numFmtId="3" fontId="43" fillId="0" borderId="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top"/>
    </xf>
    <xf numFmtId="0" fontId="43" fillId="0" borderId="10" xfId="0" applyFont="1" applyFill="1" applyBorder="1" applyAlignment="1">
      <alignment/>
    </xf>
    <xf numFmtId="0" fontId="43" fillId="0" borderId="10" xfId="0" applyNumberFormat="1" applyFont="1" applyFill="1" applyBorder="1" applyAlignment="1">
      <alignment horizontal="center" vertical="top"/>
    </xf>
    <xf numFmtId="0" fontId="43" fillId="0" borderId="10" xfId="0" applyFont="1" applyFill="1" applyBorder="1" applyAlignment="1">
      <alignment horizontal="center"/>
    </xf>
    <xf numFmtId="3" fontId="46" fillId="0" borderId="10" xfId="0" applyNumberFormat="1" applyFont="1" applyFill="1" applyBorder="1" applyAlignment="1">
      <alignment horizontal="center" vertical="center"/>
    </xf>
    <xf numFmtId="3" fontId="43" fillId="0" borderId="1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right" vertical="center"/>
    </xf>
    <xf numFmtId="3" fontId="46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47" fillId="0" borderId="0" xfId="0" applyFont="1" applyFill="1" applyBorder="1" applyAlignment="1">
      <alignment/>
    </xf>
    <xf numFmtId="0" fontId="48" fillId="0" borderId="0" xfId="0" applyFont="1" applyFill="1" applyAlignment="1">
      <alignment/>
    </xf>
    <xf numFmtId="0" fontId="45" fillId="0" borderId="10" xfId="0" applyFont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32</xdr:row>
      <xdr:rowOff>9525</xdr:rowOff>
    </xdr:from>
    <xdr:to>
      <xdr:col>5</xdr:col>
      <xdr:colOff>466725</xdr:colOff>
      <xdr:row>49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114925"/>
          <a:ext cx="7153275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showGridLines="0" tabSelected="1" zoomScalePageLayoutView="0" workbookViewId="0" topLeftCell="A7">
      <selection activeCell="E3" sqref="E3"/>
    </sheetView>
  </sheetViews>
  <sheetFormatPr defaultColWidth="11.421875" defaultRowHeight="15"/>
  <cols>
    <col min="1" max="1" width="11.28125" style="4" bestFit="1" customWidth="1"/>
    <col min="2" max="2" width="31.00390625" style="4" bestFit="1" customWidth="1"/>
    <col min="3" max="3" width="8.7109375" style="4" bestFit="1" customWidth="1"/>
    <col min="4" max="4" width="5.421875" style="4" bestFit="1" customWidth="1"/>
    <col min="5" max="5" width="44.140625" style="4" bestFit="1" customWidth="1"/>
    <col min="6" max="12" width="7.7109375" style="4" customWidth="1"/>
    <col min="13" max="16384" width="11.421875" style="4" customWidth="1"/>
  </cols>
  <sheetData>
    <row r="1" spans="1:13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">
      <c r="A2" s="5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</row>
    <row r="4" spans="1:13" ht="15">
      <c r="A4" s="1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</row>
    <row r="5" spans="1:13" ht="1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</row>
    <row r="6" spans="1:13" ht="15" customHeight="1">
      <c r="A6" s="24" t="s">
        <v>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6"/>
    </row>
    <row r="7" spans="1:12" ht="15" customHeight="1">
      <c r="A7" s="7" t="s">
        <v>5</v>
      </c>
      <c r="B7" s="7" t="s">
        <v>6</v>
      </c>
      <c r="C7" s="7" t="s">
        <v>7</v>
      </c>
      <c r="D7" s="7" t="s">
        <v>8</v>
      </c>
      <c r="E7" s="7" t="s">
        <v>9</v>
      </c>
      <c r="F7" s="7" t="s">
        <v>10</v>
      </c>
      <c r="G7" s="7" t="s">
        <v>11</v>
      </c>
      <c r="H7" s="7" t="s">
        <v>12</v>
      </c>
      <c r="I7" s="7" t="s">
        <v>13</v>
      </c>
      <c r="J7" s="7" t="s">
        <v>14</v>
      </c>
      <c r="K7" s="7" t="s">
        <v>15</v>
      </c>
      <c r="L7" s="7" t="s">
        <v>16</v>
      </c>
    </row>
    <row r="8" spans="1:12" ht="12">
      <c r="A8" s="8" t="s">
        <v>17</v>
      </c>
      <c r="B8" s="4" t="s">
        <v>17</v>
      </c>
      <c r="C8" s="9">
        <v>1000770</v>
      </c>
      <c r="D8" s="10" t="s">
        <v>18</v>
      </c>
      <c r="E8" s="8" t="s">
        <v>19</v>
      </c>
      <c r="F8" s="11">
        <f>SUM(G8:L8)</f>
        <v>156</v>
      </c>
      <c r="G8" s="12">
        <v>29</v>
      </c>
      <c r="H8" s="12">
        <v>34</v>
      </c>
      <c r="I8" s="12">
        <v>27</v>
      </c>
      <c r="J8" s="12">
        <v>14</v>
      </c>
      <c r="K8" s="12">
        <v>25</v>
      </c>
      <c r="L8" s="12">
        <v>27</v>
      </c>
    </row>
    <row r="9" spans="1:12" ht="12">
      <c r="A9" s="8" t="s">
        <v>20</v>
      </c>
      <c r="B9" s="4" t="s">
        <v>21</v>
      </c>
      <c r="C9" s="9">
        <v>1000257</v>
      </c>
      <c r="D9" s="10" t="s">
        <v>18</v>
      </c>
      <c r="E9" s="8" t="s">
        <v>22</v>
      </c>
      <c r="F9" s="11">
        <f aca="true" t="shared" si="0" ref="F9:F27">SUM(G9:L9)</f>
        <v>333</v>
      </c>
      <c r="G9" s="12">
        <v>54</v>
      </c>
      <c r="H9" s="12">
        <v>60</v>
      </c>
      <c r="I9" s="12">
        <v>64</v>
      </c>
      <c r="J9" s="12">
        <v>53</v>
      </c>
      <c r="K9" s="12">
        <v>50</v>
      </c>
      <c r="L9" s="12">
        <v>52</v>
      </c>
    </row>
    <row r="10" spans="1:12" ht="12">
      <c r="A10" s="8" t="s">
        <v>23</v>
      </c>
      <c r="B10" s="4" t="s">
        <v>24</v>
      </c>
      <c r="C10" s="9">
        <v>1000421</v>
      </c>
      <c r="D10" s="10" t="s">
        <v>18</v>
      </c>
      <c r="E10" s="8" t="s">
        <v>25</v>
      </c>
      <c r="F10" s="11">
        <f t="shared" si="0"/>
        <v>225</v>
      </c>
      <c r="G10" s="12">
        <v>30</v>
      </c>
      <c r="H10" s="12">
        <v>41</v>
      </c>
      <c r="I10" s="12">
        <v>45</v>
      </c>
      <c r="J10" s="12">
        <v>35</v>
      </c>
      <c r="K10" s="12">
        <v>32</v>
      </c>
      <c r="L10" s="12">
        <v>42</v>
      </c>
    </row>
    <row r="11" spans="1:12" ht="12">
      <c r="A11" s="8" t="s">
        <v>26</v>
      </c>
      <c r="B11" s="4" t="s">
        <v>27</v>
      </c>
      <c r="C11" s="9">
        <v>1000024</v>
      </c>
      <c r="D11" s="10" t="s">
        <v>18</v>
      </c>
      <c r="E11" s="8" t="s">
        <v>28</v>
      </c>
      <c r="F11" s="11">
        <f t="shared" si="0"/>
        <v>320</v>
      </c>
      <c r="G11" s="12">
        <v>66</v>
      </c>
      <c r="H11" s="12">
        <v>62</v>
      </c>
      <c r="I11" s="12">
        <v>56</v>
      </c>
      <c r="J11" s="12">
        <v>64</v>
      </c>
      <c r="K11" s="12">
        <v>38</v>
      </c>
      <c r="L11" s="12">
        <v>34</v>
      </c>
    </row>
    <row r="12" spans="1:12" ht="12">
      <c r="A12" s="8" t="s">
        <v>26</v>
      </c>
      <c r="B12" s="4" t="s">
        <v>27</v>
      </c>
      <c r="C12" s="9">
        <v>1000028</v>
      </c>
      <c r="D12" s="10" t="s">
        <v>18</v>
      </c>
      <c r="E12" s="8" t="s">
        <v>29</v>
      </c>
      <c r="F12" s="11">
        <f t="shared" si="0"/>
        <v>693</v>
      </c>
      <c r="G12" s="12">
        <v>118</v>
      </c>
      <c r="H12" s="12">
        <v>119</v>
      </c>
      <c r="I12" s="12">
        <v>133</v>
      </c>
      <c r="J12" s="12">
        <v>127</v>
      </c>
      <c r="K12" s="12">
        <v>105</v>
      </c>
      <c r="L12" s="12">
        <v>91</v>
      </c>
    </row>
    <row r="13" spans="1:12" ht="12">
      <c r="A13" s="8" t="s">
        <v>26</v>
      </c>
      <c r="B13" s="4" t="s">
        <v>27</v>
      </c>
      <c r="C13" s="9">
        <v>1000051</v>
      </c>
      <c r="D13" s="10" t="s">
        <v>18</v>
      </c>
      <c r="E13" s="8" t="s">
        <v>30</v>
      </c>
      <c r="F13" s="11">
        <f t="shared" si="0"/>
        <v>741</v>
      </c>
      <c r="G13" s="12">
        <v>128</v>
      </c>
      <c r="H13" s="12">
        <v>136</v>
      </c>
      <c r="I13" s="12">
        <v>123</v>
      </c>
      <c r="J13" s="12">
        <v>118</v>
      </c>
      <c r="K13" s="12">
        <v>117</v>
      </c>
      <c r="L13" s="12">
        <v>119</v>
      </c>
    </row>
    <row r="14" spans="1:12" ht="12">
      <c r="A14" s="8" t="s">
        <v>26</v>
      </c>
      <c r="B14" s="4" t="s">
        <v>27</v>
      </c>
      <c r="C14" s="9">
        <v>1000078</v>
      </c>
      <c r="D14" s="10" t="s">
        <v>18</v>
      </c>
      <c r="E14" s="8" t="s">
        <v>31</v>
      </c>
      <c r="F14" s="11">
        <f t="shared" si="0"/>
        <v>231</v>
      </c>
      <c r="G14" s="12">
        <v>48</v>
      </c>
      <c r="H14" s="12">
        <v>50</v>
      </c>
      <c r="I14" s="12">
        <v>45</v>
      </c>
      <c r="J14" s="12">
        <v>37</v>
      </c>
      <c r="K14" s="12">
        <v>25</v>
      </c>
      <c r="L14" s="12">
        <v>26</v>
      </c>
    </row>
    <row r="15" spans="1:12" ht="12">
      <c r="A15" s="8" t="s">
        <v>26</v>
      </c>
      <c r="B15" s="4" t="s">
        <v>27</v>
      </c>
      <c r="C15" s="9">
        <v>1000088</v>
      </c>
      <c r="D15" s="10" t="s">
        <v>18</v>
      </c>
      <c r="E15" s="8" t="s">
        <v>32</v>
      </c>
      <c r="F15" s="11">
        <f t="shared" si="0"/>
        <v>433</v>
      </c>
      <c r="G15" s="12">
        <v>95</v>
      </c>
      <c r="H15" s="12">
        <v>85</v>
      </c>
      <c r="I15" s="12">
        <v>74</v>
      </c>
      <c r="J15" s="12">
        <v>62</v>
      </c>
      <c r="K15" s="12">
        <v>58</v>
      </c>
      <c r="L15" s="12">
        <v>59</v>
      </c>
    </row>
    <row r="16" spans="1:12" ht="12">
      <c r="A16" s="8" t="s">
        <v>26</v>
      </c>
      <c r="B16" s="4" t="s">
        <v>27</v>
      </c>
      <c r="C16" s="9">
        <v>1000428</v>
      </c>
      <c r="D16" s="10" t="s">
        <v>18</v>
      </c>
      <c r="E16" s="8" t="s">
        <v>33</v>
      </c>
      <c r="F16" s="11">
        <f t="shared" si="0"/>
        <v>434</v>
      </c>
      <c r="G16" s="12">
        <v>80</v>
      </c>
      <c r="H16" s="12">
        <v>70</v>
      </c>
      <c r="I16" s="12">
        <v>64</v>
      </c>
      <c r="J16" s="12">
        <v>86</v>
      </c>
      <c r="K16" s="12">
        <v>63</v>
      </c>
      <c r="L16" s="12">
        <v>71</v>
      </c>
    </row>
    <row r="17" spans="1:12" ht="12">
      <c r="A17" s="8" t="s">
        <v>26</v>
      </c>
      <c r="B17" s="4" t="s">
        <v>27</v>
      </c>
      <c r="C17" s="9">
        <v>1000442</v>
      </c>
      <c r="D17" s="10" t="s">
        <v>18</v>
      </c>
      <c r="E17" s="8" t="s">
        <v>34</v>
      </c>
      <c r="F17" s="11">
        <f t="shared" si="0"/>
        <v>173</v>
      </c>
      <c r="G17" s="12">
        <v>36</v>
      </c>
      <c r="H17" s="12">
        <v>29</v>
      </c>
      <c r="I17" s="12">
        <v>32</v>
      </c>
      <c r="J17" s="12">
        <v>30</v>
      </c>
      <c r="K17" s="12">
        <v>21</v>
      </c>
      <c r="L17" s="12">
        <v>25</v>
      </c>
    </row>
    <row r="18" spans="1:12" ht="12">
      <c r="A18" s="8" t="s">
        <v>26</v>
      </c>
      <c r="B18" s="4" t="s">
        <v>27</v>
      </c>
      <c r="C18" s="9">
        <v>1000607</v>
      </c>
      <c r="D18" s="10" t="s">
        <v>18</v>
      </c>
      <c r="E18" s="8" t="s">
        <v>35</v>
      </c>
      <c r="F18" s="11">
        <f t="shared" si="0"/>
        <v>513</v>
      </c>
      <c r="G18" s="12">
        <v>85</v>
      </c>
      <c r="H18" s="12">
        <v>91</v>
      </c>
      <c r="I18" s="12">
        <v>88</v>
      </c>
      <c r="J18" s="12">
        <v>84</v>
      </c>
      <c r="K18" s="12">
        <v>87</v>
      </c>
      <c r="L18" s="12">
        <v>78</v>
      </c>
    </row>
    <row r="19" spans="1:12" ht="12">
      <c r="A19" s="8" t="s">
        <v>26</v>
      </c>
      <c r="B19" s="4" t="s">
        <v>27</v>
      </c>
      <c r="C19" s="9">
        <v>1000611</v>
      </c>
      <c r="D19" s="10" t="s">
        <v>18</v>
      </c>
      <c r="E19" s="8" t="s">
        <v>36</v>
      </c>
      <c r="F19" s="11">
        <f t="shared" si="0"/>
        <v>948</v>
      </c>
      <c r="G19" s="12">
        <v>190</v>
      </c>
      <c r="H19" s="12">
        <v>172</v>
      </c>
      <c r="I19" s="12">
        <v>147</v>
      </c>
      <c r="J19" s="12">
        <v>147</v>
      </c>
      <c r="K19" s="12">
        <v>162</v>
      </c>
      <c r="L19" s="12">
        <v>130</v>
      </c>
    </row>
    <row r="20" spans="1:12" ht="12">
      <c r="A20" s="8" t="s">
        <v>26</v>
      </c>
      <c r="B20" s="4" t="s">
        <v>27</v>
      </c>
      <c r="C20" s="9">
        <v>1000613</v>
      </c>
      <c r="D20" s="10" t="s">
        <v>18</v>
      </c>
      <c r="E20" s="8" t="s">
        <v>37</v>
      </c>
      <c r="F20" s="11">
        <f t="shared" si="0"/>
        <v>826</v>
      </c>
      <c r="G20" s="12">
        <v>118</v>
      </c>
      <c r="H20" s="12">
        <v>141</v>
      </c>
      <c r="I20" s="12">
        <v>153</v>
      </c>
      <c r="J20" s="12">
        <v>144</v>
      </c>
      <c r="K20" s="12">
        <v>141</v>
      </c>
      <c r="L20" s="12">
        <v>129</v>
      </c>
    </row>
    <row r="21" spans="1:12" ht="12">
      <c r="A21" s="8" t="s">
        <v>26</v>
      </c>
      <c r="B21" s="4" t="s">
        <v>27</v>
      </c>
      <c r="C21" s="9">
        <v>1000805</v>
      </c>
      <c r="D21" s="10" t="s">
        <v>18</v>
      </c>
      <c r="E21" s="8" t="s">
        <v>38</v>
      </c>
      <c r="F21" s="11">
        <f t="shared" si="0"/>
        <v>285</v>
      </c>
      <c r="G21" s="12">
        <v>52</v>
      </c>
      <c r="H21" s="12">
        <v>46</v>
      </c>
      <c r="I21" s="12">
        <v>52</v>
      </c>
      <c r="J21" s="12">
        <v>49</v>
      </c>
      <c r="K21" s="12">
        <v>41</v>
      </c>
      <c r="L21" s="12">
        <v>45</v>
      </c>
    </row>
    <row r="22" spans="1:12" ht="12">
      <c r="A22" s="8" t="s">
        <v>39</v>
      </c>
      <c r="B22" s="4" t="s">
        <v>40</v>
      </c>
      <c r="C22" s="9">
        <v>1000371</v>
      </c>
      <c r="D22" s="10" t="s">
        <v>18</v>
      </c>
      <c r="E22" s="8" t="s">
        <v>41</v>
      </c>
      <c r="F22" s="11">
        <f t="shared" si="0"/>
        <v>466</v>
      </c>
      <c r="G22" s="12">
        <v>94</v>
      </c>
      <c r="H22" s="12">
        <v>82</v>
      </c>
      <c r="I22" s="12">
        <v>90</v>
      </c>
      <c r="J22" s="12">
        <v>64</v>
      </c>
      <c r="K22" s="12">
        <v>72</v>
      </c>
      <c r="L22" s="12">
        <v>64</v>
      </c>
    </row>
    <row r="23" spans="1:12" ht="12">
      <c r="A23" s="8" t="s">
        <v>42</v>
      </c>
      <c r="B23" s="4" t="s">
        <v>43</v>
      </c>
      <c r="C23" s="9">
        <v>1000642</v>
      </c>
      <c r="D23" s="10" t="s">
        <v>18</v>
      </c>
      <c r="E23" s="8" t="s">
        <v>44</v>
      </c>
      <c r="F23" s="11">
        <f t="shared" si="0"/>
        <v>269</v>
      </c>
      <c r="G23" s="12">
        <v>54</v>
      </c>
      <c r="H23" s="12">
        <v>49</v>
      </c>
      <c r="I23" s="12">
        <v>46</v>
      </c>
      <c r="J23" s="12">
        <v>42</v>
      </c>
      <c r="K23" s="12">
        <v>41</v>
      </c>
      <c r="L23" s="12">
        <v>37</v>
      </c>
    </row>
    <row r="24" spans="1:12" ht="12">
      <c r="A24" s="8" t="s">
        <v>45</v>
      </c>
      <c r="B24" s="4" t="s">
        <v>45</v>
      </c>
      <c r="C24" s="9">
        <v>1000722</v>
      </c>
      <c r="D24" s="10" t="s">
        <v>18</v>
      </c>
      <c r="E24" s="8" t="s">
        <v>46</v>
      </c>
      <c r="F24" s="11">
        <f t="shared" si="0"/>
        <v>150</v>
      </c>
      <c r="G24" s="12">
        <v>26</v>
      </c>
      <c r="H24" s="12">
        <v>25</v>
      </c>
      <c r="I24" s="12">
        <v>21</v>
      </c>
      <c r="J24" s="12">
        <v>27</v>
      </c>
      <c r="K24" s="12">
        <v>25</v>
      </c>
      <c r="L24" s="12">
        <v>26</v>
      </c>
    </row>
    <row r="25" spans="1:12" ht="12">
      <c r="A25" s="8" t="s">
        <v>45</v>
      </c>
      <c r="B25" s="4" t="s">
        <v>45</v>
      </c>
      <c r="C25" s="9">
        <v>1000804</v>
      </c>
      <c r="D25" s="10" t="s">
        <v>18</v>
      </c>
      <c r="E25" s="8" t="s">
        <v>47</v>
      </c>
      <c r="F25" s="11">
        <f t="shared" si="0"/>
        <v>140</v>
      </c>
      <c r="G25" s="12">
        <v>24</v>
      </c>
      <c r="H25" s="12">
        <v>29</v>
      </c>
      <c r="I25" s="12">
        <v>29</v>
      </c>
      <c r="J25" s="12">
        <v>22</v>
      </c>
      <c r="K25" s="12">
        <v>15</v>
      </c>
      <c r="L25" s="12">
        <v>21</v>
      </c>
    </row>
    <row r="26" spans="1:12" ht="12">
      <c r="A26" s="8" t="s">
        <v>48</v>
      </c>
      <c r="B26" s="4" t="s">
        <v>48</v>
      </c>
      <c r="C26" s="9">
        <v>1000226</v>
      </c>
      <c r="D26" s="10" t="s">
        <v>18</v>
      </c>
      <c r="E26" s="8" t="s">
        <v>49</v>
      </c>
      <c r="F26" s="11">
        <f t="shared" si="0"/>
        <v>200</v>
      </c>
      <c r="G26" s="12">
        <v>35</v>
      </c>
      <c r="H26" s="12">
        <v>30</v>
      </c>
      <c r="I26" s="12">
        <v>31</v>
      </c>
      <c r="J26" s="12">
        <v>30</v>
      </c>
      <c r="K26" s="12">
        <v>43</v>
      </c>
      <c r="L26" s="12">
        <v>31</v>
      </c>
    </row>
    <row r="27" spans="1:12" ht="12">
      <c r="A27" s="13" t="s">
        <v>50</v>
      </c>
      <c r="B27" s="14" t="s">
        <v>51</v>
      </c>
      <c r="C27" s="15">
        <v>1000604</v>
      </c>
      <c r="D27" s="16" t="s">
        <v>18</v>
      </c>
      <c r="E27" s="13" t="s">
        <v>52</v>
      </c>
      <c r="F27" s="17">
        <f t="shared" si="0"/>
        <v>500</v>
      </c>
      <c r="G27" s="18">
        <v>91</v>
      </c>
      <c r="H27" s="18">
        <v>82</v>
      </c>
      <c r="I27" s="18">
        <v>88</v>
      </c>
      <c r="J27" s="18">
        <v>83</v>
      </c>
      <c r="K27" s="18">
        <v>80</v>
      </c>
      <c r="L27" s="18">
        <v>76</v>
      </c>
    </row>
    <row r="28" spans="5:12" ht="12">
      <c r="E28" s="19" t="s">
        <v>53</v>
      </c>
      <c r="F28" s="20">
        <f>SUM(F8:F27)</f>
        <v>8036</v>
      </c>
      <c r="G28" s="20">
        <f aca="true" t="shared" si="1" ref="G28:L28">SUM(G8:G27)</f>
        <v>1453</v>
      </c>
      <c r="H28" s="20">
        <f t="shared" si="1"/>
        <v>1433</v>
      </c>
      <c r="I28" s="20">
        <f t="shared" si="1"/>
        <v>1408</v>
      </c>
      <c r="J28" s="20">
        <f t="shared" si="1"/>
        <v>1318</v>
      </c>
      <c r="K28" s="20">
        <f t="shared" si="1"/>
        <v>1241</v>
      </c>
      <c r="L28" s="20">
        <f t="shared" si="1"/>
        <v>1183</v>
      </c>
    </row>
    <row r="29" ht="12">
      <c r="A29" s="21"/>
    </row>
    <row r="30" ht="12">
      <c r="A30" s="22" t="s">
        <v>54</v>
      </c>
    </row>
    <row r="31" ht="12">
      <c r="A31" s="23" t="s">
        <v>55</v>
      </c>
    </row>
    <row r="32" ht="12">
      <c r="A32" s="23" t="s">
        <v>56</v>
      </c>
    </row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</sheetData>
  <sheetProtection/>
  <mergeCells count="1">
    <mergeCell ref="A6:L6"/>
  </mergeCells>
  <printOptions/>
  <pageMargins left="0.7" right="0.7" top="0.75" bottom="0.75" header="0.3" footer="0.3"/>
  <pageSetup orientation="landscape" paperSize="9" scale="80" r:id="rId2"/>
  <ignoredErrors>
    <ignoredError sqref="D8:D2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Usuario</cp:lastModifiedBy>
  <cp:lastPrinted>2019-05-13T13:44:26Z</cp:lastPrinted>
  <dcterms:created xsi:type="dcterms:W3CDTF">2019-05-09T13:45:43Z</dcterms:created>
  <dcterms:modified xsi:type="dcterms:W3CDTF">2019-05-13T13:44:34Z</dcterms:modified>
  <cp:category/>
  <cp:version/>
  <cp:contentType/>
  <cp:contentStatus/>
</cp:coreProperties>
</file>