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1.5.2" sheetId="1" r:id="rId1"/>
  </sheets>
  <definedNames/>
  <calcPr fullCalcOnLoad="1"/>
</workbook>
</file>

<file path=xl/sharedStrings.xml><?xml version="1.0" encoding="utf-8"?>
<sst xmlns="http://schemas.openxmlformats.org/spreadsheetml/2006/main" count="47" uniqueCount="32">
  <si>
    <t xml:space="preserve">MATRÍCULA TOTAL POR ORIENTACIÓN SEGÚN EDAD </t>
  </si>
  <si>
    <t>Ministerio de Educación, Ciencias y Tecnología de Catamarca</t>
  </si>
  <si>
    <t>Subsecretaria de Planeamiento Educativo</t>
  </si>
  <si>
    <t>Dirección de Información y Evaluación de la Calidad del Sistema Educativo</t>
  </si>
  <si>
    <r>
      <t>1.5.2.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Educación Común. Nivel Superior No Universitario. Matrícula total por Orientación Educativa según Dependencia, Sector de Gestión y Edad. Catamarca. Año 2017.</t>
    </r>
  </si>
  <si>
    <t>Dependencia</t>
  </si>
  <si>
    <t>Sector</t>
  </si>
  <si>
    <t>Edad</t>
  </si>
  <si>
    <t>Total</t>
  </si>
  <si>
    <t>Ciencias de la Salud</t>
  </si>
  <si>
    <t>Ciencias Básicas</t>
  </si>
  <si>
    <t>Ciencias Aplicadas y Tecnología</t>
  </si>
  <si>
    <t>Ciencias Sociales</t>
  </si>
  <si>
    <t>Ciencias Humanas</t>
  </si>
  <si>
    <t>Provincial</t>
  </si>
  <si>
    <t>Estatal</t>
  </si>
  <si>
    <t>Menos de 18 Años</t>
  </si>
  <si>
    <t>18 Años</t>
  </si>
  <si>
    <t>19 Años</t>
  </si>
  <si>
    <t>20 Años</t>
  </si>
  <si>
    <t>21 Años</t>
  </si>
  <si>
    <t>22 Años</t>
  </si>
  <si>
    <t>23 Años</t>
  </si>
  <si>
    <t>24 Años</t>
  </si>
  <si>
    <t>De 25 a 29 Años</t>
  </si>
  <si>
    <t>30 Años y más</t>
  </si>
  <si>
    <t>Privado</t>
  </si>
  <si>
    <t>Municipal</t>
  </si>
  <si>
    <t>Total en provincia</t>
  </si>
  <si>
    <r>
      <t xml:space="preserve">Fuente: </t>
    </r>
    <r>
      <rPr>
        <sz val="8"/>
        <color indexed="8"/>
        <rFont val="Calibri"/>
        <family val="2"/>
      </rPr>
      <t>Relevamiento Anual 2017. D.I.E.C.S.E. de la Subsecretaría del Planeamiento Educativo del  Ministerio de Educación, Ciencias y Tecnología de Catamarca.</t>
    </r>
  </si>
  <si>
    <r>
      <rPr>
        <b/>
        <sz val="8"/>
        <color indexed="8"/>
        <rFont val="Calibri"/>
        <family val="2"/>
      </rPr>
      <t>Nota:</t>
    </r>
    <r>
      <rPr>
        <sz val="8"/>
        <color indexed="8"/>
        <rFont val="Calibri"/>
        <family val="2"/>
      </rPr>
      <t xml:space="preserve"> Con un total de carga anual del 98,56% en el relevamiento 2017. </t>
    </r>
  </si>
  <si>
    <t xml:space="preserve">             Unidades de Servicio (CUEANEXO) que NO CUMPLIERON con la carga del Relevamiento Anual (RA 2017). </t>
  </si>
</sst>
</file>

<file path=xl/styles.xml><?xml version="1.0" encoding="utf-8"?>
<styleSheet xmlns="http://schemas.openxmlformats.org/spreadsheetml/2006/main">
  <numFmts count="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 Unicode MS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10"/>
      <color indexed="8"/>
      <name val="Arial Unicode MS"/>
      <family val="2"/>
    </font>
    <font>
      <b/>
      <sz val="10"/>
      <color indexed="8"/>
      <name val="Calibri"/>
      <family val="2"/>
    </font>
    <font>
      <b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Unicode MS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b/>
      <sz val="10"/>
      <color theme="1"/>
      <name val="Arial Unicode MS"/>
      <family val="2"/>
    </font>
    <font>
      <b/>
      <sz val="9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27">
    <xf numFmtId="0" fontId="0" fillId="0" borderId="0" xfId="0" applyFont="1" applyAlignment="1">
      <alignment/>
    </xf>
    <xf numFmtId="0" fontId="43" fillId="0" borderId="0" xfId="0" applyFont="1" applyAlignment="1">
      <alignment horizontal="left"/>
    </xf>
    <xf numFmtId="0" fontId="44" fillId="0" borderId="0" xfId="0" applyFont="1" applyFill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 horizontal="left"/>
    </xf>
    <xf numFmtId="0" fontId="47" fillId="33" borderId="10" xfId="0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left" vertical="center"/>
    </xf>
    <xf numFmtId="3" fontId="47" fillId="0" borderId="11" xfId="0" applyNumberFormat="1" applyFont="1" applyFill="1" applyBorder="1" applyAlignment="1">
      <alignment horizontal="right" vertical="center"/>
    </xf>
    <xf numFmtId="3" fontId="45" fillId="0" borderId="11" xfId="0" applyNumberFormat="1" applyFont="1" applyFill="1" applyBorder="1" applyAlignment="1">
      <alignment horizontal="right" vertical="center"/>
    </xf>
    <xf numFmtId="0" fontId="45" fillId="0" borderId="0" xfId="0" applyFont="1" applyFill="1" applyBorder="1" applyAlignment="1">
      <alignment horizontal="left" vertical="center"/>
    </xf>
    <xf numFmtId="3" fontId="47" fillId="0" borderId="0" xfId="0" applyNumberFormat="1" applyFont="1" applyFill="1" applyBorder="1" applyAlignment="1">
      <alignment horizontal="right" vertical="center"/>
    </xf>
    <xf numFmtId="3" fontId="45" fillId="0" borderId="0" xfId="0" applyNumberFormat="1" applyFont="1" applyFill="1" applyBorder="1" applyAlignment="1">
      <alignment horizontal="right" vertical="center"/>
    </xf>
    <xf numFmtId="0" fontId="45" fillId="0" borderId="12" xfId="0" applyFont="1" applyFill="1" applyBorder="1" applyAlignment="1">
      <alignment horizontal="left" vertical="center"/>
    </xf>
    <xf numFmtId="3" fontId="47" fillId="0" borderId="12" xfId="0" applyNumberFormat="1" applyFont="1" applyFill="1" applyBorder="1" applyAlignment="1">
      <alignment horizontal="right" vertical="center"/>
    </xf>
    <xf numFmtId="3" fontId="45" fillId="0" borderId="12" xfId="0" applyNumberFormat="1" applyFont="1" applyFill="1" applyBorder="1" applyAlignment="1">
      <alignment horizontal="right" vertical="center"/>
    </xf>
    <xf numFmtId="3" fontId="47" fillId="0" borderId="13" xfId="0" applyNumberFormat="1" applyFont="1" applyFill="1" applyBorder="1" applyAlignment="1">
      <alignment horizontal="right" vertical="center"/>
    </xf>
    <xf numFmtId="3" fontId="45" fillId="0" borderId="13" xfId="0" applyNumberFormat="1" applyFont="1" applyFill="1" applyBorder="1" applyAlignment="1">
      <alignment horizontal="right" vertical="center"/>
    </xf>
    <xf numFmtId="3" fontId="47" fillId="34" borderId="0" xfId="0" applyNumberFormat="1" applyFont="1" applyFill="1" applyAlignment="1">
      <alignment vertical="center"/>
    </xf>
    <xf numFmtId="0" fontId="48" fillId="0" borderId="0" xfId="0" applyFont="1" applyFill="1" applyBorder="1" applyAlignment="1">
      <alignment/>
    </xf>
    <xf numFmtId="0" fontId="49" fillId="0" borderId="0" xfId="0" applyFont="1" applyFill="1" applyAlignment="1">
      <alignment/>
    </xf>
    <xf numFmtId="0" fontId="47" fillId="0" borderId="11" xfId="0" applyFont="1" applyBorder="1" applyAlignment="1">
      <alignment horizontal="right" vertical="center"/>
    </xf>
    <xf numFmtId="0" fontId="50" fillId="0" borderId="13" xfId="0" applyFont="1" applyBorder="1" applyAlignment="1">
      <alignment horizontal="left" vertical="center" wrapText="1"/>
    </xf>
    <xf numFmtId="0" fontId="45" fillId="0" borderId="11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45" fillId="0" borderId="13" xfId="0" applyFont="1" applyFill="1" applyBorder="1" applyAlignment="1">
      <alignment horizontal="center" vertical="center"/>
    </xf>
    <xf numFmtId="0" fontId="45" fillId="0" borderId="12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36</xdr:row>
      <xdr:rowOff>9525</xdr:rowOff>
    </xdr:from>
    <xdr:to>
      <xdr:col>10</xdr:col>
      <xdr:colOff>542925</xdr:colOff>
      <xdr:row>53</xdr:row>
      <xdr:rowOff>142875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7010400"/>
          <a:ext cx="7153275" cy="2762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showGridLines="0" tabSelected="1" zoomScalePageLayoutView="0" workbookViewId="0" topLeftCell="A31">
      <selection activeCell="P32" sqref="P32"/>
    </sheetView>
  </sheetViews>
  <sheetFormatPr defaultColWidth="11.421875" defaultRowHeight="15"/>
  <cols>
    <col min="1" max="1" width="13.28125" style="3" bestFit="1" customWidth="1"/>
    <col min="2" max="2" width="8.28125" style="3" bestFit="1" customWidth="1"/>
    <col min="3" max="3" width="15.140625" style="3" bestFit="1" customWidth="1"/>
    <col min="4" max="4" width="5.7109375" style="3" bestFit="1" customWidth="1"/>
    <col min="5" max="5" width="10.57421875" style="3" bestFit="1" customWidth="1"/>
    <col min="6" max="6" width="6.7109375" style="3" bestFit="1" customWidth="1"/>
    <col min="7" max="7" width="13.8515625" style="3" bestFit="1" customWidth="1"/>
    <col min="8" max="8" width="6.7109375" style="3" bestFit="1" customWidth="1"/>
    <col min="9" max="9" width="7.7109375" style="3" bestFit="1" customWidth="1"/>
    <col min="10" max="16384" width="11.421875" style="3" customWidth="1"/>
  </cols>
  <sheetData>
    <row r="1" spans="1:9" ht="15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ht="15">
      <c r="A2" s="4" t="s">
        <v>1</v>
      </c>
      <c r="B2" s="2"/>
      <c r="C2" s="2"/>
      <c r="D2" s="2"/>
      <c r="E2" s="2"/>
      <c r="F2" s="2"/>
      <c r="G2" s="2"/>
      <c r="H2" s="2"/>
      <c r="I2" s="2"/>
    </row>
    <row r="3" spans="1:9" ht="15">
      <c r="A3" s="1" t="s">
        <v>2</v>
      </c>
      <c r="B3" s="2"/>
      <c r="C3" s="2"/>
      <c r="D3" s="2"/>
      <c r="E3" s="2"/>
      <c r="F3" s="2"/>
      <c r="G3" s="2"/>
      <c r="H3" s="2"/>
      <c r="I3" s="2"/>
    </row>
    <row r="4" spans="1:9" ht="15">
      <c r="A4" s="1" t="s">
        <v>3</v>
      </c>
      <c r="B4" s="2"/>
      <c r="C4" s="2"/>
      <c r="D4" s="2"/>
      <c r="E4" s="2"/>
      <c r="F4" s="2"/>
      <c r="G4" s="2"/>
      <c r="H4" s="2"/>
      <c r="I4" s="2"/>
    </row>
    <row r="5" spans="1:9" ht="12.75">
      <c r="A5" s="2"/>
      <c r="B5" s="2"/>
      <c r="C5" s="2"/>
      <c r="D5" s="2"/>
      <c r="E5" s="2"/>
      <c r="F5" s="2"/>
      <c r="G5" s="2"/>
      <c r="H5" s="2"/>
      <c r="I5" s="2"/>
    </row>
    <row r="6" spans="1:9" ht="27.75" customHeight="1">
      <c r="A6" s="22" t="s">
        <v>4</v>
      </c>
      <c r="B6" s="22"/>
      <c r="C6" s="22"/>
      <c r="D6" s="22"/>
      <c r="E6" s="22"/>
      <c r="F6" s="22"/>
      <c r="G6" s="22"/>
      <c r="H6" s="22"/>
      <c r="I6" s="22"/>
    </row>
    <row r="7" spans="1:9" ht="24.75" customHeight="1">
      <c r="A7" s="5" t="s">
        <v>5</v>
      </c>
      <c r="B7" s="5" t="s">
        <v>6</v>
      </c>
      <c r="C7" s="5" t="s">
        <v>7</v>
      </c>
      <c r="D7" s="5" t="s">
        <v>8</v>
      </c>
      <c r="E7" s="6" t="s">
        <v>9</v>
      </c>
      <c r="F7" s="6" t="s">
        <v>10</v>
      </c>
      <c r="G7" s="6" t="s">
        <v>11</v>
      </c>
      <c r="H7" s="6" t="s">
        <v>12</v>
      </c>
      <c r="I7" s="6" t="s">
        <v>13</v>
      </c>
    </row>
    <row r="8" spans="1:9" ht="15" customHeight="1">
      <c r="A8" s="23" t="s">
        <v>14</v>
      </c>
      <c r="B8" s="23" t="s">
        <v>15</v>
      </c>
      <c r="C8" s="7" t="s">
        <v>16</v>
      </c>
      <c r="D8" s="8">
        <f>SUM(E8:I8)</f>
        <v>201</v>
      </c>
      <c r="E8" s="9">
        <v>9</v>
      </c>
      <c r="F8" s="9">
        <v>16</v>
      </c>
      <c r="G8" s="9">
        <v>18</v>
      </c>
      <c r="H8" s="9">
        <v>15</v>
      </c>
      <c r="I8" s="9">
        <v>143</v>
      </c>
    </row>
    <row r="9" spans="1:9" ht="15" customHeight="1">
      <c r="A9" s="24"/>
      <c r="B9" s="24"/>
      <c r="C9" s="10" t="s">
        <v>17</v>
      </c>
      <c r="D9" s="11">
        <f aca="true" t="shared" si="0" ref="D9:D29">SUM(E9:I9)</f>
        <v>1174</v>
      </c>
      <c r="E9" s="12">
        <v>83</v>
      </c>
      <c r="F9" s="12">
        <v>99</v>
      </c>
      <c r="G9" s="12">
        <v>47</v>
      </c>
      <c r="H9" s="12">
        <v>257</v>
      </c>
      <c r="I9" s="12">
        <v>688</v>
      </c>
    </row>
    <row r="10" spans="1:9" ht="15" customHeight="1">
      <c r="A10" s="24"/>
      <c r="B10" s="24"/>
      <c r="C10" s="10" t="s">
        <v>18</v>
      </c>
      <c r="D10" s="11">
        <f t="shared" si="0"/>
        <v>1574</v>
      </c>
      <c r="E10" s="12">
        <v>144</v>
      </c>
      <c r="F10" s="12">
        <v>130</v>
      </c>
      <c r="G10" s="12">
        <v>71</v>
      </c>
      <c r="H10" s="12">
        <v>315</v>
      </c>
      <c r="I10" s="12">
        <v>914</v>
      </c>
    </row>
    <row r="11" spans="1:9" ht="15" customHeight="1">
      <c r="A11" s="24"/>
      <c r="B11" s="24"/>
      <c r="C11" s="10" t="s">
        <v>19</v>
      </c>
      <c r="D11" s="11">
        <f t="shared" si="0"/>
        <v>1689</v>
      </c>
      <c r="E11" s="12">
        <v>122</v>
      </c>
      <c r="F11" s="12">
        <v>159</v>
      </c>
      <c r="G11" s="12">
        <v>81</v>
      </c>
      <c r="H11" s="12">
        <v>358</v>
      </c>
      <c r="I11" s="12">
        <v>969</v>
      </c>
    </row>
    <row r="12" spans="1:9" ht="15" customHeight="1">
      <c r="A12" s="24"/>
      <c r="B12" s="24"/>
      <c r="C12" s="10" t="s">
        <v>20</v>
      </c>
      <c r="D12" s="11">
        <f t="shared" si="0"/>
        <v>1387</v>
      </c>
      <c r="E12" s="12">
        <v>147</v>
      </c>
      <c r="F12" s="12">
        <v>132</v>
      </c>
      <c r="G12" s="12">
        <v>74</v>
      </c>
      <c r="H12" s="12">
        <v>245</v>
      </c>
      <c r="I12" s="12">
        <v>789</v>
      </c>
    </row>
    <row r="13" spans="1:9" ht="15" customHeight="1">
      <c r="A13" s="24"/>
      <c r="B13" s="24"/>
      <c r="C13" s="10" t="s">
        <v>21</v>
      </c>
      <c r="D13" s="11">
        <f t="shared" si="0"/>
        <v>1499</v>
      </c>
      <c r="E13" s="12">
        <v>117</v>
      </c>
      <c r="F13" s="12">
        <v>129</v>
      </c>
      <c r="G13" s="12">
        <v>56</v>
      </c>
      <c r="H13" s="12">
        <v>308</v>
      </c>
      <c r="I13" s="12">
        <v>889</v>
      </c>
    </row>
    <row r="14" spans="1:9" ht="15" customHeight="1">
      <c r="A14" s="24"/>
      <c r="B14" s="24"/>
      <c r="C14" s="10" t="s">
        <v>22</v>
      </c>
      <c r="D14" s="11">
        <f t="shared" si="0"/>
        <v>1237</v>
      </c>
      <c r="E14" s="12">
        <v>98</v>
      </c>
      <c r="F14" s="12">
        <v>119</v>
      </c>
      <c r="G14" s="12">
        <v>83</v>
      </c>
      <c r="H14" s="12">
        <v>191</v>
      </c>
      <c r="I14" s="12">
        <v>746</v>
      </c>
    </row>
    <row r="15" spans="1:9" ht="15" customHeight="1">
      <c r="A15" s="24"/>
      <c r="B15" s="24"/>
      <c r="C15" s="10" t="s">
        <v>23</v>
      </c>
      <c r="D15" s="11">
        <f t="shared" si="0"/>
        <v>1217</v>
      </c>
      <c r="E15" s="12">
        <v>106</v>
      </c>
      <c r="F15" s="12">
        <v>124</v>
      </c>
      <c r="G15" s="12">
        <v>49</v>
      </c>
      <c r="H15" s="12">
        <v>177</v>
      </c>
      <c r="I15" s="12">
        <v>761</v>
      </c>
    </row>
    <row r="16" spans="1:9" ht="15" customHeight="1">
      <c r="A16" s="24"/>
      <c r="B16" s="24"/>
      <c r="C16" s="10" t="s">
        <v>24</v>
      </c>
      <c r="D16" s="11">
        <f t="shared" si="0"/>
        <v>2956</v>
      </c>
      <c r="E16" s="12">
        <v>312</v>
      </c>
      <c r="F16" s="12">
        <v>214</v>
      </c>
      <c r="G16" s="12">
        <v>122</v>
      </c>
      <c r="H16" s="12">
        <v>417</v>
      </c>
      <c r="I16" s="12">
        <v>1891</v>
      </c>
    </row>
    <row r="17" spans="1:9" ht="15" customHeight="1">
      <c r="A17" s="24"/>
      <c r="B17" s="25"/>
      <c r="C17" s="13" t="s">
        <v>25</v>
      </c>
      <c r="D17" s="14">
        <f t="shared" si="0"/>
        <v>2580</v>
      </c>
      <c r="E17" s="15">
        <v>251</v>
      </c>
      <c r="F17" s="15">
        <v>176</v>
      </c>
      <c r="G17" s="15">
        <v>152</v>
      </c>
      <c r="H17" s="15">
        <v>345</v>
      </c>
      <c r="I17" s="15">
        <v>1656</v>
      </c>
    </row>
    <row r="18" spans="1:9" ht="15" customHeight="1">
      <c r="A18" s="24"/>
      <c r="B18" s="24" t="s">
        <v>26</v>
      </c>
      <c r="C18" s="7" t="s">
        <v>16</v>
      </c>
      <c r="D18" s="8">
        <f t="shared" si="0"/>
        <v>11</v>
      </c>
      <c r="E18" s="9">
        <v>1</v>
      </c>
      <c r="F18" s="9">
        <v>0</v>
      </c>
      <c r="G18" s="9">
        <v>1</v>
      </c>
      <c r="H18" s="9">
        <v>0</v>
      </c>
      <c r="I18" s="9">
        <v>9</v>
      </c>
    </row>
    <row r="19" spans="1:9" ht="15" customHeight="1">
      <c r="A19" s="24"/>
      <c r="B19" s="24"/>
      <c r="C19" s="10" t="s">
        <v>17</v>
      </c>
      <c r="D19" s="11">
        <f t="shared" si="0"/>
        <v>110</v>
      </c>
      <c r="E19" s="12">
        <v>17</v>
      </c>
      <c r="F19" s="12">
        <v>6</v>
      </c>
      <c r="G19" s="12">
        <v>16</v>
      </c>
      <c r="H19" s="12">
        <v>24</v>
      </c>
      <c r="I19" s="12">
        <v>47</v>
      </c>
    </row>
    <row r="20" spans="1:9" ht="15" customHeight="1">
      <c r="A20" s="24"/>
      <c r="B20" s="24"/>
      <c r="C20" s="10" t="s">
        <v>18</v>
      </c>
      <c r="D20" s="11">
        <f t="shared" si="0"/>
        <v>146</v>
      </c>
      <c r="E20" s="12">
        <v>16</v>
      </c>
      <c r="F20" s="12">
        <v>4</v>
      </c>
      <c r="G20" s="12">
        <v>26</v>
      </c>
      <c r="H20" s="12">
        <v>44</v>
      </c>
      <c r="I20" s="12">
        <v>56</v>
      </c>
    </row>
    <row r="21" spans="1:9" ht="15" customHeight="1">
      <c r="A21" s="24"/>
      <c r="B21" s="24"/>
      <c r="C21" s="10" t="s">
        <v>19</v>
      </c>
      <c r="D21" s="11">
        <f t="shared" si="0"/>
        <v>167</v>
      </c>
      <c r="E21" s="12">
        <v>16</v>
      </c>
      <c r="F21" s="12">
        <v>4</v>
      </c>
      <c r="G21" s="12">
        <v>12</v>
      </c>
      <c r="H21" s="12">
        <v>43</v>
      </c>
      <c r="I21" s="12">
        <v>92</v>
      </c>
    </row>
    <row r="22" spans="1:9" ht="15" customHeight="1">
      <c r="A22" s="24"/>
      <c r="B22" s="24"/>
      <c r="C22" s="10" t="s">
        <v>20</v>
      </c>
      <c r="D22" s="11">
        <f t="shared" si="0"/>
        <v>194</v>
      </c>
      <c r="E22" s="12">
        <v>19</v>
      </c>
      <c r="F22" s="12">
        <v>8</v>
      </c>
      <c r="G22" s="12">
        <v>26</v>
      </c>
      <c r="H22" s="12">
        <v>48</v>
      </c>
      <c r="I22" s="12">
        <v>93</v>
      </c>
    </row>
    <row r="23" spans="1:9" ht="15" customHeight="1">
      <c r="A23" s="24"/>
      <c r="B23" s="24"/>
      <c r="C23" s="10" t="s">
        <v>21</v>
      </c>
      <c r="D23" s="11">
        <f t="shared" si="0"/>
        <v>160</v>
      </c>
      <c r="E23" s="12">
        <v>11</v>
      </c>
      <c r="F23" s="12">
        <v>11</v>
      </c>
      <c r="G23" s="12">
        <v>22</v>
      </c>
      <c r="H23" s="12">
        <v>37</v>
      </c>
      <c r="I23" s="12">
        <v>79</v>
      </c>
    </row>
    <row r="24" spans="1:9" ht="15" customHeight="1">
      <c r="A24" s="24"/>
      <c r="B24" s="24"/>
      <c r="C24" s="10" t="s">
        <v>22</v>
      </c>
      <c r="D24" s="11">
        <f t="shared" si="0"/>
        <v>136</v>
      </c>
      <c r="E24" s="12">
        <v>12</v>
      </c>
      <c r="F24" s="12">
        <v>5</v>
      </c>
      <c r="G24" s="12">
        <v>30</v>
      </c>
      <c r="H24" s="12">
        <v>29</v>
      </c>
      <c r="I24" s="12">
        <v>60</v>
      </c>
    </row>
    <row r="25" spans="1:9" ht="15" customHeight="1">
      <c r="A25" s="24"/>
      <c r="B25" s="24"/>
      <c r="C25" s="10" t="s">
        <v>23</v>
      </c>
      <c r="D25" s="11">
        <f t="shared" si="0"/>
        <v>141</v>
      </c>
      <c r="E25" s="12">
        <v>10</v>
      </c>
      <c r="F25" s="12">
        <v>0</v>
      </c>
      <c r="G25" s="12">
        <v>37</v>
      </c>
      <c r="H25" s="12">
        <v>26</v>
      </c>
      <c r="I25" s="12">
        <v>68</v>
      </c>
    </row>
    <row r="26" spans="1:9" ht="15" customHeight="1">
      <c r="A26" s="24"/>
      <c r="B26" s="24"/>
      <c r="C26" s="10" t="s">
        <v>24</v>
      </c>
      <c r="D26" s="11">
        <f t="shared" si="0"/>
        <v>352</v>
      </c>
      <c r="E26" s="12">
        <v>52</v>
      </c>
      <c r="F26" s="12">
        <v>16</v>
      </c>
      <c r="G26" s="12">
        <v>64</v>
      </c>
      <c r="H26" s="12">
        <v>60</v>
      </c>
      <c r="I26" s="12">
        <v>160</v>
      </c>
    </row>
    <row r="27" spans="1:9" ht="15" customHeight="1">
      <c r="A27" s="24"/>
      <c r="B27" s="26"/>
      <c r="C27" s="13" t="s">
        <v>25</v>
      </c>
      <c r="D27" s="14">
        <f t="shared" si="0"/>
        <v>395</v>
      </c>
      <c r="E27" s="15">
        <v>111</v>
      </c>
      <c r="F27" s="15">
        <v>10</v>
      </c>
      <c r="G27" s="15">
        <v>48</v>
      </c>
      <c r="H27" s="15">
        <v>96</v>
      </c>
      <c r="I27" s="15">
        <v>130</v>
      </c>
    </row>
    <row r="28" spans="1:9" ht="15" customHeight="1">
      <c r="A28" s="23" t="s">
        <v>27</v>
      </c>
      <c r="B28" s="23" t="s">
        <v>15</v>
      </c>
      <c r="C28" s="7" t="s">
        <v>22</v>
      </c>
      <c r="D28" s="8">
        <f t="shared" si="0"/>
        <v>2</v>
      </c>
      <c r="E28" s="9">
        <v>0</v>
      </c>
      <c r="F28" s="9">
        <v>0</v>
      </c>
      <c r="G28" s="9">
        <v>2</v>
      </c>
      <c r="H28" s="9">
        <v>0</v>
      </c>
      <c r="I28" s="9">
        <v>0</v>
      </c>
    </row>
    <row r="29" spans="1:9" ht="15" customHeight="1">
      <c r="A29" s="24"/>
      <c r="B29" s="24"/>
      <c r="C29" s="10" t="s">
        <v>23</v>
      </c>
      <c r="D29" s="11">
        <f t="shared" si="0"/>
        <v>1</v>
      </c>
      <c r="E29" s="12">
        <v>0</v>
      </c>
      <c r="F29" s="12">
        <v>0</v>
      </c>
      <c r="G29" s="12">
        <v>1</v>
      </c>
      <c r="H29" s="12">
        <v>0</v>
      </c>
      <c r="I29" s="12">
        <v>0</v>
      </c>
    </row>
    <row r="30" spans="1:9" ht="15" customHeight="1">
      <c r="A30" s="24"/>
      <c r="B30" s="24"/>
      <c r="C30" s="10" t="s">
        <v>24</v>
      </c>
      <c r="D30" s="11">
        <f>SUM(E30:I30)</f>
        <v>2</v>
      </c>
      <c r="E30" s="12">
        <v>0</v>
      </c>
      <c r="F30" s="12">
        <v>0</v>
      </c>
      <c r="G30" s="12">
        <v>2</v>
      </c>
      <c r="H30" s="12">
        <v>0</v>
      </c>
      <c r="I30" s="12">
        <v>0</v>
      </c>
    </row>
    <row r="31" spans="1:9" ht="15" customHeight="1">
      <c r="A31" s="24"/>
      <c r="B31" s="24"/>
      <c r="C31" s="10" t="s">
        <v>25</v>
      </c>
      <c r="D31" s="16">
        <f>SUM(E31:I31)</f>
        <v>2</v>
      </c>
      <c r="E31" s="17">
        <v>0</v>
      </c>
      <c r="F31" s="17">
        <v>0</v>
      </c>
      <c r="G31" s="17">
        <v>2</v>
      </c>
      <c r="H31" s="17">
        <v>0</v>
      </c>
      <c r="I31" s="17">
        <v>0</v>
      </c>
    </row>
    <row r="32" spans="1:9" ht="15" customHeight="1">
      <c r="A32" s="21" t="s">
        <v>28</v>
      </c>
      <c r="B32" s="21"/>
      <c r="C32" s="21"/>
      <c r="D32" s="18">
        <f aca="true" t="shared" si="1" ref="D32:I32">SUM(D8:D31)</f>
        <v>17333</v>
      </c>
      <c r="E32" s="18">
        <f t="shared" si="1"/>
        <v>1654</v>
      </c>
      <c r="F32" s="18">
        <f t="shared" si="1"/>
        <v>1362</v>
      </c>
      <c r="G32" s="18">
        <f t="shared" si="1"/>
        <v>1042</v>
      </c>
      <c r="H32" s="18">
        <f t="shared" si="1"/>
        <v>3035</v>
      </c>
      <c r="I32" s="18">
        <f t="shared" si="1"/>
        <v>10240</v>
      </c>
    </row>
    <row r="34" ht="12">
      <c r="A34" s="19" t="s">
        <v>29</v>
      </c>
    </row>
    <row r="35" ht="12">
      <c r="A35" s="20" t="s">
        <v>30</v>
      </c>
    </row>
    <row r="36" ht="12">
      <c r="A36" s="20" t="s">
        <v>31</v>
      </c>
    </row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</sheetData>
  <sheetProtection/>
  <mergeCells count="7">
    <mergeCell ref="A32:C32"/>
    <mergeCell ref="A6:I6"/>
    <mergeCell ref="A8:A27"/>
    <mergeCell ref="B8:B17"/>
    <mergeCell ref="B18:B27"/>
    <mergeCell ref="A28:A31"/>
    <mergeCell ref="B28:B31"/>
  </mergeCells>
  <printOptions/>
  <pageMargins left="0.7" right="0.7" top="0.75" bottom="0.75" header="0.3" footer="0.3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DANIELA</dc:creator>
  <cp:keywords/>
  <dc:description/>
  <cp:lastModifiedBy>Usuario</cp:lastModifiedBy>
  <cp:lastPrinted>2019-05-13T13:46:59Z</cp:lastPrinted>
  <dcterms:created xsi:type="dcterms:W3CDTF">2019-05-09T13:52:30Z</dcterms:created>
  <dcterms:modified xsi:type="dcterms:W3CDTF">2019-05-13T13:47:08Z</dcterms:modified>
  <cp:category/>
  <cp:version/>
  <cp:contentType/>
  <cp:contentStatus/>
</cp:coreProperties>
</file>