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.1.9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<sst xmlns="http://schemas.openxmlformats.org/spreadsheetml/2006/main" count="96" uniqueCount="64">
  <si>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Fuera de la Planta Funcional</t>
  </si>
  <si>
    <t>Sin Cubrir</t>
  </si>
  <si>
    <t>Cubiertos</t>
  </si>
  <si>
    <t>Contratados</t>
  </si>
  <si>
    <t>Pasantías</t>
  </si>
  <si>
    <t>Planes Sociales, Programas</t>
  </si>
  <si>
    <t>Nombre Localización</t>
  </si>
  <si>
    <t>Departamento</t>
  </si>
  <si>
    <t>Localidad</t>
  </si>
  <si>
    <t>Titular</t>
  </si>
  <si>
    <t>Interinos</t>
  </si>
  <si>
    <t>ESCUELA DE EDUCACION ESPECIAL N°31 -"MARIA LUISA SESIN"</t>
  </si>
  <si>
    <t>ESC.DE EDUC.ESPECIAL Y FORMACION LABORAL NRO.10 "BICENTENARIO DE LA PATRIA"</t>
  </si>
  <si>
    <t>ESCUELA DE EDUCACION ESPECIAL N°9 FRAY MAMERTO ESQUIU</t>
  </si>
  <si>
    <t>ESCUELA DE EDUCACION ESPECIAL N°3 AMOR Y ESPERANZA</t>
  </si>
  <si>
    <t>ESCUELA DE EDUCACION ESPECIAL N° 6 VIDA NUEVA</t>
  </si>
  <si>
    <t>ESCUELA DE EDUCACION ESP.N°8 QUIERO SER FELIZ</t>
  </si>
  <si>
    <t>ESCUELA DE EDUC.ESP.N°1 VIRGEN DEL VALLE</t>
  </si>
  <si>
    <t>ESCUELA DE EDUCACION ESPECIAL N°4 "SAN JOSE"</t>
  </si>
  <si>
    <t>ESCUELA DE EDUCACION ESP.N°5 "MARIA AUXILIADORA"</t>
  </si>
  <si>
    <t>ESCUELA DE EDUCACION ESPECIAL N°2 - UN NUEVO DIA</t>
  </si>
  <si>
    <t>ESCUELA DE EDUC.ESPECIAL N° 7- SAN FRANCISCO DE ASIS</t>
  </si>
  <si>
    <t>ESCUELA DE CAPACITACION LABORAL PARA JOVENES ESPECIALES</t>
  </si>
  <si>
    <t>ESC.PARA CIEGOS Y DISMINUIDOS VISUALES</t>
  </si>
  <si>
    <t>ESCUELA DE EDUCACION ESPECIAL LOS ALTOS</t>
  </si>
  <si>
    <t>ESCUELA ESPECIAL DE CAPACITACIÓN LABORAL PARA JÓVENES Y ADULTOS N° 997 NIÑO DE PRAGA</t>
  </si>
  <si>
    <t>Escuela Especial N°12</t>
  </si>
  <si>
    <t>ESCUELA DE EDUCACIÓN ESPECIAL N°13</t>
  </si>
  <si>
    <t>Dentro de la Planta Funcional</t>
  </si>
  <si>
    <t>CUE</t>
  </si>
  <si>
    <t>Anexo</t>
  </si>
  <si>
    <t>00</t>
  </si>
  <si>
    <t>San Fernando Del Valle De Catamarca</t>
  </si>
  <si>
    <t>Recreo</t>
  </si>
  <si>
    <t>Tinogasta</t>
  </si>
  <si>
    <t>Fiambala</t>
  </si>
  <si>
    <t>Santa Maria</t>
  </si>
  <si>
    <t>San Jose</t>
  </si>
  <si>
    <t>Chumbicha</t>
  </si>
  <si>
    <t>Londres</t>
  </si>
  <si>
    <t>San Isidro</t>
  </si>
  <si>
    <t>Los Altos</t>
  </si>
  <si>
    <t>Poman</t>
  </si>
  <si>
    <t>Saujil</t>
  </si>
  <si>
    <t>Capital</t>
  </si>
  <si>
    <t>La Paz</t>
  </si>
  <si>
    <t>Capayan</t>
  </si>
  <si>
    <t>Valle Viejo</t>
  </si>
  <si>
    <t>Santa Rosa</t>
  </si>
  <si>
    <t>Fray Mamerto Esquiú</t>
  </si>
  <si>
    <t>Belén</t>
  </si>
  <si>
    <t>Andalgalá</t>
  </si>
  <si>
    <t>Santa María</t>
  </si>
  <si>
    <t>ESCUELA DE EDUC. ESP. N° 11 "NTRA.SRA.DE FATIMA"</t>
  </si>
  <si>
    <t>Total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</si>
  <si>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</si>
  <si>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</si>
  <si>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</si>
  <si>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</si>
  <si>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rPr>
        <b/>
        <sz val="8"/>
        <color indexed="8"/>
        <rFont val="Calibri"/>
        <family val="2"/>
      </rPr>
      <t>Fuente:</t>
    </r>
    <r>
      <rPr>
        <sz val="8"/>
        <color indexed="8"/>
        <rFont val="Calibri"/>
        <family val="2"/>
      </rPr>
      <t xml:space="preserve"> Relevamiento Anual 2017. D.I.E.C.S.E. de la Subsecretaría del Planeamiento Educativo del  Ministerio de Educación, Ciencias y Tecnología de Catamarca.</t>
    </r>
  </si>
  <si>
    <r>
      <t xml:space="preserve">Nota: </t>
    </r>
    <r>
      <rPr>
        <sz val="8"/>
        <color indexed="8"/>
        <rFont val="Calibri"/>
        <family val="2"/>
      </rPr>
      <t xml:space="preserve">Con un total de carga anual del 98,56% en el relevamiento 2017. </t>
    </r>
  </si>
  <si>
    <t xml:space="preserve">            Unidades de Servicio (CUEANEXO) que NO CUMPLIERON con la carga del Relevamiento Anual (RA 2017). </t>
  </si>
  <si>
    <t>CANTIDAD DE CARGOS SEGÚN ESTABLECIMIENTOS EDUCATIVOS - PROV. ESTATAL</t>
  </si>
  <si>
    <r>
      <t>2.1.9.</t>
    </r>
    <r>
      <rPr>
        <b/>
        <sz val="10"/>
        <color indexed="8"/>
        <rFont val="Times New Roman"/>
        <family val="1"/>
      </rPr>
      <t>  </t>
    </r>
    <r>
      <rPr>
        <b/>
        <sz val="10"/>
        <color indexed="8"/>
        <rFont val="Calibri"/>
        <family val="2"/>
      </rPr>
      <t>Educación Especial. Cargos docentes dentro de la Planta Funcional según establecimientos educativos de Dependencia Provincial del Sector de Gestión Estatal. Catamarca. Año 2017.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</si>
</sst>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164" fontId="43" fillId="0" borderId="0" xfId="0" applyNumberFormat="1" applyFont="1" applyFill="1" applyBorder="1" applyAlignment="1">
      <alignment horizontal="right" vertical="top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164" fontId="44" fillId="0" borderId="0" xfId="0" applyNumberFormat="1" applyFont="1" applyFill="1" applyAlignment="1">
      <alignment horizontal="center" vertical="center"/>
    </xf>
    <xf numFmtId="164" fontId="44" fillId="0" borderId="13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32</xdr:row>
      <xdr:rowOff>38100</xdr:rowOff>
    </xdr:from>
    <xdr:to>
      <xdr:col>4</xdr:col>
      <xdr:colOff>1914525</xdr:colOff>
      <xdr:row>48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67425"/>
          <a:ext cx="64770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70" zoomScaleNormal="70" zoomScalePageLayoutView="0" workbookViewId="0" topLeftCell="A1">
      <selection activeCell="E37" sqref="E37"/>
    </sheetView>
  </sheetViews>
  <sheetFormatPr defaultColWidth="11.421875" defaultRowHeight="15"/>
  <cols>
    <col min="1" max="1" width="19.140625" style="1" bestFit="1" customWidth="1"/>
    <col min="2" max="2" width="33.00390625" style="1" bestFit="1" customWidth="1"/>
    <col min="3" max="3" width="7.7109375" style="1" customWidth="1"/>
    <col min="4" max="4" width="8.7109375" style="1" bestFit="1" customWidth="1"/>
    <col min="5" max="5" width="73.7109375" style="1" bestFit="1" customWidth="1"/>
    <col min="6" max="9" width="7.7109375" style="1" customWidth="1"/>
    <col min="10" max="10" width="0.85546875" style="3" customWidth="1"/>
    <col min="11" max="12" width="10.7109375" style="1" customWidth="1"/>
    <col min="13" max="13" width="14.140625" style="1" customWidth="1"/>
    <col min="14" max="16384" width="11.421875" style="1" customWidth="1"/>
  </cols>
  <sheetData>
    <row r="1" spans="1:12" ht="15">
      <c r="A1" s="26" t="s">
        <v>62</v>
      </c>
      <c r="D1" s="26"/>
      <c r="E1" s="26"/>
      <c r="F1" s="26"/>
      <c r="G1" s="27"/>
      <c r="H1" s="27"/>
      <c r="I1" s="28"/>
      <c r="J1" s="27"/>
      <c r="K1" s="27"/>
      <c r="L1" s="27"/>
    </row>
    <row r="2" spans="1:12" ht="15">
      <c r="A2" s="29" t="s">
        <v>56</v>
      </c>
      <c r="D2" s="27"/>
      <c r="E2" s="27"/>
      <c r="F2" s="27"/>
      <c r="G2" s="27"/>
      <c r="H2" s="27"/>
      <c r="I2" s="28"/>
      <c r="J2" s="27"/>
      <c r="K2" s="27"/>
      <c r="L2" s="27"/>
    </row>
    <row r="3" spans="1:12" ht="15">
      <c r="A3" s="30" t="s">
        <v>57</v>
      </c>
      <c r="D3" s="27"/>
      <c r="E3" s="27"/>
      <c r="F3" s="27"/>
      <c r="G3" s="27"/>
      <c r="H3" s="27"/>
      <c r="I3" s="28"/>
      <c r="J3" s="27"/>
      <c r="K3" s="27"/>
      <c r="L3" s="27"/>
    </row>
    <row r="4" spans="1:12" ht="15">
      <c r="A4" s="30" t="s">
        <v>58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">
      <c r="A5" s="30"/>
      <c r="D5" s="28"/>
      <c r="E5" s="28"/>
      <c r="F5" s="28"/>
      <c r="G5" s="28"/>
      <c r="H5" s="28"/>
      <c r="I5" s="28"/>
      <c r="J5" s="28"/>
      <c r="K5" s="28"/>
      <c r="L5" s="28"/>
    </row>
    <row r="6" spans="1:13" ht="15" customHeight="1">
      <c r="A6" s="35" t="s">
        <v>63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" customHeight="1">
      <c r="A7" s="36" t="s">
        <v>7</v>
      </c>
      <c r="B7" s="36" t="s">
        <v>8</v>
      </c>
      <c r="C7" s="36" t="s">
        <v>29</v>
      </c>
      <c r="D7" s="36" t="s">
        <v>30</v>
      </c>
      <c r="E7" s="36" t="s">
        <v>6</v>
      </c>
      <c r="F7" s="36" t="s">
        <v>54</v>
      </c>
      <c r="G7" s="40" t="s">
        <v>28</v>
      </c>
      <c r="H7" s="40"/>
      <c r="I7" s="40"/>
      <c r="J7" s="4"/>
      <c r="K7" s="40" t="s">
        <v>0</v>
      </c>
      <c r="L7" s="40"/>
      <c r="M7" s="40"/>
    </row>
    <row r="8" spans="1:13" ht="15" customHeight="1">
      <c r="A8" s="37"/>
      <c r="B8" s="37"/>
      <c r="C8" s="37"/>
      <c r="D8" s="37"/>
      <c r="E8" s="37"/>
      <c r="F8" s="37"/>
      <c r="G8" s="41" t="s">
        <v>2</v>
      </c>
      <c r="H8" s="41"/>
      <c r="I8" s="41"/>
      <c r="J8" s="4"/>
      <c r="K8" s="39" t="s">
        <v>3</v>
      </c>
      <c r="L8" s="39" t="s">
        <v>4</v>
      </c>
      <c r="M8" s="42" t="s">
        <v>5</v>
      </c>
    </row>
    <row r="9" spans="1:13" ht="24.75" customHeight="1">
      <c r="A9" s="38"/>
      <c r="B9" s="38"/>
      <c r="C9" s="38"/>
      <c r="D9" s="38"/>
      <c r="E9" s="38"/>
      <c r="F9" s="38"/>
      <c r="G9" s="10" t="s">
        <v>1</v>
      </c>
      <c r="H9" s="10" t="s">
        <v>9</v>
      </c>
      <c r="I9" s="10" t="s">
        <v>10</v>
      </c>
      <c r="J9" s="4"/>
      <c r="K9" s="38"/>
      <c r="L9" s="38"/>
      <c r="M9" s="43"/>
    </row>
    <row r="10" spans="1:13" ht="15" customHeight="1">
      <c r="A10" s="18" t="s">
        <v>44</v>
      </c>
      <c r="B10" s="18" t="s">
        <v>32</v>
      </c>
      <c r="C10" s="13">
        <v>1000053</v>
      </c>
      <c r="D10" s="15" t="s">
        <v>31</v>
      </c>
      <c r="E10" s="11" t="s">
        <v>11</v>
      </c>
      <c r="F10" s="21">
        <f aca="true" t="shared" si="0" ref="F10:F27">SUM(G10:M10)</f>
        <v>38</v>
      </c>
      <c r="G10" s="8">
        <v>4</v>
      </c>
      <c r="H10" s="8">
        <v>13</v>
      </c>
      <c r="I10" s="8">
        <v>21</v>
      </c>
      <c r="J10" s="2"/>
      <c r="K10" s="5">
        <v>0</v>
      </c>
      <c r="L10" s="5">
        <v>0</v>
      </c>
      <c r="M10" s="5">
        <v>0</v>
      </c>
    </row>
    <row r="11" spans="1:13" ht="15" customHeight="1">
      <c r="A11" s="19" t="s">
        <v>44</v>
      </c>
      <c r="B11" s="19" t="s">
        <v>32</v>
      </c>
      <c r="C11" s="13">
        <v>1000054</v>
      </c>
      <c r="D11" s="14" t="s">
        <v>31</v>
      </c>
      <c r="E11" s="11" t="s">
        <v>12</v>
      </c>
      <c r="F11" s="21">
        <f t="shared" si="0"/>
        <v>62</v>
      </c>
      <c r="G11" s="5">
        <v>0</v>
      </c>
      <c r="H11" s="6">
        <v>31</v>
      </c>
      <c r="I11" s="6">
        <v>31</v>
      </c>
      <c r="J11" s="2"/>
      <c r="K11" s="5">
        <v>0</v>
      </c>
      <c r="L11" s="5">
        <v>0</v>
      </c>
      <c r="M11" s="5">
        <v>0</v>
      </c>
    </row>
    <row r="12" spans="1:13" ht="15" customHeight="1">
      <c r="A12" s="19" t="s">
        <v>45</v>
      </c>
      <c r="B12" s="19" t="s">
        <v>33</v>
      </c>
      <c r="C12" s="13">
        <v>1000119</v>
      </c>
      <c r="D12" s="14" t="s">
        <v>31</v>
      </c>
      <c r="E12" s="11" t="s">
        <v>13</v>
      </c>
      <c r="F12" s="21">
        <f t="shared" si="0"/>
        <v>13</v>
      </c>
      <c r="G12" s="5">
        <v>0</v>
      </c>
      <c r="H12" s="6">
        <v>7</v>
      </c>
      <c r="I12" s="6">
        <v>5</v>
      </c>
      <c r="J12" s="2"/>
      <c r="K12" s="5">
        <v>0</v>
      </c>
      <c r="L12" s="5">
        <v>0</v>
      </c>
      <c r="M12" s="6">
        <v>1</v>
      </c>
    </row>
    <row r="13" spans="1:13" ht="15" customHeight="1">
      <c r="A13" s="19" t="s">
        <v>34</v>
      </c>
      <c r="B13" s="19" t="s">
        <v>34</v>
      </c>
      <c r="C13" s="13">
        <v>1000142</v>
      </c>
      <c r="D13" s="14" t="s">
        <v>31</v>
      </c>
      <c r="E13" s="11" t="s">
        <v>14</v>
      </c>
      <c r="F13" s="21">
        <f t="shared" si="0"/>
        <v>18</v>
      </c>
      <c r="G13" s="6">
        <v>6</v>
      </c>
      <c r="H13" s="6">
        <v>4</v>
      </c>
      <c r="I13" s="6">
        <v>8</v>
      </c>
      <c r="J13" s="2"/>
      <c r="K13" s="5">
        <v>0</v>
      </c>
      <c r="L13" s="5">
        <v>0</v>
      </c>
      <c r="M13" s="5">
        <v>0</v>
      </c>
    </row>
    <row r="14" spans="1:13" ht="15" customHeight="1">
      <c r="A14" s="19" t="s">
        <v>34</v>
      </c>
      <c r="B14" s="19" t="s">
        <v>35</v>
      </c>
      <c r="C14" s="13">
        <v>1000216</v>
      </c>
      <c r="D14" s="14" t="s">
        <v>31</v>
      </c>
      <c r="E14" s="11" t="s">
        <v>53</v>
      </c>
      <c r="F14" s="21">
        <f t="shared" si="0"/>
        <v>13</v>
      </c>
      <c r="G14" s="5">
        <v>0</v>
      </c>
      <c r="H14" s="6">
        <v>6</v>
      </c>
      <c r="I14" s="6">
        <v>7</v>
      </c>
      <c r="J14" s="2"/>
      <c r="K14" s="5">
        <v>0</v>
      </c>
      <c r="L14" s="5">
        <v>0</v>
      </c>
      <c r="M14" s="5">
        <v>0</v>
      </c>
    </row>
    <row r="15" spans="1:13" ht="15" customHeight="1">
      <c r="A15" s="19" t="s">
        <v>36</v>
      </c>
      <c r="B15" s="19" t="s">
        <v>36</v>
      </c>
      <c r="C15" s="13">
        <v>1000266</v>
      </c>
      <c r="D15" s="14" t="s">
        <v>31</v>
      </c>
      <c r="E15" s="11" t="s">
        <v>15</v>
      </c>
      <c r="F15" s="21">
        <f t="shared" si="0"/>
        <v>27</v>
      </c>
      <c r="G15" s="6">
        <v>3</v>
      </c>
      <c r="H15" s="6">
        <v>8</v>
      </c>
      <c r="I15" s="6">
        <v>14</v>
      </c>
      <c r="J15" s="2"/>
      <c r="K15" s="5">
        <v>0</v>
      </c>
      <c r="L15" s="5">
        <v>0</v>
      </c>
      <c r="M15" s="6">
        <v>2</v>
      </c>
    </row>
    <row r="16" spans="1:13" ht="15" customHeight="1">
      <c r="A16" s="19" t="s">
        <v>49</v>
      </c>
      <c r="B16" s="19" t="s">
        <v>37</v>
      </c>
      <c r="C16" s="13">
        <v>1000308</v>
      </c>
      <c r="D16" s="14" t="s">
        <v>31</v>
      </c>
      <c r="E16" s="11" t="s">
        <v>16</v>
      </c>
      <c r="F16" s="21">
        <f t="shared" si="0"/>
        <v>21</v>
      </c>
      <c r="G16" s="6">
        <v>2</v>
      </c>
      <c r="H16" s="6">
        <v>9</v>
      </c>
      <c r="I16" s="6">
        <v>8</v>
      </c>
      <c r="J16" s="2"/>
      <c r="K16" s="5">
        <v>0</v>
      </c>
      <c r="L16" s="5">
        <v>0</v>
      </c>
      <c r="M16" s="6">
        <v>2</v>
      </c>
    </row>
    <row r="17" spans="1:13" ht="15" customHeight="1">
      <c r="A17" s="19" t="s">
        <v>46</v>
      </c>
      <c r="B17" s="19" t="s">
        <v>38</v>
      </c>
      <c r="C17" s="13">
        <v>1000456</v>
      </c>
      <c r="D17" s="14" t="s">
        <v>31</v>
      </c>
      <c r="E17" s="11" t="s">
        <v>17</v>
      </c>
      <c r="F17" s="21">
        <f t="shared" si="0"/>
        <v>20</v>
      </c>
      <c r="G17" s="6">
        <v>1</v>
      </c>
      <c r="H17" s="6">
        <v>13</v>
      </c>
      <c r="I17" s="6">
        <v>6</v>
      </c>
      <c r="J17" s="2"/>
      <c r="K17" s="5">
        <v>0</v>
      </c>
      <c r="L17" s="5">
        <v>0</v>
      </c>
      <c r="M17" s="5">
        <v>0</v>
      </c>
    </row>
    <row r="18" spans="1:13" ht="15" customHeight="1">
      <c r="A18" s="19" t="s">
        <v>50</v>
      </c>
      <c r="B18" s="19" t="s">
        <v>50</v>
      </c>
      <c r="C18" s="13">
        <v>1000475</v>
      </c>
      <c r="D18" s="14" t="s">
        <v>31</v>
      </c>
      <c r="E18" s="11" t="s">
        <v>18</v>
      </c>
      <c r="F18" s="21">
        <f t="shared" si="0"/>
        <v>15</v>
      </c>
      <c r="G18" s="6">
        <v>3</v>
      </c>
      <c r="H18" s="6">
        <v>7</v>
      </c>
      <c r="I18" s="6">
        <v>5</v>
      </c>
      <c r="J18" s="2"/>
      <c r="K18" s="5">
        <v>0</v>
      </c>
      <c r="L18" s="5">
        <v>0</v>
      </c>
      <c r="M18" s="5">
        <v>0</v>
      </c>
    </row>
    <row r="19" spans="1:13" ht="15" customHeight="1">
      <c r="A19" s="19" t="s">
        <v>50</v>
      </c>
      <c r="B19" s="19" t="s">
        <v>39</v>
      </c>
      <c r="C19" s="13">
        <v>1000477</v>
      </c>
      <c r="D19" s="14" t="s">
        <v>31</v>
      </c>
      <c r="E19" s="11" t="s">
        <v>19</v>
      </c>
      <c r="F19" s="21">
        <f t="shared" si="0"/>
        <v>7</v>
      </c>
      <c r="G19" s="6">
        <v>1</v>
      </c>
      <c r="H19" s="6">
        <v>1</v>
      </c>
      <c r="I19" s="6">
        <v>4</v>
      </c>
      <c r="J19" s="2"/>
      <c r="K19" s="5">
        <v>0</v>
      </c>
      <c r="L19" s="6">
        <v>1</v>
      </c>
      <c r="M19" s="5">
        <v>0</v>
      </c>
    </row>
    <row r="20" spans="1:13" ht="15" customHeight="1">
      <c r="A20" s="19" t="s">
        <v>51</v>
      </c>
      <c r="B20" s="19" t="s">
        <v>51</v>
      </c>
      <c r="C20" s="13">
        <v>1000561</v>
      </c>
      <c r="D20" s="14" t="s">
        <v>31</v>
      </c>
      <c r="E20" s="11" t="s">
        <v>20</v>
      </c>
      <c r="F20" s="21">
        <f t="shared" si="0"/>
        <v>21</v>
      </c>
      <c r="G20" s="6">
        <v>2</v>
      </c>
      <c r="H20" s="6">
        <v>12</v>
      </c>
      <c r="I20" s="6">
        <v>6</v>
      </c>
      <c r="J20" s="2"/>
      <c r="K20" s="5">
        <v>0</v>
      </c>
      <c r="L20" s="6">
        <v>1</v>
      </c>
      <c r="M20" s="5">
        <v>0</v>
      </c>
    </row>
    <row r="21" spans="1:13" ht="15" customHeight="1">
      <c r="A21" s="19" t="s">
        <v>47</v>
      </c>
      <c r="B21" s="19" t="s">
        <v>40</v>
      </c>
      <c r="C21" s="13">
        <v>1000603</v>
      </c>
      <c r="D21" s="14" t="s">
        <v>31</v>
      </c>
      <c r="E21" s="11" t="s">
        <v>21</v>
      </c>
      <c r="F21" s="21">
        <f t="shared" si="0"/>
        <v>32</v>
      </c>
      <c r="G21" s="6">
        <v>4</v>
      </c>
      <c r="H21" s="6">
        <v>16</v>
      </c>
      <c r="I21" s="6">
        <v>10</v>
      </c>
      <c r="J21" s="2"/>
      <c r="K21" s="6">
        <v>2</v>
      </c>
      <c r="L21" s="5">
        <v>0</v>
      </c>
      <c r="M21" s="5">
        <v>0</v>
      </c>
    </row>
    <row r="22" spans="1:13" ht="15" customHeight="1">
      <c r="A22" s="19" t="s">
        <v>44</v>
      </c>
      <c r="B22" s="19" t="s">
        <v>32</v>
      </c>
      <c r="C22" s="13">
        <v>1000698</v>
      </c>
      <c r="D22" s="14" t="s">
        <v>31</v>
      </c>
      <c r="E22" s="11" t="s">
        <v>22</v>
      </c>
      <c r="F22" s="21">
        <f t="shared" si="0"/>
        <v>22</v>
      </c>
      <c r="G22" s="5">
        <v>0</v>
      </c>
      <c r="H22" s="5">
        <v>0</v>
      </c>
      <c r="I22" s="6">
        <v>22</v>
      </c>
      <c r="J22" s="2"/>
      <c r="K22" s="5">
        <v>0</v>
      </c>
      <c r="L22" s="5">
        <v>0</v>
      </c>
      <c r="M22" s="5">
        <v>0</v>
      </c>
    </row>
    <row r="23" spans="1:13" ht="15" customHeight="1">
      <c r="A23" s="19" t="s">
        <v>44</v>
      </c>
      <c r="B23" s="19" t="s">
        <v>32</v>
      </c>
      <c r="C23" s="13">
        <v>1000772</v>
      </c>
      <c r="D23" s="14" t="s">
        <v>31</v>
      </c>
      <c r="E23" s="11" t="s">
        <v>23</v>
      </c>
      <c r="F23" s="21">
        <f t="shared" si="0"/>
        <v>29</v>
      </c>
      <c r="G23" s="6">
        <v>4</v>
      </c>
      <c r="H23" s="6">
        <v>12</v>
      </c>
      <c r="I23" s="6">
        <v>13</v>
      </c>
      <c r="J23" s="2"/>
      <c r="K23" s="5">
        <v>0</v>
      </c>
      <c r="L23" s="5">
        <v>0</v>
      </c>
      <c r="M23" s="5">
        <v>0</v>
      </c>
    </row>
    <row r="24" spans="1:13" ht="15" customHeight="1">
      <c r="A24" s="19" t="s">
        <v>48</v>
      </c>
      <c r="B24" s="19" t="s">
        <v>41</v>
      </c>
      <c r="C24" s="13">
        <v>1000835</v>
      </c>
      <c r="D24" s="14" t="s">
        <v>31</v>
      </c>
      <c r="E24" s="11" t="s">
        <v>24</v>
      </c>
      <c r="F24" s="21">
        <f t="shared" si="0"/>
        <v>24</v>
      </c>
      <c r="G24" s="6">
        <v>2</v>
      </c>
      <c r="H24" s="6">
        <v>11</v>
      </c>
      <c r="I24" s="6">
        <v>11</v>
      </c>
      <c r="J24" s="2"/>
      <c r="K24" s="5">
        <v>0</v>
      </c>
      <c r="L24" s="5">
        <v>0</v>
      </c>
      <c r="M24" s="5">
        <v>0</v>
      </c>
    </row>
    <row r="25" spans="1:13" ht="15" customHeight="1">
      <c r="A25" s="19" t="s">
        <v>52</v>
      </c>
      <c r="B25" s="19" t="s">
        <v>52</v>
      </c>
      <c r="C25" s="13">
        <v>1000841</v>
      </c>
      <c r="D25" s="14" t="s">
        <v>31</v>
      </c>
      <c r="E25" s="11" t="s">
        <v>25</v>
      </c>
      <c r="F25" s="21">
        <f t="shared" si="0"/>
        <v>21</v>
      </c>
      <c r="G25" s="5">
        <v>0</v>
      </c>
      <c r="H25" s="5">
        <v>0</v>
      </c>
      <c r="I25" s="6">
        <v>20</v>
      </c>
      <c r="J25" s="2"/>
      <c r="K25" s="5">
        <v>0</v>
      </c>
      <c r="L25" s="5">
        <v>0</v>
      </c>
      <c r="M25" s="6">
        <v>1</v>
      </c>
    </row>
    <row r="26" spans="1:13" ht="15" customHeight="1">
      <c r="A26" s="19" t="s">
        <v>42</v>
      </c>
      <c r="B26" s="19" t="s">
        <v>42</v>
      </c>
      <c r="C26" s="13">
        <v>1000859</v>
      </c>
      <c r="D26" s="14" t="s">
        <v>31</v>
      </c>
      <c r="E26" s="11" t="s">
        <v>26</v>
      </c>
      <c r="F26" s="21">
        <f t="shared" si="0"/>
        <v>29</v>
      </c>
      <c r="G26" s="6">
        <v>15</v>
      </c>
      <c r="H26" s="5">
        <v>0</v>
      </c>
      <c r="I26" s="6">
        <v>14</v>
      </c>
      <c r="J26" s="2"/>
      <c r="K26" s="5">
        <v>0</v>
      </c>
      <c r="L26" s="5">
        <v>0</v>
      </c>
      <c r="M26" s="5">
        <v>0</v>
      </c>
    </row>
    <row r="27" spans="1:13" ht="15" customHeight="1">
      <c r="A27" s="20" t="s">
        <v>42</v>
      </c>
      <c r="B27" s="20" t="s">
        <v>43</v>
      </c>
      <c r="C27" s="17">
        <v>1000860</v>
      </c>
      <c r="D27" s="16" t="s">
        <v>31</v>
      </c>
      <c r="E27" s="12" t="s">
        <v>27</v>
      </c>
      <c r="F27" s="22">
        <f t="shared" si="0"/>
        <v>19</v>
      </c>
      <c r="G27" s="9">
        <v>12</v>
      </c>
      <c r="H27" s="7">
        <v>0</v>
      </c>
      <c r="I27" s="9">
        <v>7</v>
      </c>
      <c r="J27" s="2"/>
      <c r="K27" s="7">
        <v>0</v>
      </c>
      <c r="L27" s="7">
        <v>0</v>
      </c>
      <c r="M27" s="7">
        <v>0</v>
      </c>
    </row>
    <row r="28" spans="5:13" ht="12">
      <c r="E28" s="25" t="s">
        <v>55</v>
      </c>
      <c r="F28" s="24">
        <f>SUM(F10:F27)</f>
        <v>431</v>
      </c>
      <c r="G28" s="24">
        <f>SUM(G10:G27)</f>
        <v>59</v>
      </c>
      <c r="H28" s="24">
        <f aca="true" t="shared" si="1" ref="H28:M28">SUM(H10:H27)</f>
        <v>150</v>
      </c>
      <c r="I28" s="24">
        <f t="shared" si="1"/>
        <v>212</v>
      </c>
      <c r="J28" s="21"/>
      <c r="K28" s="24">
        <f t="shared" si="1"/>
        <v>2</v>
      </c>
      <c r="L28" s="24">
        <f t="shared" si="1"/>
        <v>2</v>
      </c>
      <c r="M28" s="24">
        <f t="shared" si="1"/>
        <v>6</v>
      </c>
    </row>
    <row r="29" spans="1:6" ht="12">
      <c r="A29" s="31"/>
      <c r="F29" s="23"/>
    </row>
    <row r="30" ht="12">
      <c r="A30" s="32" t="s">
        <v>59</v>
      </c>
    </row>
    <row r="31" ht="12">
      <c r="A31" s="33" t="s">
        <v>60</v>
      </c>
    </row>
    <row r="32" ht="12">
      <c r="A32" s="34" t="s">
        <v>61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sheetProtection/>
  <mergeCells count="13">
    <mergeCell ref="A6:M6"/>
    <mergeCell ref="A7:A9"/>
    <mergeCell ref="C7:C9"/>
    <mergeCell ref="F7:F9"/>
    <mergeCell ref="K8:K9"/>
    <mergeCell ref="L8:L9"/>
    <mergeCell ref="G7:I7"/>
    <mergeCell ref="G8:I8"/>
    <mergeCell ref="K7:M7"/>
    <mergeCell ref="B7:B9"/>
    <mergeCell ref="E7:E9"/>
    <mergeCell ref="D7:D9"/>
    <mergeCell ref="M8:M9"/>
  </mergeCells>
  <printOptions/>
  <pageMargins left="0.75" right="0.75" top="1" bottom="1" header="0.5" footer="0.5"/>
  <pageSetup orientation="landscape" paperSize="9" scale="60" r:id="rId2"/>
  <ignoredErrors>
    <ignoredError sqref="D10:D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dcterms:created xsi:type="dcterms:W3CDTF">2019-04-03T14:50:19Z</dcterms:created>
  <dcterms:modified xsi:type="dcterms:W3CDTF">2019-05-13T20:46:11Z</dcterms:modified>
  <cp:category/>
  <cp:version/>
  <cp:contentType/>
  <cp:contentStatus/>
</cp:coreProperties>
</file>