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2. Ed. Común Nivel Primario\"/>
    </mc:Choice>
  </mc:AlternateContent>
  <bookViews>
    <workbookView xWindow="0" yWindow="0" windowWidth="20490" windowHeight="7155"/>
  </bookViews>
  <sheets>
    <sheet name="1.2.6" sheetId="1" r:id="rId1"/>
  </sheets>
  <definedNames>
    <definedName name="_xlnm.Print_Area" localSheetId="0">'1.2.6'!$A$1:$G$35</definedName>
  </definedNames>
  <calcPr calcId="152511"/>
</workbook>
</file>

<file path=xl/calcChain.xml><?xml version="1.0" encoding="utf-8"?>
<calcChain xmlns="http://schemas.openxmlformats.org/spreadsheetml/2006/main">
  <c r="F30" i="1" l="1"/>
  <c r="G30" i="1"/>
  <c r="E30" i="1"/>
</calcChain>
</file>

<file path=xl/sharedStrings.xml><?xml version="1.0" encoding="utf-8"?>
<sst xmlns="http://schemas.openxmlformats.org/spreadsheetml/2006/main" count="83" uniqueCount="57">
  <si>
    <t>Sexo</t>
  </si>
  <si>
    <t>Departamento</t>
  </si>
  <si>
    <t>Localidad</t>
  </si>
  <si>
    <t>Nombre Localización</t>
  </si>
  <si>
    <t>Masculino</t>
  </si>
  <si>
    <t>Femenino</t>
  </si>
  <si>
    <t>ANDALGALA</t>
  </si>
  <si>
    <t>10021003-ANDALGALA</t>
  </si>
  <si>
    <t>ESCUELA GABRIELA MISTRAL</t>
  </si>
  <si>
    <t>ESCUELA PRIVADA "JUAN CHELEMIN"</t>
  </si>
  <si>
    <t>BELEN</t>
  </si>
  <si>
    <t>10035007-BELEN</t>
  </si>
  <si>
    <t>INSTITUTO SUPERIOR VIRGEN DE BELEN</t>
  </si>
  <si>
    <t>ESCUELA COOPERATIVA 20 DE DICIEMBRE</t>
  </si>
  <si>
    <t>CAPAYAN</t>
  </si>
  <si>
    <t>10042006-CHUMBICHA</t>
  </si>
  <si>
    <t>COLEGIO PRIVADO CLORINDA ORELLANA HERRERA</t>
  </si>
  <si>
    <t>CAPITAL</t>
  </si>
  <si>
    <t>10049016-SAN FERNANDO DEL VALLE DE CATAMARCA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</si>
  <si>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</si>
  <si>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</si>
  <si>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</si>
  <si>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</si>
  <si>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</si>
  <si>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</si>
  <si>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</si>
  <si>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</si>
  <si>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</si>
  <si>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</si>
  <si>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</si>
  <si>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LA PAZ</t>
  </si>
  <si>
    <t>10070106-RECREO</t>
  </si>
  <si>
    <t>COLEGIO PRIVADO INMACULADA CONCEPCION</t>
  </si>
  <si>
    <t>POMAN</t>
  </si>
  <si>
    <t>10084029-SAUJIL</t>
  </si>
  <si>
    <t>COLEGIO PRIVADO JUAN CAYETANO BIANCHI</t>
  </si>
  <si>
    <t>SANTA MARIA</t>
  </si>
  <si>
    <t>10091045-SANTA MARIA</t>
  </si>
  <si>
    <t>ESCUELA PRIVADA "VALLISTO"</t>
  </si>
  <si>
    <t>ESCUELA PRIVADA "SAN AGUSTIN"</t>
  </si>
  <si>
    <t>TINOGASTA</t>
  </si>
  <si>
    <t>10105074-TINOGASTA</t>
  </si>
  <si>
    <t>COLEGIO PRIVADO SOR PIERINA</t>
  </si>
  <si>
    <t>VALLE VIEJO</t>
  </si>
  <si>
    <t>10112011-SAN ISIDRO</t>
  </si>
  <si>
    <t>COLEGIO PRIVADO NUESTRA SRA.DE GUADALUPE</t>
  </si>
  <si>
    <t>Total</t>
  </si>
  <si>
    <t>CUE_Anexo</t>
  </si>
  <si>
    <t>MATRÍCULA POR SEXO SEGÚN ESTABLECIMIENTOS EDUCATIVOS DEPENDENCIA PROVINCIAL SECTOR PRIVADO</t>
  </si>
  <si>
    <t>1.2.6. Educación Común. Nivel Primario. Matrícula por sexo según establecimientos educativos. Dependencia Provincial Sector Privado. Catamarca. Año 2023.</t>
  </si>
  <si>
    <t>Total en provincia</t>
  </si>
  <si>
    <t>SECRETARIA DE PLANIFICACION Y CALIDAD EDUCATIVA</t>
  </si>
  <si>
    <t>Dirección Provincial de Información y Estadística</t>
  </si>
  <si>
    <r>
      <t>* Modalidad Común, no se recuenta en el Nivel Primario el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59</t>
    </r>
    <r>
      <rPr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</si>
  <si>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Elaborado el 06/05/2024.-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</si>
  <si>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</si>
  <si>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rFont val="Calibri"/>
        <family val="2"/>
        <scheme val="minor"/>
      </rPr>
      <t>100%</t>
    </r>
    <r>
      <rPr>
        <i/>
        <sz val="9"/>
        <color rgb="FF000000"/>
        <rFont val="Calibri"/>
        <family val="2"/>
        <scheme val="minor"/>
      </rPr>
      <t xml:space="preserve"> de carga en RA 2023.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</si>
</sst>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0"/>
    <numFmt numFmtId="165" formatCode="##0.###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haroni"/>
    </font>
    <font>
      <b/>
      <sz val="11"/>
      <color theme="1"/>
      <name val="Aharoni"/>
    </font>
    <font>
      <i/>
      <sz val="9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Font="1" applyFill="1"/>
    <xf numFmtId="0" fontId="18" fillId="0" borderId="11" xfId="0" applyFont="1" applyFill="1" applyBorder="1" applyAlignment="1">
      <alignment horizontal="left" vertical="top"/>
    </xf>
    <xf numFmtId="164" fontId="18" fillId="0" borderId="11" xfId="0" applyNumberFormat="1" applyFont="1" applyFill="1" applyBorder="1" applyAlignment="1">
      <alignment horizontal="right" vertical="top"/>
    </xf>
    <xf numFmtId="0" fontId="18" fillId="0" borderId="12" xfId="0" applyFont="1" applyFill="1" applyBorder="1" applyAlignment="1">
      <alignment horizontal="left" vertical="top"/>
    </xf>
    <xf numFmtId="164" fontId="18" fillId="0" borderId="12" xfId="0" applyNumberFormat="1" applyFont="1" applyFill="1" applyBorder="1" applyAlignment="1">
      <alignment horizontal="right" vertical="top"/>
    </xf>
    <xf numFmtId="0" fontId="18" fillId="0" borderId="10" xfId="0" applyFont="1" applyFill="1" applyBorder="1" applyAlignment="1">
      <alignment horizontal="left" vertical="top"/>
    </xf>
    <xf numFmtId="164" fontId="18" fillId="0" borderId="10" xfId="0" applyNumberFormat="1" applyFont="1" applyFill="1" applyBorder="1" applyAlignment="1">
      <alignment horizontal="right" vertical="top"/>
    </xf>
    <xf numFmtId="0" fontId="18" fillId="0" borderId="0" xfId="0" applyFont="1" applyFill="1" applyBorder="1" applyAlignment="1">
      <alignment horizontal="left" vertical="top"/>
    </xf>
    <xf numFmtId="164" fontId="18" fillId="0" borderId="0" xfId="0" applyNumberFormat="1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center"/>
    </xf>
    <xf numFmtId="0" fontId="21" fillId="0" borderId="0" xfId="0" applyFont="1"/>
    <xf numFmtId="0" fontId="20" fillId="0" borderId="0" xfId="0" applyFont="1"/>
    <xf numFmtId="0" fontId="19" fillId="33" borderId="1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164" fontId="19" fillId="0" borderId="11" xfId="0" applyNumberFormat="1" applyFont="1" applyFill="1" applyBorder="1" applyAlignment="1">
      <alignment horizontal="center" vertical="top"/>
    </xf>
    <xf numFmtId="164" fontId="19" fillId="0" borderId="12" xfId="0" applyNumberFormat="1" applyFont="1" applyFill="1" applyBorder="1" applyAlignment="1">
      <alignment horizontal="center" vertical="top"/>
    </xf>
    <xf numFmtId="164" fontId="19" fillId="0" borderId="10" xfId="0" applyNumberFormat="1" applyFont="1" applyFill="1" applyBorder="1" applyAlignment="1">
      <alignment horizontal="center" vertical="top"/>
    </xf>
    <xf numFmtId="164" fontId="19" fillId="0" borderId="0" xfId="0" applyNumberFormat="1" applyFont="1" applyFill="1" applyBorder="1" applyAlignment="1">
      <alignment horizontal="center" vertical="top"/>
    </xf>
    <xf numFmtId="165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/>
    </xf>
    <xf numFmtId="3" fontId="19" fillId="33" borderId="0" xfId="0" applyNumberFormat="1" applyFont="1" applyFill="1" applyAlignment="1">
      <alignment horizontal="right" vertical="center"/>
    </xf>
    <xf numFmtId="3" fontId="19" fillId="33" borderId="0" xfId="0" applyNumberFormat="1" applyFont="1" applyFill="1" applyAlignment="1">
      <alignment horizontal="center" vertical="center"/>
    </xf>
    <xf numFmtId="0" fontId="22" fillId="0" borderId="0" xfId="0" applyFont="1" applyAlignment="1"/>
    <xf numFmtId="0" fontId="26" fillId="0" borderId="0" xfId="0" applyFont="1" applyFill="1"/>
    <xf numFmtId="0" fontId="23" fillId="0" borderId="0" xfId="0" applyFont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Fill="1"/>
    <xf numFmtId="0" fontId="28" fillId="0" borderId="0" xfId="0" applyFont="1" applyFill="1" applyBorder="1"/>
    <xf numFmtId="0" fontId="28" fillId="0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view="pageLayout" topLeftCell="A31" zoomScaleNormal="100" workbookViewId="0">
      <selection activeCell="B39" sqref="B39"/>
    </sheetView>
  </sheetViews>
  <sheetFormatPr baseColWidth="10" defaultRowHeight="15"/>
  <cols>
    <col min="1" max="1" width="15.28515625" style="1" bestFit="1" customWidth="1"/>
    <col min="2" max="2" width="45.7109375" style="1" bestFit="1" customWidth="1"/>
    <col min="3" max="3" width="13" style="1" bestFit="1" customWidth="1"/>
    <col min="4" max="4" width="45.7109375" style="1" bestFit="1" customWidth="1"/>
    <col min="5" max="5" width="7.5703125" style="14" bestFit="1" customWidth="1"/>
    <col min="6" max="6" width="10.7109375" style="1" bestFit="1" customWidth="1"/>
    <col min="7" max="7" width="10.28515625" style="1" bestFit="1" customWidth="1"/>
    <col min="8" max="16384" width="11.42578125" style="1"/>
  </cols>
  <sheetData>
    <row r="1" spans="1:7" ht="15.75">
      <c r="A1" s="11" t="s">
        <v>48</v>
      </c>
    </row>
    <row r="2" spans="1:7">
      <c r="A2" s="23" t="s">
        <v>51</v>
      </c>
    </row>
    <row r="3" spans="1:7">
      <c r="A3" s="23" t="s">
        <v>52</v>
      </c>
    </row>
    <row r="4" spans="1:7" ht="15.75">
      <c r="A4" s="12"/>
    </row>
    <row r="5" spans="1:7" ht="17.25" customHeight="1">
      <c r="A5" s="10" t="s">
        <v>49</v>
      </c>
    </row>
    <row r="6" spans="1:7">
      <c r="A6" s="29" t="s">
        <v>1</v>
      </c>
      <c r="B6" s="26" t="s">
        <v>2</v>
      </c>
      <c r="C6" s="26" t="s">
        <v>47</v>
      </c>
      <c r="D6" s="26" t="s">
        <v>3</v>
      </c>
      <c r="E6" s="26" t="s">
        <v>46</v>
      </c>
      <c r="F6" s="28" t="s">
        <v>0</v>
      </c>
      <c r="G6" s="28"/>
    </row>
    <row r="7" spans="1:7">
      <c r="A7" s="30"/>
      <c r="B7" s="27"/>
      <c r="C7" s="27"/>
      <c r="D7" s="27"/>
      <c r="E7" s="27"/>
      <c r="F7" s="13" t="s">
        <v>4</v>
      </c>
      <c r="G7" s="13" t="s">
        <v>5</v>
      </c>
    </row>
    <row r="8" spans="1:7">
      <c r="A8" s="2" t="s">
        <v>6</v>
      </c>
      <c r="B8" s="2" t="s">
        <v>7</v>
      </c>
      <c r="C8" s="2">
        <v>100077000</v>
      </c>
      <c r="D8" s="2" t="s">
        <v>8</v>
      </c>
      <c r="E8" s="15">
        <v>222</v>
      </c>
      <c r="F8" s="3">
        <v>113</v>
      </c>
      <c r="G8" s="3">
        <v>109</v>
      </c>
    </row>
    <row r="9" spans="1:7">
      <c r="A9" s="4" t="s">
        <v>6</v>
      </c>
      <c r="B9" s="4" t="s">
        <v>7</v>
      </c>
      <c r="C9" s="4">
        <v>100084000</v>
      </c>
      <c r="D9" s="4" t="s">
        <v>9</v>
      </c>
      <c r="E9" s="16">
        <v>109</v>
      </c>
      <c r="F9" s="5">
        <v>58</v>
      </c>
      <c r="G9" s="5">
        <v>51</v>
      </c>
    </row>
    <row r="10" spans="1:7">
      <c r="A10" s="2" t="s">
        <v>10</v>
      </c>
      <c r="B10" s="2" t="s">
        <v>11</v>
      </c>
      <c r="C10" s="2">
        <v>100020000</v>
      </c>
      <c r="D10" s="2" t="s">
        <v>12</v>
      </c>
      <c r="E10" s="15">
        <v>169</v>
      </c>
      <c r="F10" s="3">
        <v>98</v>
      </c>
      <c r="G10" s="3">
        <v>71</v>
      </c>
    </row>
    <row r="11" spans="1:7">
      <c r="A11" s="4" t="s">
        <v>10</v>
      </c>
      <c r="B11" s="4" t="s">
        <v>11</v>
      </c>
      <c r="C11" s="4">
        <v>100080300</v>
      </c>
      <c r="D11" s="4" t="s">
        <v>13</v>
      </c>
      <c r="E11" s="16">
        <v>104</v>
      </c>
      <c r="F11" s="5">
        <v>52</v>
      </c>
      <c r="G11" s="5">
        <v>52</v>
      </c>
    </row>
    <row r="12" spans="1:7">
      <c r="A12" s="6" t="s">
        <v>14</v>
      </c>
      <c r="B12" s="6" t="s">
        <v>15</v>
      </c>
      <c r="C12" s="6">
        <v>100042100</v>
      </c>
      <c r="D12" s="6" t="s">
        <v>16</v>
      </c>
      <c r="E12" s="17">
        <v>133</v>
      </c>
      <c r="F12" s="7">
        <v>68</v>
      </c>
      <c r="G12" s="7">
        <v>65</v>
      </c>
    </row>
    <row r="13" spans="1:7">
      <c r="A13" s="2" t="s">
        <v>17</v>
      </c>
      <c r="B13" s="2" t="s">
        <v>18</v>
      </c>
      <c r="C13" s="2">
        <v>100002400</v>
      </c>
      <c r="D13" s="2" t="s">
        <v>19</v>
      </c>
      <c r="E13" s="15">
        <v>617</v>
      </c>
      <c r="F13" s="3">
        <v>318</v>
      </c>
      <c r="G13" s="3">
        <v>299</v>
      </c>
    </row>
    <row r="14" spans="1:7">
      <c r="A14" s="8" t="s">
        <v>17</v>
      </c>
      <c r="B14" s="8" t="s">
        <v>18</v>
      </c>
      <c r="C14" s="8">
        <v>100005200</v>
      </c>
      <c r="D14" s="8" t="s">
        <v>20</v>
      </c>
      <c r="E14" s="18">
        <v>695</v>
      </c>
      <c r="F14" s="9">
        <v>288</v>
      </c>
      <c r="G14" s="9">
        <v>407</v>
      </c>
    </row>
    <row r="15" spans="1:7">
      <c r="A15" s="8" t="s">
        <v>17</v>
      </c>
      <c r="B15" s="8" t="s">
        <v>18</v>
      </c>
      <c r="C15" s="8">
        <v>100007800</v>
      </c>
      <c r="D15" s="8" t="s">
        <v>21</v>
      </c>
      <c r="E15" s="18">
        <v>296</v>
      </c>
      <c r="F15" s="9">
        <v>162</v>
      </c>
      <c r="G15" s="9">
        <v>134</v>
      </c>
    </row>
    <row r="16" spans="1:7">
      <c r="A16" s="8" t="s">
        <v>17</v>
      </c>
      <c r="B16" s="8" t="s">
        <v>18</v>
      </c>
      <c r="C16" s="8">
        <v>100008800</v>
      </c>
      <c r="D16" s="8" t="s">
        <v>22</v>
      </c>
      <c r="E16" s="18">
        <v>695</v>
      </c>
      <c r="F16" s="9">
        <v>354</v>
      </c>
      <c r="G16" s="9">
        <v>341</v>
      </c>
    </row>
    <row r="17" spans="1:17">
      <c r="A17" s="8" t="s">
        <v>17</v>
      </c>
      <c r="B17" s="8" t="s">
        <v>18</v>
      </c>
      <c r="C17" s="8">
        <v>100034500</v>
      </c>
      <c r="D17" s="8" t="s">
        <v>23</v>
      </c>
      <c r="E17" s="18">
        <v>508</v>
      </c>
      <c r="F17" s="9">
        <v>144</v>
      </c>
      <c r="G17" s="9">
        <v>364</v>
      </c>
    </row>
    <row r="18" spans="1:17">
      <c r="A18" s="8" t="s">
        <v>17</v>
      </c>
      <c r="B18" s="8" t="s">
        <v>18</v>
      </c>
      <c r="C18" s="8">
        <v>100044200</v>
      </c>
      <c r="D18" s="8" t="s">
        <v>24</v>
      </c>
      <c r="E18" s="18">
        <v>341</v>
      </c>
      <c r="F18" s="9">
        <v>160</v>
      </c>
      <c r="G18" s="9">
        <v>181</v>
      </c>
    </row>
    <row r="19" spans="1:17">
      <c r="A19" s="8" t="s">
        <v>17</v>
      </c>
      <c r="B19" s="8" t="s">
        <v>18</v>
      </c>
      <c r="C19" s="8">
        <v>100060700</v>
      </c>
      <c r="D19" s="8" t="s">
        <v>25</v>
      </c>
      <c r="E19" s="18">
        <v>895</v>
      </c>
      <c r="F19" s="9">
        <v>454</v>
      </c>
      <c r="G19" s="9">
        <v>441</v>
      </c>
    </row>
    <row r="20" spans="1:17">
      <c r="A20" s="8" t="s">
        <v>17</v>
      </c>
      <c r="B20" s="8" t="s">
        <v>18</v>
      </c>
      <c r="C20" s="8">
        <v>100061000</v>
      </c>
      <c r="D20" s="8" t="s">
        <v>26</v>
      </c>
      <c r="E20" s="19">
        <v>1040</v>
      </c>
      <c r="F20" s="9">
        <v>528</v>
      </c>
      <c r="G20" s="9">
        <v>512</v>
      </c>
    </row>
    <row r="21" spans="1:17">
      <c r="A21" s="8" t="s">
        <v>17</v>
      </c>
      <c r="B21" s="8" t="s">
        <v>18</v>
      </c>
      <c r="C21" s="8">
        <v>100061200</v>
      </c>
      <c r="D21" s="8" t="s">
        <v>27</v>
      </c>
      <c r="E21" s="18">
        <v>813</v>
      </c>
      <c r="F21" s="9">
        <v>420</v>
      </c>
      <c r="G21" s="9">
        <v>393</v>
      </c>
    </row>
    <row r="22" spans="1:17">
      <c r="A22" s="8" t="s">
        <v>17</v>
      </c>
      <c r="B22" s="8" t="s">
        <v>18</v>
      </c>
      <c r="C22" s="8">
        <v>100080500</v>
      </c>
      <c r="D22" s="8" t="s">
        <v>28</v>
      </c>
      <c r="E22" s="18">
        <v>639</v>
      </c>
      <c r="F22" s="9">
        <v>294</v>
      </c>
      <c r="G22" s="9">
        <v>345</v>
      </c>
    </row>
    <row r="23" spans="1:17">
      <c r="A23" s="4" t="s">
        <v>17</v>
      </c>
      <c r="B23" s="4" t="s">
        <v>18</v>
      </c>
      <c r="C23" s="4">
        <v>100080600</v>
      </c>
      <c r="D23" s="4" t="s">
        <v>29</v>
      </c>
      <c r="E23" s="16">
        <v>654</v>
      </c>
      <c r="F23" s="5">
        <v>297</v>
      </c>
      <c r="G23" s="5">
        <v>357</v>
      </c>
    </row>
    <row r="24" spans="1:17">
      <c r="A24" s="2" t="s">
        <v>30</v>
      </c>
      <c r="B24" s="2" t="s">
        <v>31</v>
      </c>
      <c r="C24" s="2">
        <v>100037100</v>
      </c>
      <c r="D24" s="2" t="s">
        <v>32</v>
      </c>
      <c r="E24" s="17">
        <v>147</v>
      </c>
      <c r="F24" s="7">
        <v>65</v>
      </c>
      <c r="G24" s="7">
        <v>82</v>
      </c>
    </row>
    <row r="25" spans="1:17">
      <c r="A25" s="6" t="s">
        <v>33</v>
      </c>
      <c r="B25" s="6" t="s">
        <v>34</v>
      </c>
      <c r="C25" s="6">
        <v>100064200</v>
      </c>
      <c r="D25" s="6" t="s">
        <v>35</v>
      </c>
      <c r="E25" s="17">
        <v>105</v>
      </c>
      <c r="F25" s="7">
        <v>45</v>
      </c>
      <c r="G25" s="7">
        <v>60</v>
      </c>
    </row>
    <row r="26" spans="1:17">
      <c r="A26" s="2" t="s">
        <v>36</v>
      </c>
      <c r="B26" s="2" t="s">
        <v>37</v>
      </c>
      <c r="C26" s="2">
        <v>100072200</v>
      </c>
      <c r="D26" s="2" t="s">
        <v>38</v>
      </c>
      <c r="E26" s="15">
        <v>159</v>
      </c>
      <c r="F26" s="3">
        <v>80</v>
      </c>
      <c r="G26" s="3">
        <v>79</v>
      </c>
    </row>
    <row r="27" spans="1:17">
      <c r="A27" s="4" t="s">
        <v>36</v>
      </c>
      <c r="B27" s="4" t="s">
        <v>37</v>
      </c>
      <c r="C27" s="4">
        <v>100080400</v>
      </c>
      <c r="D27" s="4" t="s">
        <v>39</v>
      </c>
      <c r="E27" s="16">
        <v>244</v>
      </c>
      <c r="F27" s="5">
        <v>119</v>
      </c>
      <c r="G27" s="5">
        <v>125</v>
      </c>
    </row>
    <row r="28" spans="1:17">
      <c r="A28" s="6" t="s">
        <v>40</v>
      </c>
      <c r="B28" s="6" t="s">
        <v>41</v>
      </c>
      <c r="C28" s="6">
        <v>100022600</v>
      </c>
      <c r="D28" s="6" t="s">
        <v>42</v>
      </c>
      <c r="E28" s="17">
        <v>168</v>
      </c>
      <c r="F28" s="7">
        <v>87</v>
      </c>
      <c r="G28" s="7">
        <v>81</v>
      </c>
    </row>
    <row r="29" spans="1:17">
      <c r="A29" s="6" t="s">
        <v>43</v>
      </c>
      <c r="B29" s="6" t="s">
        <v>44</v>
      </c>
      <c r="C29" s="6">
        <v>100060400</v>
      </c>
      <c r="D29" s="6" t="s">
        <v>45</v>
      </c>
      <c r="E29" s="17">
        <v>466</v>
      </c>
      <c r="F29" s="7">
        <v>210</v>
      </c>
      <c r="G29" s="7">
        <v>256</v>
      </c>
    </row>
    <row r="30" spans="1:17">
      <c r="D30" s="20" t="s">
        <v>50</v>
      </c>
      <c r="E30" s="22">
        <f>SUM(E8:E29)</f>
        <v>9219</v>
      </c>
      <c r="F30" s="21">
        <f t="shared" ref="F30:G30" si="0">SUM(F8:F29)</f>
        <v>4414</v>
      </c>
      <c r="G30" s="21">
        <f t="shared" si="0"/>
        <v>4805</v>
      </c>
    </row>
    <row r="32" spans="1:17">
      <c r="A32" s="31" t="s">
        <v>55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>
      <c r="A33" s="32" t="s">
        <v>56</v>
      </c>
      <c r="B33" s="32"/>
      <c r="C33" s="32"/>
      <c r="D33" s="32"/>
      <c r="E33" s="32"/>
      <c r="F33" s="32"/>
      <c r="G33" s="32"/>
      <c r="H33" s="32"/>
      <c r="I33" s="33"/>
      <c r="J33" s="34"/>
      <c r="K33" s="33"/>
      <c r="L33" s="33"/>
      <c r="M33" s="33"/>
      <c r="N33" s="33"/>
      <c r="O33" s="33"/>
      <c r="P33" s="33"/>
      <c r="Q33" s="33"/>
    </row>
    <row r="34" spans="1:17">
      <c r="A34" s="25" t="s">
        <v>53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>
      <c r="A35" s="24" t="s">
        <v>54</v>
      </c>
      <c r="B35" s="33"/>
      <c r="C35" s="33"/>
      <c r="D35" s="33"/>
      <c r="E35" s="35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</row>
  </sheetData>
  <mergeCells count="9">
    <mergeCell ref="A32:Q32"/>
    <mergeCell ref="A33:H33"/>
    <mergeCell ref="A34:Q34"/>
    <mergeCell ref="E6:E7"/>
    <mergeCell ref="F6:G6"/>
    <mergeCell ref="D6:D7"/>
    <mergeCell ref="C6:C7"/>
    <mergeCell ref="B6:B7"/>
    <mergeCell ref="A6:A7"/>
  </mergeCells>
  <pageMargins left="1.1811023622047245" right="0.78740157480314965" top="0.78740157480314965" bottom="0.78740157480314965" header="0.19685039370078741" footer="0.19685039370078741"/>
  <pageSetup paperSize="9" scale="54" orientation="portrait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1.2.6</vt:lpstr>
      <vt:lpstr>'1.2.6'!Área_de_impresión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2024-05-06T14:49:32Z</dcterms:created>
  <dcterms:modified xsi:type="dcterms:W3CDTF">2024-05-20T12:47:31Z</dcterms:modified>
</cp:coreProperties>
</file>