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2.2.1" sheetId="1" r:id="rId1"/>
  </sheets>
  <calcPr calcId="152511" iterateDelta="1E-4"/>
</workbook>
</file>

<file path=xl/calcChain.xml><?xml version="1.0" encoding="utf-8"?>
<calcChain xmlns="http://schemas.openxmlformats.org/spreadsheetml/2006/main">
  <c r="K10" i="1" l="1"/>
  <c r="K9" i="1"/>
  <c r="K8" i="1"/>
  <c r="K11" i="1" s="1"/>
  <c r="C10" i="1"/>
  <c r="C9" i="1"/>
  <c r="C8" i="1"/>
  <c r="C11" i="1" l="1"/>
  <c r="I11" i="1"/>
  <c r="H11" i="1"/>
  <c r="G11" i="1"/>
  <c r="F11" i="1"/>
  <c r="E11" i="1"/>
  <c r="D11" i="1"/>
  <c r="Q11" i="1"/>
  <c r="P11" i="1"/>
  <c r="O11" i="1"/>
  <c r="N11" i="1"/>
  <c r="M11" i="1"/>
  <c r="L11" i="1"/>
</calcChain>
</file>

<file path=xl/sharedStrings.xml><?xml version="1.0" encoding="utf-8"?>
<sst xmlns="http://schemas.openxmlformats.org/spreadsheetml/2006/main" count="51" uniqueCount="28">
  <si>
    <t>Alumnos</t>
  </si>
  <si>
    <t>Cantidad Secciones</t>
  </si>
  <si>
    <t>Turno</t>
  </si>
  <si>
    <t>Dependencia</t>
  </si>
  <si>
    <t>Sector</t>
  </si>
  <si>
    <t>Doble</t>
  </si>
  <si>
    <t>Intermedio</t>
  </si>
  <si>
    <t>Mañana</t>
  </si>
  <si>
    <t>Tarde</t>
  </si>
  <si>
    <t>Mañana Extendida</t>
  </si>
  <si>
    <t>Estatal</t>
  </si>
  <si>
    <t>Provincial</t>
  </si>
  <si>
    <t>Privado</t>
  </si>
  <si>
    <t>Municipal</t>
  </si>
  <si>
    <t>Total alumnos</t>
  </si>
  <si>
    <t>Total de secciones</t>
  </si>
  <si>
    <t>-</t>
  </si>
  <si>
    <t>Total en provincia</t>
  </si>
  <si>
    <t>MATRÍCULA Y CANTIDAD DE SECCIONES POR TURNO</t>
  </si>
  <si>
    <t>SECRETARIA DE PLANIFICACION Y CALIDAD EDUCATIVA</t>
  </si>
  <si>
    <t>Dirección Provincial de Información y Estadística</t>
  </si>
  <si>
    <t>2.2.1. Educación Común. Nivel Primario. Matrícula y Cantidad de secciónes por turnos según dependencia y sector de gestión. Catamarca. Año 2024.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</si>
  <si>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</si>
  <si>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* Modalidad Común, no se recuenta en el Nivel Primario el total de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50</t>
    </r>
    <r>
      <rPr>
        <b/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</t>
    </r>
    <r>
      <rPr>
        <i/>
        <sz val="9"/>
        <color rgb="FF000000"/>
        <rFont val="Calibri"/>
        <family val="2"/>
        <scheme val="minor"/>
      </rPr>
      <t xml:space="preserve">. </t>
    </r>
  </si>
  <si>
    <t>Vespertino</t>
  </si>
  <si>
    <t>Fecha de elaboración: 03/2025</t>
  </si>
  <si>
    <t>UNIDADES DE SERVICIOS (CUEANEXO) QUE NO REALIZARON LA CARGA DE CUARDERNILLOS EN EL RA2024.-</t>
  </si>
  <si>
    <r>
      <t xml:space="preserve">Nota: </t>
    </r>
    <r>
      <rPr>
        <i/>
        <sz val="9"/>
        <color rgb="FF000000"/>
        <rFont val="Calibri"/>
        <family val="2"/>
        <scheme val="minor"/>
      </rPr>
      <t>Base Definitiva con el 98,78% de carga de cuardernillos en el RA2024.-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</si>
</sst>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8" fillId="0" borderId="15" xfId="0" applyFont="1" applyFill="1" applyBorder="1" applyAlignment="1">
      <alignment horizontal="center" vertical="top"/>
    </xf>
    <xf numFmtId="3" fontId="0" fillId="0" borderId="12" xfId="0" applyNumberFormat="1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top"/>
    </xf>
    <xf numFmtId="3" fontId="19" fillId="0" borderId="12" xfId="0" applyNumberFormat="1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 wrapText="1"/>
    </xf>
    <xf numFmtId="3" fontId="20" fillId="33" borderId="0" xfId="0" applyNumberFormat="1" applyFont="1" applyFill="1" applyAlignment="1">
      <alignment horizontal="center" vertical="center"/>
    </xf>
    <xf numFmtId="3" fontId="19" fillId="33" borderId="0" xfId="0" applyNumberFormat="1" applyFont="1" applyFill="1" applyAlignment="1">
      <alignment horizontal="center" vertical="center"/>
    </xf>
    <xf numFmtId="0" fontId="21" fillId="0" borderId="0" xfId="0" applyFont="1"/>
    <xf numFmtId="0" fontId="21" fillId="0" borderId="0" xfId="0" applyFont="1" applyFill="1" applyBorder="1"/>
    <xf numFmtId="0" fontId="23" fillId="0" borderId="0" xfId="0" applyFont="1" applyAlignment="1"/>
    <xf numFmtId="0" fontId="23" fillId="0" borderId="0" xfId="0" applyFont="1" applyAlignment="1">
      <alignment horizontal="left"/>
    </xf>
    <xf numFmtId="3" fontId="19" fillId="0" borderId="15" xfId="0" applyNumberFormat="1" applyFont="1" applyFill="1" applyBorder="1" applyAlignment="1">
      <alignment horizontal="center" vertical="top"/>
    </xf>
    <xf numFmtId="3" fontId="0" fillId="0" borderId="0" xfId="0" applyNumberFormat="1" applyFont="1" applyFill="1" applyAlignment="1">
      <alignment horizontal="center"/>
    </xf>
    <xf numFmtId="3" fontId="19" fillId="0" borderId="16" xfId="0" applyNumberFormat="1" applyFont="1" applyFill="1" applyBorder="1" applyAlignment="1">
      <alignment horizontal="center" vertical="top"/>
    </xf>
    <xf numFmtId="0" fontId="28" fillId="0" borderId="0" xfId="0" applyFo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9" fillId="33" borderId="0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66675</xdr:rowOff>
    </xdr:from>
    <xdr:to>
      <xdr:col>14</xdr:col>
      <xdr:colOff>104775</xdr:colOff>
      <xdr:row>26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76650"/>
          <a:ext cx="83439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view="pageLayout" topLeftCell="A10" zoomScaleNormal="100" workbookViewId="0">
      <selection activeCell="Q21" sqref="Q21"/>
    </sheetView>
  </sheetViews>
  <sheetFormatPr baseColWidth="10" defaultRowHeight="15"/>
  <cols>
    <col min="1" max="1" width="13.28515625" style="2" bestFit="1" customWidth="1"/>
    <col min="2" max="2" width="8.28515625" style="2" bestFit="1" customWidth="1"/>
    <col min="3" max="3" width="8.28515625" style="2" customWidth="1"/>
    <col min="4" max="4" width="6.7109375" style="1" customWidth="1"/>
    <col min="5" max="5" width="11.140625" style="1" bestFit="1" customWidth="1"/>
    <col min="6" max="7" width="6.7109375" style="1" customWidth="1"/>
    <col min="8" max="9" width="9.7109375" style="1" customWidth="1"/>
    <col min="10" max="10" width="0.85546875" style="10" customWidth="1"/>
    <col min="11" max="11" width="9.7109375" style="1" customWidth="1"/>
    <col min="12" max="12" width="6.7109375" style="1" customWidth="1"/>
    <col min="13" max="13" width="9.7109375" style="1" customWidth="1"/>
    <col min="14" max="14" width="8.7109375" style="1" customWidth="1"/>
    <col min="15" max="15" width="6.7109375" style="1" customWidth="1"/>
    <col min="16" max="17" width="9.7109375" style="1" customWidth="1"/>
    <col min="18" max="16384" width="11.42578125" style="1"/>
  </cols>
  <sheetData>
    <row r="1" spans="1:17">
      <c r="A1" s="23" t="s">
        <v>18</v>
      </c>
      <c r="B1" s="20"/>
      <c r="C1" s="20"/>
      <c r="D1" s="20"/>
      <c r="E1" s="20"/>
      <c r="F1" s="20"/>
      <c r="G1" s="20"/>
      <c r="H1" s="21"/>
      <c r="I1" s="21"/>
      <c r="J1" s="20"/>
      <c r="K1" s="20"/>
      <c r="L1" s="20"/>
      <c r="M1" s="20"/>
    </row>
    <row r="2" spans="1:17">
      <c r="A2" s="22" t="s">
        <v>19</v>
      </c>
      <c r="B2" s="20"/>
      <c r="C2" s="20"/>
      <c r="D2" s="20"/>
      <c r="E2" s="20"/>
      <c r="F2" s="20"/>
      <c r="G2" s="20"/>
      <c r="H2" s="21"/>
      <c r="I2" s="21"/>
      <c r="J2" s="20"/>
      <c r="K2" s="20"/>
      <c r="L2" s="20"/>
      <c r="M2" s="20"/>
    </row>
    <row r="3" spans="1:17">
      <c r="A3" s="22" t="s">
        <v>20</v>
      </c>
      <c r="B3" s="20"/>
      <c r="C3" s="20"/>
      <c r="D3" s="20"/>
      <c r="E3" s="20"/>
      <c r="F3" s="20"/>
      <c r="G3" s="20"/>
      <c r="H3" s="21"/>
      <c r="I3" s="21"/>
      <c r="J3" s="20"/>
      <c r="K3" s="20"/>
      <c r="L3" s="20"/>
      <c r="M3" s="20"/>
    </row>
    <row r="4" spans="1:17" ht="30.75" customHeight="1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s="3" customFormat="1" ht="15" customHeight="1">
      <c r="A5" s="37" t="s">
        <v>3</v>
      </c>
      <c r="B5" s="35" t="s">
        <v>4</v>
      </c>
      <c r="C5" s="41" t="s">
        <v>0</v>
      </c>
      <c r="D5" s="41"/>
      <c r="E5" s="41"/>
      <c r="F5" s="41"/>
      <c r="G5" s="41"/>
      <c r="H5" s="41"/>
      <c r="I5" s="41"/>
      <c r="J5" s="6"/>
      <c r="K5" s="41" t="s">
        <v>1</v>
      </c>
      <c r="L5" s="41"/>
      <c r="M5" s="41"/>
      <c r="N5" s="41"/>
      <c r="O5" s="41"/>
      <c r="P5" s="41"/>
      <c r="Q5" s="41"/>
    </row>
    <row r="6" spans="1:17" s="4" customFormat="1" ht="12.75">
      <c r="A6" s="37"/>
      <c r="B6" s="35"/>
      <c r="C6" s="39" t="s">
        <v>14</v>
      </c>
      <c r="D6" s="36" t="s">
        <v>2</v>
      </c>
      <c r="E6" s="36"/>
      <c r="F6" s="36"/>
      <c r="G6" s="36"/>
      <c r="H6" s="36"/>
      <c r="I6" s="36"/>
      <c r="J6" s="6"/>
      <c r="K6" s="39" t="s">
        <v>15</v>
      </c>
      <c r="L6" s="36" t="s">
        <v>2</v>
      </c>
      <c r="M6" s="36"/>
      <c r="N6" s="36"/>
      <c r="O6" s="36"/>
      <c r="P6" s="36"/>
      <c r="Q6" s="36"/>
    </row>
    <row r="7" spans="1:17" s="5" customFormat="1" ht="32.25" customHeight="1">
      <c r="A7" s="38"/>
      <c r="B7" s="36"/>
      <c r="C7" s="40"/>
      <c r="D7" s="16" t="s">
        <v>5</v>
      </c>
      <c r="E7" s="16" t="s">
        <v>6</v>
      </c>
      <c r="F7" s="16" t="s">
        <v>7</v>
      </c>
      <c r="G7" s="16" t="s">
        <v>8</v>
      </c>
      <c r="H7" s="17" t="s">
        <v>9</v>
      </c>
      <c r="I7" s="17" t="s">
        <v>24</v>
      </c>
      <c r="J7" s="7"/>
      <c r="K7" s="40"/>
      <c r="L7" s="16" t="s">
        <v>5</v>
      </c>
      <c r="M7" s="16" t="s">
        <v>6</v>
      </c>
      <c r="N7" s="16" t="s">
        <v>7</v>
      </c>
      <c r="O7" s="16" t="s">
        <v>8</v>
      </c>
      <c r="P7" s="17" t="s">
        <v>9</v>
      </c>
      <c r="Q7" s="17" t="s">
        <v>24</v>
      </c>
    </row>
    <row r="8" spans="1:17">
      <c r="A8" s="33" t="s">
        <v>11</v>
      </c>
      <c r="B8" s="11" t="s">
        <v>10</v>
      </c>
      <c r="C8" s="24">
        <f>SUM(D8:I8)</f>
        <v>30001</v>
      </c>
      <c r="D8" s="13">
        <v>6897</v>
      </c>
      <c r="E8" s="13">
        <v>76</v>
      </c>
      <c r="F8" s="13">
        <v>10623</v>
      </c>
      <c r="G8" s="13">
        <v>9130</v>
      </c>
      <c r="H8" s="13">
        <v>3269</v>
      </c>
      <c r="I8" s="12">
        <v>6</v>
      </c>
      <c r="J8" s="8"/>
      <c r="K8" s="15">
        <f>SUM(L8:Q8)</f>
        <v>2312</v>
      </c>
      <c r="L8" s="13">
        <v>761</v>
      </c>
      <c r="M8" s="13">
        <v>10</v>
      </c>
      <c r="N8" s="13">
        <v>760</v>
      </c>
      <c r="O8" s="13">
        <v>549</v>
      </c>
      <c r="P8" s="13">
        <v>231</v>
      </c>
      <c r="Q8" s="13">
        <v>1</v>
      </c>
    </row>
    <row r="9" spans="1:17">
      <c r="A9" s="34"/>
      <c r="B9" s="11" t="s">
        <v>12</v>
      </c>
      <c r="C9" s="24">
        <f>SUM(D9:I9)</f>
        <v>9515</v>
      </c>
      <c r="D9" s="12" t="s">
        <v>16</v>
      </c>
      <c r="E9" s="12" t="s">
        <v>16</v>
      </c>
      <c r="F9" s="13">
        <v>3688</v>
      </c>
      <c r="G9" s="13">
        <v>5827</v>
      </c>
      <c r="H9" s="12" t="s">
        <v>16</v>
      </c>
      <c r="I9" s="12" t="s">
        <v>16</v>
      </c>
      <c r="J9" s="8"/>
      <c r="K9" s="15">
        <f>SUM(L9:Q9)</f>
        <v>368</v>
      </c>
      <c r="L9" s="12" t="s">
        <v>16</v>
      </c>
      <c r="M9" s="12" t="s">
        <v>16</v>
      </c>
      <c r="N9" s="13">
        <v>134</v>
      </c>
      <c r="O9" s="13">
        <v>234</v>
      </c>
      <c r="P9" s="12" t="s">
        <v>16</v>
      </c>
      <c r="Q9" s="12" t="s">
        <v>16</v>
      </c>
    </row>
    <row r="10" spans="1:17">
      <c r="A10" s="14" t="s">
        <v>13</v>
      </c>
      <c r="B10" s="14" t="s">
        <v>10</v>
      </c>
      <c r="C10" s="26">
        <f>SUM(D10:I10)</f>
        <v>2104</v>
      </c>
      <c r="D10" s="12" t="s">
        <v>16</v>
      </c>
      <c r="E10" s="12" t="s">
        <v>16</v>
      </c>
      <c r="F10" s="13">
        <v>836</v>
      </c>
      <c r="G10" s="13">
        <v>1268</v>
      </c>
      <c r="H10" s="13" t="s">
        <v>16</v>
      </c>
      <c r="I10" s="13" t="s">
        <v>16</v>
      </c>
      <c r="J10" s="9"/>
      <c r="K10" s="15">
        <f>SUM(L10:Q10)</f>
        <v>68</v>
      </c>
      <c r="L10" s="12" t="s">
        <v>16</v>
      </c>
      <c r="M10" s="12" t="s">
        <v>16</v>
      </c>
      <c r="N10" s="13">
        <v>30</v>
      </c>
      <c r="O10" s="13">
        <v>38</v>
      </c>
      <c r="P10" s="13" t="s">
        <v>16</v>
      </c>
      <c r="Q10" s="13" t="s">
        <v>16</v>
      </c>
    </row>
    <row r="11" spans="1:17">
      <c r="A11" s="30" t="s">
        <v>17</v>
      </c>
      <c r="B11" s="30"/>
      <c r="C11" s="18">
        <f t="shared" ref="C11:I11" si="0">SUM(C8:C10)</f>
        <v>41620</v>
      </c>
      <c r="D11" s="18">
        <f t="shared" si="0"/>
        <v>6897</v>
      </c>
      <c r="E11" s="18">
        <f t="shared" si="0"/>
        <v>76</v>
      </c>
      <c r="F11" s="18">
        <f t="shared" si="0"/>
        <v>15147</v>
      </c>
      <c r="G11" s="18">
        <f t="shared" si="0"/>
        <v>16225</v>
      </c>
      <c r="H11" s="18">
        <f t="shared" si="0"/>
        <v>3269</v>
      </c>
      <c r="I11" s="18">
        <f t="shared" si="0"/>
        <v>6</v>
      </c>
      <c r="K11" s="19">
        <f t="shared" ref="K11:Q11" si="1">SUM(K8:K10)</f>
        <v>2748</v>
      </c>
      <c r="L11" s="19">
        <f t="shared" si="1"/>
        <v>761</v>
      </c>
      <c r="M11" s="19">
        <f t="shared" si="1"/>
        <v>10</v>
      </c>
      <c r="N11" s="19">
        <f t="shared" si="1"/>
        <v>924</v>
      </c>
      <c r="O11" s="19">
        <f t="shared" si="1"/>
        <v>821</v>
      </c>
      <c r="P11" s="19">
        <f t="shared" si="1"/>
        <v>231</v>
      </c>
      <c r="Q11" s="19">
        <f t="shared" si="1"/>
        <v>1</v>
      </c>
    </row>
    <row r="12" spans="1:17">
      <c r="C12" s="25"/>
    </row>
    <row r="13" spans="1:17" ht="15" customHeight="1">
      <c r="A13" s="32" t="s">
        <v>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17" ht="15" customHeight="1">
      <c r="A14" s="32" t="s">
        <v>27</v>
      </c>
      <c r="B14" s="32"/>
      <c r="C14" s="32"/>
      <c r="D14" s="32"/>
      <c r="E14" s="32"/>
      <c r="F14" s="32"/>
      <c r="G14" s="32"/>
      <c r="H14" s="32"/>
      <c r="I14" s="32"/>
      <c r="J14" s="28"/>
      <c r="K14" s="28"/>
      <c r="L14" s="28"/>
      <c r="M14" s="28"/>
      <c r="N14" s="28"/>
      <c r="O14" s="28"/>
      <c r="P14" s="28"/>
      <c r="Q14" s="28"/>
    </row>
    <row r="15" spans="1:17" ht="13.5" customHeight="1">
      <c r="A15" s="29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>
      <c r="A16" s="42" t="s">
        <v>25</v>
      </c>
    </row>
    <row r="17" spans="1:1">
      <c r="A17" s="27" t="s">
        <v>26</v>
      </c>
    </row>
  </sheetData>
  <mergeCells count="14">
    <mergeCell ref="A15:Q15"/>
    <mergeCell ref="A11:B11"/>
    <mergeCell ref="A4:Q4"/>
    <mergeCell ref="A13:Q13"/>
    <mergeCell ref="A8:A9"/>
    <mergeCell ref="B5:B7"/>
    <mergeCell ref="A5:A7"/>
    <mergeCell ref="C6:C7"/>
    <mergeCell ref="C5:I5"/>
    <mergeCell ref="K6:K7"/>
    <mergeCell ref="K5:Q5"/>
    <mergeCell ref="D6:I6"/>
    <mergeCell ref="L6:Q6"/>
    <mergeCell ref="A14:I14"/>
  </mergeCells>
  <pageMargins left="1.1811023622047245" right="0.78740157480314965" top="0.78740157480314965" bottom="0.78740157480314965" header="0.19685039370078741" footer="0.19685039370078741"/>
  <pageSetup paperSize="9" scale="86" orientation="landscape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2024-05-06T11:21:49Z</dcterms:created>
  <dcterms:modified xsi:type="dcterms:W3CDTF">2025-03-25T13:56:30Z</dcterms:modified>
</cp:coreProperties>
</file>