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4080" windowHeight="5865"/>
  </bookViews>
  <sheets>
    <sheet name="2.2.11" sheetId="1" r:id="rId1"/>
  </sheets>
  <externalReferences>
    <externalReference r:id="rId2"/>
  </externalReferences>
  <definedNames>
    <definedName name="_xlnm.Print_Titles" localSheetId="0">'2.2.11'!$1:$6</definedName>
  </definedNames>
  <calcPr calcId="152511"/>
</workbook>
</file>

<file path=xl/calcChain.xml><?xml version="1.0" encoding="utf-8"?>
<calcChain xmlns="http://schemas.openxmlformats.org/spreadsheetml/2006/main">
  <c r="G30" i="1" l="1"/>
  <c r="F30" i="1"/>
</calcChain>
</file>

<file path=xl/sharedStrings.xml><?xml version="1.0" encoding="utf-8"?>
<sst xmlns="http://schemas.openxmlformats.org/spreadsheetml/2006/main" count="104" uniqueCount="72">
  <si>
    <t>Departamento</t>
  </si>
  <si>
    <t>Localidad</t>
  </si>
  <si>
    <t>Domicilio Localización</t>
  </si>
  <si>
    <t>Alumnos</t>
  </si>
  <si>
    <t>Cantidad Secciones</t>
  </si>
  <si>
    <t>ANDALGALA</t>
  </si>
  <si>
    <t>ESCUELA GABRIELA MISTRAL</t>
  </si>
  <si>
    <t>ESCUELA PRIVADA "JUAN CHELEMIN"</t>
  </si>
  <si>
    <t>JUAN PABLO II S/N ()</t>
  </si>
  <si>
    <t>BELEN</t>
  </si>
  <si>
    <t>INSTITUTO SUPERIOR VIRGEN DE BELEN</t>
  </si>
  <si>
    <t>BELGRANO 519 ()</t>
  </si>
  <si>
    <t>ESCUELA COOPERATIVA 20 DE DICIEMBRE</t>
  </si>
  <si>
    <t>LAVALLE 457 ()</t>
  </si>
  <si>
    <t>CAPAYAN</t>
  </si>
  <si>
    <t>COLEGIO PRIVADO CLORINDA ORELLANA HERRERA</t>
  </si>
  <si>
    <t>CAPITAL</t>
  </si>
  <si>
    <t>COLEGIO PRIVADO ENRIQUE G.HOOD</t>
  </si>
  <si>
    <t>ROJAS 238 ()</t>
  </si>
  <si>
    <t>COLEGIO "DEL CARMEN Y SAN JOSE"</t>
  </si>
  <si>
    <t>JUNIN 719 ()</t>
  </si>
  <si>
    <t>COLEGIO PRIVADO JUAN PABLO II</t>
  </si>
  <si>
    <t>COLEGIO PRIVADO GENERAL MANUEL BELGRANO</t>
  </si>
  <si>
    <t>CHACABUCO 381 ()</t>
  </si>
  <si>
    <t>COLEGIO SANTA ROSA DE LIMA</t>
  </si>
  <si>
    <t>AV.VIRGEN DEL VALLE 246 ()</t>
  </si>
  <si>
    <t>ESCUELA PRIVADA VIRGEN NIÑA</t>
  </si>
  <si>
    <t>SAN MARTIN 995 ()</t>
  </si>
  <si>
    <t>COLEGIO PRIVADO PIA DIDOMENICO</t>
  </si>
  <si>
    <t>MOTA BOTELLO 676 ()</t>
  </si>
  <si>
    <t>COLEGIO PRIVADO F.A.S.T.A.</t>
  </si>
  <si>
    <t>MAIPU 561 ()</t>
  </si>
  <si>
    <t>COLEGIO PRIVADO PADRE RAMON DE LA QUINTANA</t>
  </si>
  <si>
    <t>RIVADAVIA 479 ()</t>
  </si>
  <si>
    <t>ESCUELA PRIVADA "MARIA MONTESSORI"</t>
  </si>
  <si>
    <t>CONESA 271 (VILLA CUBAS)</t>
  </si>
  <si>
    <t>ESCUELA PRIVADA "RODOLFO SENET"</t>
  </si>
  <si>
    <t>CHACABUCO 400 ()</t>
  </si>
  <si>
    <t>EL JARDIN DE FROEBEL</t>
  </si>
  <si>
    <t>AV. VIRGEN DEL VALLE 454 ()</t>
  </si>
  <si>
    <t>LA PAZ</t>
  </si>
  <si>
    <t>COLEGIO PRIVADO INMACULADA CONCEPCION</t>
  </si>
  <si>
    <t>AV.BELGRANO 350 (3)</t>
  </si>
  <si>
    <t>POMAN</t>
  </si>
  <si>
    <t>COLEGIO PRIVADO JUAN CAYETANO BIANCHI</t>
  </si>
  <si>
    <t>ESQUIU 735 ()</t>
  </si>
  <si>
    <t>SANTA MARIA</t>
  </si>
  <si>
    <t>ESCUELA PRIVADA "VALLISTO"</t>
  </si>
  <si>
    <t>AV.1° DE MAYO 850 ()</t>
  </si>
  <si>
    <t>ESCUELA PRIVADA "SAN AGUSTIN"</t>
  </si>
  <si>
    <t>SAN MARTIN S/N (SAN CAYETANO)</t>
  </si>
  <si>
    <t>TINOGASTA</t>
  </si>
  <si>
    <t>COLEGIO PRIVADO SOR PIERINA</t>
  </si>
  <si>
    <t>25 DE MAYO 236 ()</t>
  </si>
  <si>
    <t>VALLE VIEJO</t>
  </si>
  <si>
    <t>COLEGIO PRIVADO NUESTRA SRA.DE GUADALUPE</t>
  </si>
  <si>
    <t>Establecimiento Educativo</t>
  </si>
  <si>
    <t>CUE_Anexo</t>
  </si>
  <si>
    <t>CHUMBICHA</t>
  </si>
  <si>
    <t>SAN FERNANDO DEL VALLE DE CATAMARCA</t>
  </si>
  <si>
    <t>RECREO</t>
  </si>
  <si>
    <t>SAUJIL</t>
  </si>
  <si>
    <t>SAN ISIDRO</t>
  </si>
  <si>
    <t>MATRÍCULA Y CANTIDAD DE SECCIONES - DEPENDENCIA PROVINCIAL SECTOR PRIVADO</t>
  </si>
  <si>
    <t>SECRETARIA DE PLANEAMIENTO EDUCATIVO</t>
  </si>
  <si>
    <t>Dirección Provincial de Formación Profesional de la Información y Evaluación Educativa</t>
  </si>
  <si>
    <t>Total en provincia</t>
  </si>
  <si>
    <r>
      <rPr>
        <b/>
        <i/>
        <sz val="9"/>
        <color rgb="FF000000"/>
        <rFont val="Calibri"/>
        <family val="2"/>
        <scheme val="minor"/>
      </rPr>
      <t>Fuente:</t>
    </r>
    <r>
      <rPr>
        <i/>
        <sz val="9"/>
        <color rgb="FF000000"/>
        <rFont val="Calibri"/>
        <family val="2"/>
        <scheme val="minor"/>
      </rPr>
      <t xml:space="preserve"> Relevamiento Anual 2024. Secretaría de Planificación y Calidad Educativa del  Ministerio de Educación de Catamarca.</t>
    </r>
  </si>
  <si>
    <t xml:space="preserve">2.2.10. Educación Común. Nivel Inicial. Matrícula y cantidad de secciones según establecimientos educativos. Dependencia Provincial Sector Privado. Catamarca. Año 2024. </t>
  </si>
  <si>
    <t>Elaborado el 03/2025</t>
  </si>
  <si>
    <r>
      <rPr>
        <b/>
        <i/>
        <sz val="9"/>
        <color theme="1"/>
        <rFont val="Calibri"/>
        <family val="2"/>
        <scheme val="minor"/>
      </rPr>
      <t xml:space="preserve">Nota: </t>
    </r>
    <r>
      <rPr>
        <i/>
        <sz val="9"/>
        <color theme="1"/>
        <rFont val="Calibri"/>
        <family val="2"/>
        <scheme val="minor"/>
      </rPr>
      <t>No se incluye Jardín Maternal en el recuento (</t>
    </r>
    <r>
      <rPr>
        <i/>
        <sz val="9"/>
        <rFont val="Calibri"/>
        <family val="2"/>
        <scheme val="minor"/>
      </rPr>
      <t>Prov. Estatal: 167 y Municipal Estatal 19 alumnos</t>
    </r>
    <r>
      <rPr>
        <i/>
        <sz val="9"/>
        <color theme="1"/>
        <rFont val="Calibri"/>
        <family val="2"/>
        <scheme val="minor"/>
      </rPr>
      <t>).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</si>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</sst>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3" fontId="16" fillId="33" borderId="0" xfId="0" applyNumberFormat="1" applyFont="1" applyFill="1" applyAlignment="1">
      <alignment horizontal="right" vertical="center"/>
    </xf>
    <xf numFmtId="0" fontId="18" fillId="0" borderId="0" xfId="0" applyFont="1" applyAlignment="1"/>
    <xf numFmtId="0" fontId="19" fillId="0" borderId="0" xfId="0" applyFont="1" applyFill="1"/>
    <xf numFmtId="0" fontId="16" fillId="0" borderId="14" xfId="0" applyFont="1" applyFill="1" applyBorder="1" applyAlignment="1">
      <alignment horizontal="right" vertical="center"/>
    </xf>
    <xf numFmtId="3" fontId="16" fillId="33" borderId="14" xfId="0" applyNumberFormat="1" applyFont="1" applyFill="1" applyBorder="1" applyAlignment="1">
      <alignment horizontal="center"/>
    </xf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4" fontId="26" fillId="0" borderId="10" xfId="0" applyNumberFormat="1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7" fillId="0" borderId="0" xfId="0" applyFont="1" applyFill="1"/>
    <xf numFmtId="0" fontId="20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3</xdr:col>
          <xdr:colOff>2143125</xdr:colOff>
          <xdr:row>39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1247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showGridLines="0" tabSelected="1" view="pageLayout" topLeftCell="A25" zoomScaleNormal="100" workbookViewId="0">
      <selection activeCell="A42" sqref="A42"/>
    </sheetView>
  </sheetViews>
  <sheetFormatPr baseColWidth="10" defaultRowHeight="15"/>
  <cols>
    <col min="1" max="1" width="17.42578125" style="1" bestFit="1" customWidth="1"/>
    <col min="2" max="2" width="33" style="1" customWidth="1"/>
    <col min="3" max="3" width="12" style="2" customWidth="1"/>
    <col min="4" max="4" width="45.7109375" style="1" bestFit="1" customWidth="1"/>
    <col min="5" max="5" width="31.42578125" style="1" customWidth="1"/>
    <col min="6" max="6" width="10.5703125" style="1" bestFit="1" customWidth="1"/>
    <col min="7" max="7" width="11.28515625" style="1" customWidth="1"/>
    <col min="8" max="16384" width="11.42578125" style="1"/>
  </cols>
  <sheetData>
    <row r="1" spans="1:7" ht="15.75">
      <c r="A1" s="7" t="s">
        <v>63</v>
      </c>
      <c r="B1" s="8"/>
      <c r="C1" s="8"/>
      <c r="D1" s="8"/>
      <c r="E1" s="8"/>
      <c r="F1" s="8"/>
    </row>
    <row r="2" spans="1:7" ht="15.75">
      <c r="A2" s="7" t="s">
        <v>64</v>
      </c>
      <c r="B2" s="8"/>
      <c r="C2" s="8"/>
      <c r="D2" s="8"/>
      <c r="E2" s="8"/>
      <c r="F2" s="8"/>
    </row>
    <row r="3" spans="1:7" ht="15.75">
      <c r="A3" s="7" t="s">
        <v>65</v>
      </c>
      <c r="B3" s="8"/>
      <c r="C3" s="8"/>
      <c r="D3" s="8"/>
      <c r="E3" s="8"/>
      <c r="F3" s="8"/>
    </row>
    <row r="4" spans="1:7" ht="15.75">
      <c r="A4" s="8"/>
      <c r="B4" s="8"/>
      <c r="C4" s="8"/>
      <c r="D4" s="8"/>
      <c r="E4" s="8"/>
      <c r="F4" s="8"/>
    </row>
    <row r="5" spans="1:7" ht="33" customHeight="1">
      <c r="A5" s="22" t="s">
        <v>68</v>
      </c>
      <c r="B5" s="22"/>
      <c r="C5" s="22"/>
      <c r="D5" s="22"/>
      <c r="E5" s="22"/>
      <c r="F5" s="22"/>
      <c r="G5" s="22"/>
    </row>
    <row r="6" spans="1:7" s="3" customFormat="1" ht="30">
      <c r="A6" s="4" t="s">
        <v>0</v>
      </c>
      <c r="B6" s="4" t="s">
        <v>1</v>
      </c>
      <c r="C6" s="4" t="s">
        <v>57</v>
      </c>
      <c r="D6" s="4" t="s">
        <v>56</v>
      </c>
      <c r="E6" s="4" t="s">
        <v>2</v>
      </c>
      <c r="F6" s="4" t="s">
        <v>3</v>
      </c>
      <c r="G6" s="5" t="s">
        <v>4</v>
      </c>
    </row>
    <row r="7" spans="1:7">
      <c r="A7" s="16" t="s">
        <v>5</v>
      </c>
      <c r="B7" s="16" t="s">
        <v>5</v>
      </c>
      <c r="C7" s="17">
        <v>100077000</v>
      </c>
      <c r="D7" s="16" t="s">
        <v>6</v>
      </c>
      <c r="E7" s="16"/>
      <c r="F7" s="14">
        <v>131</v>
      </c>
      <c r="G7" s="15">
        <v>6</v>
      </c>
    </row>
    <row r="8" spans="1:7">
      <c r="A8" s="16" t="s">
        <v>5</v>
      </c>
      <c r="B8" s="16" t="s">
        <v>5</v>
      </c>
      <c r="C8" s="17">
        <v>100084000</v>
      </c>
      <c r="D8" s="16" t="s">
        <v>7</v>
      </c>
      <c r="E8" s="16" t="s">
        <v>8</v>
      </c>
      <c r="F8" s="14">
        <v>79</v>
      </c>
      <c r="G8" s="15">
        <v>6</v>
      </c>
    </row>
    <row r="9" spans="1:7">
      <c r="A9" s="16" t="s">
        <v>9</v>
      </c>
      <c r="B9" s="16" t="s">
        <v>9</v>
      </c>
      <c r="C9" s="17">
        <v>100020000</v>
      </c>
      <c r="D9" s="16" t="s">
        <v>10</v>
      </c>
      <c r="E9" s="16" t="s">
        <v>11</v>
      </c>
      <c r="F9" s="14">
        <v>65</v>
      </c>
      <c r="G9" s="15">
        <v>3</v>
      </c>
    </row>
    <row r="10" spans="1:7">
      <c r="A10" s="16" t="s">
        <v>9</v>
      </c>
      <c r="B10" s="16" t="s">
        <v>9</v>
      </c>
      <c r="C10" s="17">
        <v>100080300</v>
      </c>
      <c r="D10" s="16" t="s">
        <v>12</v>
      </c>
      <c r="E10" s="16" t="s">
        <v>13</v>
      </c>
      <c r="F10" s="14">
        <v>86</v>
      </c>
      <c r="G10" s="15">
        <v>5</v>
      </c>
    </row>
    <row r="11" spans="1:7">
      <c r="A11" s="16" t="s">
        <v>14</v>
      </c>
      <c r="B11" s="16" t="s">
        <v>58</v>
      </c>
      <c r="C11" s="17">
        <v>100042100</v>
      </c>
      <c r="D11" s="16" t="s">
        <v>15</v>
      </c>
      <c r="E11" s="16"/>
      <c r="F11" s="14">
        <v>97</v>
      </c>
      <c r="G11" s="15">
        <v>6</v>
      </c>
    </row>
    <row r="12" spans="1:7">
      <c r="A12" s="16" t="s">
        <v>16</v>
      </c>
      <c r="B12" s="16" t="s">
        <v>59</v>
      </c>
      <c r="C12" s="17">
        <v>100002400</v>
      </c>
      <c r="D12" s="16" t="s">
        <v>17</v>
      </c>
      <c r="E12" s="16" t="s">
        <v>18</v>
      </c>
      <c r="F12" s="14">
        <v>275</v>
      </c>
      <c r="G12" s="15">
        <v>14</v>
      </c>
    </row>
    <row r="13" spans="1:7">
      <c r="A13" s="16" t="s">
        <v>16</v>
      </c>
      <c r="B13" s="16" t="s">
        <v>59</v>
      </c>
      <c r="C13" s="17">
        <v>100005200</v>
      </c>
      <c r="D13" s="16" t="s">
        <v>19</v>
      </c>
      <c r="E13" s="16" t="s">
        <v>20</v>
      </c>
      <c r="F13" s="14">
        <v>225</v>
      </c>
      <c r="G13" s="15">
        <v>14</v>
      </c>
    </row>
    <row r="14" spans="1:7">
      <c r="A14" s="16" t="s">
        <v>16</v>
      </c>
      <c r="B14" s="16" t="s">
        <v>59</v>
      </c>
      <c r="C14" s="17">
        <v>100007800</v>
      </c>
      <c r="D14" s="16" t="s">
        <v>21</v>
      </c>
      <c r="E14" s="16"/>
      <c r="F14" s="14">
        <v>112</v>
      </c>
      <c r="G14" s="15">
        <v>6</v>
      </c>
    </row>
    <row r="15" spans="1:7">
      <c r="A15" s="16" t="s">
        <v>16</v>
      </c>
      <c r="B15" s="16" t="s">
        <v>59</v>
      </c>
      <c r="C15" s="17">
        <v>100008800</v>
      </c>
      <c r="D15" s="16" t="s">
        <v>22</v>
      </c>
      <c r="E15" s="16" t="s">
        <v>23</v>
      </c>
      <c r="F15" s="14">
        <v>364</v>
      </c>
      <c r="G15" s="15">
        <v>15</v>
      </c>
    </row>
    <row r="16" spans="1:7">
      <c r="A16" s="16" t="s">
        <v>16</v>
      </c>
      <c r="B16" s="16" t="s">
        <v>59</v>
      </c>
      <c r="C16" s="17">
        <v>100034500</v>
      </c>
      <c r="D16" s="16" t="s">
        <v>24</v>
      </c>
      <c r="E16" s="16" t="s">
        <v>25</v>
      </c>
      <c r="F16" s="14">
        <v>71</v>
      </c>
      <c r="G16" s="15">
        <v>4</v>
      </c>
    </row>
    <row r="17" spans="1:7">
      <c r="A17" s="16" t="s">
        <v>16</v>
      </c>
      <c r="B17" s="16" t="s">
        <v>59</v>
      </c>
      <c r="C17" s="17">
        <v>100044200</v>
      </c>
      <c r="D17" s="16" t="s">
        <v>26</v>
      </c>
      <c r="E17" s="16" t="s">
        <v>27</v>
      </c>
      <c r="F17" s="14">
        <v>101</v>
      </c>
      <c r="G17" s="15">
        <v>6</v>
      </c>
    </row>
    <row r="18" spans="1:7">
      <c r="A18" s="16" t="s">
        <v>16</v>
      </c>
      <c r="B18" s="16" t="s">
        <v>59</v>
      </c>
      <c r="C18" s="17">
        <v>100060700</v>
      </c>
      <c r="D18" s="16" t="s">
        <v>28</v>
      </c>
      <c r="E18" s="16" t="s">
        <v>29</v>
      </c>
      <c r="F18" s="14">
        <v>473</v>
      </c>
      <c r="G18" s="15">
        <v>23</v>
      </c>
    </row>
    <row r="19" spans="1:7">
      <c r="A19" s="16" t="s">
        <v>16</v>
      </c>
      <c r="B19" s="16" t="s">
        <v>59</v>
      </c>
      <c r="C19" s="17">
        <v>100061000</v>
      </c>
      <c r="D19" s="16" t="s">
        <v>30</v>
      </c>
      <c r="E19" s="16" t="s">
        <v>31</v>
      </c>
      <c r="F19" s="14">
        <v>241</v>
      </c>
      <c r="G19" s="15">
        <v>16</v>
      </c>
    </row>
    <row r="20" spans="1:7">
      <c r="A20" s="16" t="s">
        <v>16</v>
      </c>
      <c r="B20" s="16" t="s">
        <v>59</v>
      </c>
      <c r="C20" s="17">
        <v>100061200</v>
      </c>
      <c r="D20" s="16" t="s">
        <v>32</v>
      </c>
      <c r="E20" s="16" t="s">
        <v>33</v>
      </c>
      <c r="F20" s="14">
        <v>367</v>
      </c>
      <c r="G20" s="15">
        <v>18</v>
      </c>
    </row>
    <row r="21" spans="1:7">
      <c r="A21" s="16" t="s">
        <v>16</v>
      </c>
      <c r="B21" s="16" t="s">
        <v>59</v>
      </c>
      <c r="C21" s="17">
        <v>100080500</v>
      </c>
      <c r="D21" s="16" t="s">
        <v>34</v>
      </c>
      <c r="E21" s="16" t="s">
        <v>35</v>
      </c>
      <c r="F21" s="14">
        <v>245</v>
      </c>
      <c r="G21" s="15">
        <v>12</v>
      </c>
    </row>
    <row r="22" spans="1:7">
      <c r="A22" s="16" t="s">
        <v>16</v>
      </c>
      <c r="B22" s="16" t="s">
        <v>59</v>
      </c>
      <c r="C22" s="17">
        <v>100080600</v>
      </c>
      <c r="D22" s="16" t="s">
        <v>36</v>
      </c>
      <c r="E22" s="16" t="s">
        <v>37</v>
      </c>
      <c r="F22" s="14">
        <v>355</v>
      </c>
      <c r="G22" s="15">
        <v>17</v>
      </c>
    </row>
    <row r="23" spans="1:7">
      <c r="A23" s="16" t="s">
        <v>16</v>
      </c>
      <c r="B23" s="16" t="s">
        <v>59</v>
      </c>
      <c r="C23" s="17">
        <v>100092000</v>
      </c>
      <c r="D23" s="16" t="s">
        <v>38</v>
      </c>
      <c r="E23" s="16" t="s">
        <v>39</v>
      </c>
      <c r="F23" s="14">
        <v>44</v>
      </c>
      <c r="G23" s="15">
        <v>6</v>
      </c>
    </row>
    <row r="24" spans="1:7">
      <c r="A24" s="16" t="s">
        <v>40</v>
      </c>
      <c r="B24" s="16" t="s">
        <v>60</v>
      </c>
      <c r="C24" s="17">
        <v>100037100</v>
      </c>
      <c r="D24" s="16" t="s">
        <v>41</v>
      </c>
      <c r="E24" s="16" t="s">
        <v>42</v>
      </c>
      <c r="F24" s="14">
        <v>48</v>
      </c>
      <c r="G24" s="15">
        <v>2</v>
      </c>
    </row>
    <row r="25" spans="1:7">
      <c r="A25" s="16" t="s">
        <v>43</v>
      </c>
      <c r="B25" s="16" t="s">
        <v>61</v>
      </c>
      <c r="C25" s="17">
        <v>100064200</v>
      </c>
      <c r="D25" s="16" t="s">
        <v>44</v>
      </c>
      <c r="E25" s="16" t="s">
        <v>45</v>
      </c>
      <c r="F25" s="14">
        <v>37</v>
      </c>
      <c r="G25" s="15">
        <v>2</v>
      </c>
    </row>
    <row r="26" spans="1:7">
      <c r="A26" s="16" t="s">
        <v>46</v>
      </c>
      <c r="B26" s="16" t="s">
        <v>46</v>
      </c>
      <c r="C26" s="17">
        <v>100072200</v>
      </c>
      <c r="D26" s="16" t="s">
        <v>47</v>
      </c>
      <c r="E26" s="16" t="s">
        <v>48</v>
      </c>
      <c r="F26" s="14">
        <v>47</v>
      </c>
      <c r="G26" s="15">
        <v>2</v>
      </c>
    </row>
    <row r="27" spans="1:7">
      <c r="A27" s="16" t="s">
        <v>46</v>
      </c>
      <c r="B27" s="16" t="s">
        <v>46</v>
      </c>
      <c r="C27" s="17">
        <v>100080400</v>
      </c>
      <c r="D27" s="16" t="s">
        <v>49</v>
      </c>
      <c r="E27" s="16" t="s">
        <v>50</v>
      </c>
      <c r="F27" s="14">
        <v>114</v>
      </c>
      <c r="G27" s="15">
        <v>6</v>
      </c>
    </row>
    <row r="28" spans="1:7">
      <c r="A28" s="16" t="s">
        <v>51</v>
      </c>
      <c r="B28" s="16" t="s">
        <v>51</v>
      </c>
      <c r="C28" s="17">
        <v>100022600</v>
      </c>
      <c r="D28" s="16" t="s">
        <v>52</v>
      </c>
      <c r="E28" s="16" t="s">
        <v>53</v>
      </c>
      <c r="F28" s="14">
        <v>54</v>
      </c>
      <c r="G28" s="15">
        <v>3</v>
      </c>
    </row>
    <row r="29" spans="1:7">
      <c r="A29" s="18" t="s">
        <v>54</v>
      </c>
      <c r="B29" s="19" t="s">
        <v>62</v>
      </c>
      <c r="C29" s="20">
        <v>100060400</v>
      </c>
      <c r="D29" s="18" t="s">
        <v>55</v>
      </c>
      <c r="E29" s="18"/>
      <c r="F29" s="14">
        <v>143</v>
      </c>
      <c r="G29" s="15">
        <v>6</v>
      </c>
    </row>
    <row r="30" spans="1:7">
      <c r="E30" s="9" t="s">
        <v>66</v>
      </c>
      <c r="F30" s="10">
        <f>SUM(F7:F29)</f>
        <v>3774</v>
      </c>
      <c r="G30" s="6">
        <f>SUM(G7:G29)</f>
        <v>198</v>
      </c>
    </row>
    <row r="32" spans="1:7">
      <c r="A32" s="23" t="s">
        <v>67</v>
      </c>
      <c r="B32" s="23"/>
      <c r="C32" s="23"/>
      <c r="D32" s="23"/>
      <c r="E32" s="23"/>
      <c r="F32" s="23"/>
    </row>
    <row r="33" spans="1:6">
      <c r="A33" s="11" t="s">
        <v>70</v>
      </c>
      <c r="B33" s="11"/>
      <c r="C33" s="11"/>
      <c r="D33" s="11"/>
      <c r="E33" s="11"/>
      <c r="F33" s="11"/>
    </row>
    <row r="34" spans="1:6">
      <c r="A34" s="21" t="s">
        <v>69</v>
      </c>
      <c r="B34" s="12"/>
      <c r="C34" s="13"/>
      <c r="D34" s="12"/>
      <c r="E34" s="12"/>
      <c r="F34" s="12"/>
    </row>
    <row r="35" spans="1:6">
      <c r="A35" s="24" t="s">
        <v>71</v>
      </c>
    </row>
  </sheetData>
  <mergeCells count="2">
    <mergeCell ref="A5:G5"/>
    <mergeCell ref="A32:F32"/>
  </mergeCells>
  <pageMargins left="0.74803149606299213" right="0.74803149606299213" top="0.98425196850393704" bottom="0.98425196850393704" header="0.19685039370078741" footer="0.51181102362204722"/>
  <pageSetup paperSize="9" scale="65" orientation="landscape" horizontalDpi="0" verticalDpi="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2.2.11</vt:lpstr>
      <vt:lpstr>'2.2.11'!Títulos_a_imprimir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2024-04-09T14:40:27Z</dcterms:created>
  <dcterms:modified xsi:type="dcterms:W3CDTF">2025-03-21T15:27:44Z</dcterms:modified>
</cp:coreProperties>
</file>