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16815" windowHeight="7155"/>
  </bookViews>
  <sheets>
    <sheet name="2.2.16" sheetId="1" r:id="rId1"/>
  </sheets>
  <definedNames>
    <definedName name="_xlnm.Print_Area" localSheetId="0">'2.2.16'!$A$1:$F$32</definedName>
  </definedNames>
  <calcPr calcId="152511" iterateDelta="1E-4"/>
</workbook>
</file>

<file path=xl/calcChain.xml><?xml version="1.0" encoding="utf-8"?>
<calcChain xmlns="http://schemas.openxmlformats.org/spreadsheetml/2006/main">
  <c r="F15" i="1" l="1"/>
  <c r="F14" i="1"/>
  <c r="F13" i="1"/>
</calcChain>
</file>

<file path=xl/sharedStrings.xml><?xml version="1.0" encoding="utf-8"?>
<sst xmlns="http://schemas.openxmlformats.org/spreadsheetml/2006/main" count="42" uniqueCount="31">
  <si>
    <t>Ámbito</t>
  </si>
  <si>
    <t>Departamento</t>
  </si>
  <si>
    <t>Localidad</t>
  </si>
  <si>
    <t>Nombre Localización</t>
  </si>
  <si>
    <t>Alumnos</t>
  </si>
  <si>
    <t>FRAY MAMERTO ESQUIU</t>
  </si>
  <si>
    <t>ESCUELA MUNICIPAL Nª 1 "FRAY MAMERTO ESQUIU"</t>
  </si>
  <si>
    <t>Rural Aglomerado</t>
  </si>
  <si>
    <t>CAPITAL</t>
  </si>
  <si>
    <t>EL PRINCIPITO</t>
  </si>
  <si>
    <t>Urbano</t>
  </si>
  <si>
    <t>JUAN OSCAR PONFERRADA</t>
  </si>
  <si>
    <t>ESCUELA MUNICIPAL Nª3 "GUSTAVO GABRIEL LEVENE"</t>
  </si>
  <si>
    <t>VALLE VIEJO</t>
  </si>
  <si>
    <t>ESCUELA MUNICIPAL N° 1 "MAESTRA MARIA EMILIA AZAR"</t>
  </si>
  <si>
    <t>ESCUELA MUNICIPAL Nª2 SANTA ROSA</t>
  </si>
  <si>
    <t>SAN JOSE</t>
  </si>
  <si>
    <t>SAN FERNANDO DEL VALLE DE CATAMARCA</t>
  </si>
  <si>
    <t>SAN ISIDRO</t>
  </si>
  <si>
    <t>SANTA ROSA</t>
  </si>
  <si>
    <t>CUE_Anexo</t>
  </si>
  <si>
    <t>Total en provincia</t>
  </si>
  <si>
    <t>SECRETARIA DE PLANIFICACION Y CALIDAD EDUCATIVA</t>
  </si>
  <si>
    <t>Dirección Provincial de Información y Estadística</t>
  </si>
  <si>
    <t>MATRÍCULA SEGUN ÁMBITO- DEPENDENCIA MUNICIPAL SECTOR ESTATAL</t>
  </si>
  <si>
    <r>
      <t>2.2.16.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total según departamentos,establecimientos educativos y ámbito. Dependencia Municipal Sector Estatal. Año 2024.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</si>
  <si>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</si>
  <si>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t>Fecha de elaboración: 03/2025.-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</si>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</sst>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Times New Roman"/>
      <family val="1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 applyAlignment="1">
      <alignment vertical="center"/>
    </xf>
    <xf numFmtId="3" fontId="18" fillId="0" borderId="0" xfId="0" applyNumberFormat="1" applyFont="1" applyFill="1"/>
    <xf numFmtId="0" fontId="18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top"/>
    </xf>
    <xf numFmtId="3" fontId="19" fillId="0" borderId="11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top"/>
    </xf>
    <xf numFmtId="3" fontId="18" fillId="33" borderId="0" xfId="0" applyNumberFormat="1" applyFont="1" applyFill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18" fillId="0" borderId="0" xfId="0" applyFont="1" applyFill="1" applyBorder="1" applyAlignment="1">
      <alignment horizontal="right" vertical="center"/>
    </xf>
    <xf numFmtId="0" fontId="26" fillId="0" borderId="0" xfId="0" applyFont="1" applyFill="1"/>
    <xf numFmtId="0" fontId="26" fillId="0" borderId="0" xfId="0" applyFont="1" applyFill="1" applyBorder="1"/>
    <xf numFmtId="0" fontId="18" fillId="0" borderId="14" xfId="0" applyFont="1" applyFill="1" applyBorder="1" applyAlignment="1">
      <alignment horizontal="right" vertical="center"/>
    </xf>
    <xf numFmtId="3" fontId="18" fillId="0" borderId="14" xfId="0" applyNumberFormat="1" applyFont="1" applyFill="1" applyBorder="1"/>
    <xf numFmtId="0" fontId="19" fillId="0" borderId="14" xfId="0" applyFont="1" applyFill="1" applyBorder="1" applyAlignment="1">
      <alignment horizontal="left" vertical="top"/>
    </xf>
    <xf numFmtId="3" fontId="19" fillId="0" borderId="14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left" vertical="top"/>
    </xf>
    <xf numFmtId="3" fontId="19" fillId="0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0</xdr:rowOff>
    </xdr:from>
    <xdr:to>
      <xdr:col>5</xdr:col>
      <xdr:colOff>314325</xdr:colOff>
      <xdr:row>31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5765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view="pageLayout" zoomScaleNormal="100" workbookViewId="0">
      <selection activeCell="H24" sqref="H24"/>
    </sheetView>
  </sheetViews>
  <sheetFormatPr baseColWidth="10" defaultRowHeight="12.75"/>
  <cols>
    <col min="1" max="1" width="19.7109375" style="2" bestFit="1" customWidth="1"/>
    <col min="2" max="2" width="33.5703125" style="2" bestFit="1" customWidth="1"/>
    <col min="3" max="3" width="10" style="2" bestFit="1" customWidth="1"/>
    <col min="4" max="4" width="45.7109375" style="2" bestFit="1" customWidth="1"/>
    <col min="5" max="5" width="15.140625" style="2" bestFit="1" customWidth="1"/>
    <col min="6" max="6" width="10.5703125" style="2" bestFit="1" customWidth="1"/>
    <col min="7" max="16384" width="11.42578125" style="2"/>
  </cols>
  <sheetData>
    <row r="1" spans="1:6" ht="15.75">
      <c r="A1" s="12" t="s">
        <v>24</v>
      </c>
    </row>
    <row r="2" spans="1:6" ht="15.75">
      <c r="A2" s="13" t="s">
        <v>22</v>
      </c>
    </row>
    <row r="3" spans="1:6" ht="15.75">
      <c r="A3" s="13" t="s">
        <v>23</v>
      </c>
    </row>
    <row r="5" spans="1:6" ht="33" customHeight="1">
      <c r="A5" s="25" t="s">
        <v>25</v>
      </c>
      <c r="B5" s="25"/>
      <c r="C5" s="25"/>
      <c r="D5" s="25"/>
      <c r="E5" s="25"/>
      <c r="F5" s="25"/>
    </row>
    <row r="6" spans="1:6" s="1" customFormat="1" ht="15" customHeight="1">
      <c r="A6" s="5" t="s">
        <v>1</v>
      </c>
      <c r="B6" s="5" t="s">
        <v>2</v>
      </c>
      <c r="C6" s="5" t="s">
        <v>20</v>
      </c>
      <c r="D6" s="5" t="s">
        <v>3</v>
      </c>
      <c r="E6" s="5" t="s">
        <v>0</v>
      </c>
      <c r="F6" s="5" t="s">
        <v>4</v>
      </c>
    </row>
    <row r="7" spans="1:6" ht="15" customHeight="1">
      <c r="A7" s="6" t="s">
        <v>8</v>
      </c>
      <c r="B7" s="6" t="s">
        <v>17</v>
      </c>
      <c r="C7" s="6">
        <v>100002900</v>
      </c>
      <c r="D7" s="6" t="s">
        <v>9</v>
      </c>
      <c r="E7" s="6" t="s">
        <v>10</v>
      </c>
      <c r="F7" s="7">
        <v>342</v>
      </c>
    </row>
    <row r="8" spans="1:6" ht="15" customHeight="1">
      <c r="A8" s="8" t="s">
        <v>8</v>
      </c>
      <c r="B8" s="8" t="s">
        <v>17</v>
      </c>
      <c r="C8" s="8">
        <v>100076900</v>
      </c>
      <c r="D8" s="8" t="s">
        <v>11</v>
      </c>
      <c r="E8" s="8" t="s">
        <v>10</v>
      </c>
      <c r="F8" s="9">
        <v>330</v>
      </c>
    </row>
    <row r="9" spans="1:6" ht="15" customHeight="1">
      <c r="A9" s="10" t="s">
        <v>8</v>
      </c>
      <c r="B9" s="10" t="s">
        <v>17</v>
      </c>
      <c r="C9" s="10">
        <v>100079100</v>
      </c>
      <c r="D9" s="10" t="s">
        <v>12</v>
      </c>
      <c r="E9" s="10" t="s">
        <v>10</v>
      </c>
      <c r="F9" s="21">
        <v>350</v>
      </c>
    </row>
    <row r="10" spans="1:6" ht="15" customHeight="1">
      <c r="A10" s="22" t="s">
        <v>5</v>
      </c>
      <c r="B10" s="22" t="s">
        <v>16</v>
      </c>
      <c r="C10" s="22">
        <v>100082500</v>
      </c>
      <c r="D10" s="22" t="s">
        <v>6</v>
      </c>
      <c r="E10" s="22" t="s">
        <v>7</v>
      </c>
      <c r="F10" s="23">
        <v>298</v>
      </c>
    </row>
    <row r="11" spans="1:6" ht="15" customHeight="1">
      <c r="A11" s="8" t="s">
        <v>13</v>
      </c>
      <c r="B11" s="8" t="s">
        <v>18</v>
      </c>
      <c r="C11" s="8">
        <v>100082700</v>
      </c>
      <c r="D11" s="8" t="s">
        <v>14</v>
      </c>
      <c r="E11" s="8" t="s">
        <v>10</v>
      </c>
      <c r="F11" s="9">
        <v>470</v>
      </c>
    </row>
    <row r="12" spans="1:6" ht="15" customHeight="1" thickBot="1">
      <c r="A12" s="19" t="s">
        <v>13</v>
      </c>
      <c r="B12" s="19" t="s">
        <v>19</v>
      </c>
      <c r="C12" s="19">
        <v>100082800</v>
      </c>
      <c r="D12" s="19" t="s">
        <v>15</v>
      </c>
      <c r="E12" s="19" t="s">
        <v>10</v>
      </c>
      <c r="F12" s="20">
        <v>314</v>
      </c>
    </row>
    <row r="13" spans="1:6" ht="15" customHeight="1">
      <c r="E13" s="14" t="s">
        <v>7</v>
      </c>
      <c r="F13" s="4">
        <f>SUMIF($E$7:$E$12,E13,$F$7:$F$13)</f>
        <v>298</v>
      </c>
    </row>
    <row r="14" spans="1:6" ht="15" customHeight="1" thickBot="1">
      <c r="E14" s="17" t="s">
        <v>10</v>
      </c>
      <c r="F14" s="18">
        <f>SUMIF($E$7:$E$12,E14,$F$7:$F$13)</f>
        <v>1806</v>
      </c>
    </row>
    <row r="15" spans="1:6" ht="15" customHeight="1">
      <c r="E15" s="3" t="s">
        <v>21</v>
      </c>
      <c r="F15" s="11">
        <f>F13+F14</f>
        <v>2104</v>
      </c>
    </row>
    <row r="17" spans="1:17">
      <c r="A17" s="26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>
      <c r="A18" s="27" t="s">
        <v>28</v>
      </c>
      <c r="B18" s="27"/>
      <c r="C18" s="27"/>
      <c r="D18" s="27"/>
      <c r="E18" s="27"/>
      <c r="F18" s="27"/>
      <c r="G18" s="27"/>
      <c r="H18" s="27"/>
      <c r="I18" s="15"/>
      <c r="J18" s="16"/>
      <c r="K18" s="15"/>
      <c r="L18" s="15"/>
      <c r="M18" s="15"/>
      <c r="N18" s="15"/>
      <c r="O18" s="15"/>
      <c r="P18" s="15"/>
      <c r="Q18" s="15"/>
    </row>
    <row r="19" spans="1:17">
      <c r="A19" s="24" t="s">
        <v>29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>
      <c r="A20" s="15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28" t="s">
        <v>30</v>
      </c>
    </row>
  </sheetData>
  <mergeCells count="4">
    <mergeCell ref="A19:Q19"/>
    <mergeCell ref="A5:F5"/>
    <mergeCell ref="A17:Q17"/>
    <mergeCell ref="A18:H18"/>
  </mergeCells>
  <pageMargins left="1.1811023622047245" right="0.78740157480314965" top="0.78740157480314965" bottom="0.78740157480314965" header="0.19685039370078741" footer="0.19685039370078741"/>
  <pageSetup paperSize="9" scale="92" orientation="landscape" horizontalDpi="0" verticalDpi="0" r:id="rId1"/>
  <headerFooter>
    <oddHeader>&amp;L&amp;G</oddHeader>
  </headerFooter>
  <colBreaks count="1" manualBreakCount="1">
    <brk id="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2.2.16</vt:lpstr>
      <vt:lpstr>'2.2.16'!Área_de_impresión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2024-05-16T14:36:54Z</dcterms:created>
  <dcterms:modified xsi:type="dcterms:W3CDTF">2025-03-25T14:13:21Z</dcterms:modified>
</cp:coreProperties>
</file>