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2.2.3" sheetId="1" r:id="rId1"/>
  </sheets>
  <calcPr calcId="152511" iterateDelta="1E-4"/>
</workbook>
</file>

<file path=xl/calcChain.xml><?xml version="1.0" encoding="utf-8"?>
<calcChain xmlns="http://schemas.openxmlformats.org/spreadsheetml/2006/main">
  <c r="D37" i="1" l="1"/>
  <c r="D28" i="1"/>
  <c r="D27" i="1"/>
  <c r="J38" i="1"/>
  <c r="E38" i="1" l="1"/>
  <c r="F38" i="1"/>
  <c r="G38" i="1"/>
  <c r="H38" i="1"/>
  <c r="I3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9" i="1"/>
  <c r="D30" i="1"/>
  <c r="D31" i="1"/>
  <c r="D32" i="1"/>
  <c r="D33" i="1"/>
  <c r="D34" i="1"/>
  <c r="D35" i="1"/>
  <c r="D36" i="1"/>
  <c r="D38" i="1" l="1"/>
</calcChain>
</file>

<file path=xl/sharedStrings.xml><?xml version="1.0" encoding="utf-8"?>
<sst xmlns="http://schemas.openxmlformats.org/spreadsheetml/2006/main" count="147" uniqueCount="37">
  <si>
    <t>Dependencia</t>
  </si>
  <si>
    <t>Edad</t>
  </si>
  <si>
    <t>Estatal</t>
  </si>
  <si>
    <t>6 Años</t>
  </si>
  <si>
    <t>7 Años</t>
  </si>
  <si>
    <t>8 Años</t>
  </si>
  <si>
    <t>9 Años</t>
  </si>
  <si>
    <t>10 Años</t>
  </si>
  <si>
    <t>11 Años</t>
  </si>
  <si>
    <t>12 Años</t>
  </si>
  <si>
    <t>Provincial</t>
  </si>
  <si>
    <t>5 Años</t>
  </si>
  <si>
    <t>13 Años</t>
  </si>
  <si>
    <t>14 Años</t>
  </si>
  <si>
    <t>15 Años</t>
  </si>
  <si>
    <t>16 Años</t>
  </si>
  <si>
    <t>17 Años</t>
  </si>
  <si>
    <t>Privado</t>
  </si>
  <si>
    <t>Municipal</t>
  </si>
  <si>
    <t xml:space="preserve">MATRÍCULA TOTAL POR GRADO SEGÚN EDAD </t>
  </si>
  <si>
    <t>1er Grado</t>
  </si>
  <si>
    <t>2do Grado</t>
  </si>
  <si>
    <t>4toGrado</t>
  </si>
  <si>
    <t>5to Grado</t>
  </si>
  <si>
    <t>6to Grado</t>
  </si>
  <si>
    <t>3er Grado</t>
  </si>
  <si>
    <t>Sector de Gestión</t>
  </si>
  <si>
    <t>Total</t>
  </si>
  <si>
    <t>-</t>
  </si>
  <si>
    <t>Total en provincia</t>
  </si>
  <si>
    <t>SECRETARIA DE PLANIFICACION Y CALIDAD EDUCATIVA</t>
  </si>
  <si>
    <t>Dirección Provincial de Información y Estadística</t>
  </si>
  <si>
    <t>2.2.3. Educación Común. Nivel Primario. Matrícula total por grado según edad, Dependencia y Sector de Gestión. Catamarca.  Año 2024.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</si>
  <si>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</si>
  <si>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* Modalidad Común, no se recuenta en el Nivel Primario el total de</t>
    </r>
    <r>
      <rPr>
        <b/>
        <i/>
        <sz val="9"/>
        <color rgb="FF000000"/>
        <rFont val="Calibri"/>
        <family val="2"/>
        <scheme val="minor"/>
      </rPr>
      <t>5</t>
    </r>
    <r>
      <rPr>
        <b/>
        <i/>
        <sz val="9"/>
        <rFont val="Calibri"/>
        <family val="2"/>
        <scheme val="minor"/>
      </rPr>
      <t>0</t>
    </r>
    <r>
      <rPr>
        <b/>
        <i/>
        <sz val="9"/>
        <color rgb="FF000000"/>
        <rFont val="Calibri"/>
        <family val="2"/>
        <scheme val="minor"/>
      </rPr>
      <t xml:space="preserve">alumnos en el Programa Educativo Provincial "Jardín y Escuela Puentecitos para infancias" Res. Min. E. N° 361/2020. </t>
    </r>
  </si>
  <si>
    <t>UNIDADES DE SERVICIOS (CUEANEXO) QUE NO REALIZARON LA CARGA DE CUARDERNILLOS EN EL RA2024.-</t>
  </si>
  <si>
    <t>Fecha de elaboración: 03/2025.-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</si>
</sst>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/>
    <xf numFmtId="0" fontId="22" fillId="0" borderId="0" xfId="0" applyFont="1" applyAlignment="1"/>
    <xf numFmtId="0" fontId="21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14" xfId="0" applyFont="1" applyFill="1" applyBorder="1" applyAlignment="1">
      <alignment vertical="top"/>
    </xf>
    <xf numFmtId="3" fontId="18" fillId="0" borderId="10" xfId="0" applyNumberFormat="1" applyFont="1" applyFill="1" applyBorder="1" applyAlignment="1">
      <alignment horizontal="right" vertical="top"/>
    </xf>
    <xf numFmtId="3" fontId="18" fillId="0" borderId="14" xfId="0" applyNumberFormat="1" applyFont="1" applyFill="1" applyBorder="1" applyAlignment="1">
      <alignment horizontal="right" vertical="top"/>
    </xf>
    <xf numFmtId="3" fontId="18" fillId="0" borderId="12" xfId="0" applyNumberFormat="1" applyFont="1" applyFill="1" applyBorder="1" applyAlignment="1">
      <alignment horizontal="right" vertical="top"/>
    </xf>
    <xf numFmtId="3" fontId="18" fillId="0" borderId="18" xfId="0" applyNumberFormat="1" applyFont="1" applyFill="1" applyBorder="1" applyAlignment="1">
      <alignment horizontal="right" vertical="top"/>
    </xf>
    <xf numFmtId="0" fontId="19" fillId="33" borderId="16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right" vertical="center"/>
    </xf>
    <xf numFmtId="3" fontId="19" fillId="0" borderId="20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3" fontId="19" fillId="33" borderId="0" xfId="0" applyNumberFormat="1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Fill="1" applyAlignment="1">
      <alignment horizontal="left" vertical="center"/>
    </xf>
    <xf numFmtId="3" fontId="18" fillId="0" borderId="0" xfId="0" applyNumberFormat="1" applyFont="1" applyFill="1" applyBorder="1" applyAlignment="1">
      <alignment horizontal="right" vertical="top"/>
    </xf>
    <xf numFmtId="3" fontId="19" fillId="0" borderId="21" xfId="0" applyNumberFormat="1" applyFont="1" applyFill="1" applyBorder="1" applyAlignment="1">
      <alignment horizontal="right" vertical="center"/>
    </xf>
    <xf numFmtId="3" fontId="18" fillId="0" borderId="11" xfId="0" applyNumberFormat="1" applyFont="1" applyFill="1" applyBorder="1" applyAlignment="1">
      <alignment horizontal="right" vertical="top"/>
    </xf>
    <xf numFmtId="0" fontId="18" fillId="0" borderId="13" xfId="0" applyFont="1" applyFill="1" applyBorder="1" applyAlignment="1">
      <alignment vertical="top"/>
    </xf>
    <xf numFmtId="3" fontId="18" fillId="0" borderId="13" xfId="0" applyNumberFormat="1" applyFont="1" applyFill="1" applyBorder="1" applyAlignment="1">
      <alignment horizontal="right" vertical="top"/>
    </xf>
    <xf numFmtId="0" fontId="18" fillId="0" borderId="20" xfId="0" applyFont="1" applyFill="1" applyBorder="1" applyAlignment="1">
      <alignment vertical="top"/>
    </xf>
    <xf numFmtId="0" fontId="18" fillId="0" borderId="22" xfId="0" applyFont="1" applyFill="1" applyBorder="1" applyAlignment="1">
      <alignment vertical="top"/>
    </xf>
    <xf numFmtId="3" fontId="18" fillId="0" borderId="22" xfId="0" applyNumberFormat="1" applyFont="1" applyFill="1" applyBorder="1" applyAlignment="1">
      <alignment horizontal="right" vertical="top"/>
    </xf>
    <xf numFmtId="3" fontId="18" fillId="0" borderId="20" xfId="0" applyNumberFormat="1" applyFont="1" applyFill="1" applyBorder="1" applyAlignment="1">
      <alignment horizontal="right" vertical="top"/>
    </xf>
    <xf numFmtId="0" fontId="19" fillId="0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7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44</xdr:row>
      <xdr:rowOff>66675</xdr:rowOff>
    </xdr:from>
    <xdr:to>
      <xdr:col>9</xdr:col>
      <xdr:colOff>543976</xdr:colOff>
      <xdr:row>52</xdr:row>
      <xdr:rowOff>137713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782175"/>
          <a:ext cx="6840000" cy="136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view="pageLayout" zoomScaleNormal="100" workbookViewId="0">
      <selection activeCell="F42" sqref="F42"/>
    </sheetView>
  </sheetViews>
  <sheetFormatPr baseColWidth="10" defaultRowHeight="12.75"/>
  <cols>
    <col min="1" max="1" width="13.28515625" style="4" bestFit="1" customWidth="1"/>
    <col min="2" max="2" width="8.28515625" style="4" bestFit="1" customWidth="1"/>
    <col min="3" max="3" width="8.85546875" style="2" bestFit="1" customWidth="1"/>
    <col min="4" max="4" width="8.85546875" style="2" customWidth="1"/>
    <col min="5" max="10" width="9.7109375" style="1" customWidth="1"/>
    <col min="11" max="16384" width="11.42578125" style="1"/>
  </cols>
  <sheetData>
    <row r="1" spans="1:11" ht="15.75">
      <c r="A1" s="6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>
      <c r="A2" s="6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>
      <c r="A3" s="6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.7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1.5" customHeight="1" thickBot="1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7"/>
    </row>
    <row r="6" spans="1:11" s="3" customFormat="1" ht="27.75" customHeight="1" thickBot="1">
      <c r="A6" s="15" t="s">
        <v>0</v>
      </c>
      <c r="B6" s="16" t="s">
        <v>26</v>
      </c>
      <c r="C6" s="15" t="s">
        <v>1</v>
      </c>
      <c r="D6" s="15" t="s">
        <v>27</v>
      </c>
      <c r="E6" s="15" t="s">
        <v>20</v>
      </c>
      <c r="F6" s="15" t="s">
        <v>21</v>
      </c>
      <c r="G6" s="15" t="s">
        <v>25</v>
      </c>
      <c r="H6" s="15" t="s">
        <v>22</v>
      </c>
      <c r="I6" s="15" t="s">
        <v>23</v>
      </c>
      <c r="J6" s="15" t="s">
        <v>24</v>
      </c>
    </row>
    <row r="7" spans="1:11">
      <c r="A7" s="34" t="s">
        <v>10</v>
      </c>
      <c r="B7" s="35" t="s">
        <v>2</v>
      </c>
      <c r="C7" s="8" t="s">
        <v>11</v>
      </c>
      <c r="D7" s="19">
        <f t="shared" ref="D7:D36" si="0">SUM(E7:J7)</f>
        <v>91</v>
      </c>
      <c r="E7" s="13">
        <v>91</v>
      </c>
      <c r="F7" s="13" t="s">
        <v>28</v>
      </c>
      <c r="G7" s="13" t="s">
        <v>28</v>
      </c>
      <c r="H7" s="13" t="s">
        <v>28</v>
      </c>
      <c r="I7" s="13" t="s">
        <v>28</v>
      </c>
      <c r="J7" s="13" t="s">
        <v>28</v>
      </c>
    </row>
    <row r="8" spans="1:11" ht="15" customHeight="1">
      <c r="A8" s="35"/>
      <c r="B8" s="35"/>
      <c r="C8" s="9" t="s">
        <v>3</v>
      </c>
      <c r="D8" s="17">
        <f t="shared" si="0"/>
        <v>4471</v>
      </c>
      <c r="E8" s="11">
        <v>4331</v>
      </c>
      <c r="F8" s="11">
        <v>140</v>
      </c>
      <c r="G8" s="11" t="s">
        <v>28</v>
      </c>
      <c r="H8" s="11" t="s">
        <v>28</v>
      </c>
      <c r="I8" s="11" t="s">
        <v>28</v>
      </c>
      <c r="J8" s="11" t="s">
        <v>28</v>
      </c>
    </row>
    <row r="9" spans="1:11" ht="15" customHeight="1">
      <c r="A9" s="35"/>
      <c r="B9" s="35"/>
      <c r="C9" s="9" t="s">
        <v>4</v>
      </c>
      <c r="D9" s="17">
        <f t="shared" si="0"/>
        <v>4879</v>
      </c>
      <c r="E9" s="11">
        <v>120</v>
      </c>
      <c r="F9" s="11">
        <v>4644</v>
      </c>
      <c r="G9" s="11">
        <v>115</v>
      </c>
      <c r="H9" s="11" t="s">
        <v>28</v>
      </c>
      <c r="I9" s="11" t="s">
        <v>28</v>
      </c>
      <c r="J9" s="11" t="s">
        <v>28</v>
      </c>
    </row>
    <row r="10" spans="1:11" ht="15" customHeight="1">
      <c r="A10" s="35"/>
      <c r="B10" s="35"/>
      <c r="C10" s="9" t="s">
        <v>5</v>
      </c>
      <c r="D10" s="17">
        <f t="shared" si="0"/>
        <v>4982</v>
      </c>
      <c r="E10" s="11">
        <v>2</v>
      </c>
      <c r="F10" s="11">
        <v>190</v>
      </c>
      <c r="G10" s="11">
        <v>4637</v>
      </c>
      <c r="H10" s="11">
        <v>153</v>
      </c>
      <c r="I10" s="11" t="s">
        <v>28</v>
      </c>
      <c r="J10" s="11" t="s">
        <v>28</v>
      </c>
    </row>
    <row r="11" spans="1:11" ht="15" customHeight="1">
      <c r="A11" s="35"/>
      <c r="B11" s="35"/>
      <c r="C11" s="9" t="s">
        <v>6</v>
      </c>
      <c r="D11" s="17">
        <f t="shared" si="0"/>
        <v>5338</v>
      </c>
      <c r="E11" s="11">
        <v>2</v>
      </c>
      <c r="F11" s="11">
        <v>17</v>
      </c>
      <c r="G11" s="11">
        <v>338</v>
      </c>
      <c r="H11" s="11">
        <v>4871</v>
      </c>
      <c r="I11" s="11">
        <v>110</v>
      </c>
      <c r="J11" s="11" t="s">
        <v>28</v>
      </c>
    </row>
    <row r="12" spans="1:11" ht="15" customHeight="1">
      <c r="A12" s="35"/>
      <c r="B12" s="35"/>
      <c r="C12" s="9" t="s">
        <v>7</v>
      </c>
      <c r="D12" s="17">
        <f t="shared" si="0"/>
        <v>5062</v>
      </c>
      <c r="E12" s="11" t="s">
        <v>28</v>
      </c>
      <c r="F12" s="11">
        <v>2</v>
      </c>
      <c r="G12" s="11">
        <v>37</v>
      </c>
      <c r="H12" s="11">
        <v>321</v>
      </c>
      <c r="I12" s="11">
        <v>4606</v>
      </c>
      <c r="J12" s="11">
        <v>96</v>
      </c>
    </row>
    <row r="13" spans="1:11" ht="15" customHeight="1">
      <c r="A13" s="35"/>
      <c r="B13" s="35"/>
      <c r="C13" s="9" t="s">
        <v>8</v>
      </c>
      <c r="D13" s="17">
        <f t="shared" si="0"/>
        <v>4703</v>
      </c>
      <c r="E13" s="11" t="s">
        <v>28</v>
      </c>
      <c r="F13" s="11">
        <v>1</v>
      </c>
      <c r="G13" s="11">
        <v>6</v>
      </c>
      <c r="H13" s="11">
        <v>53</v>
      </c>
      <c r="I13" s="11">
        <v>283</v>
      </c>
      <c r="J13" s="11">
        <v>4360</v>
      </c>
    </row>
    <row r="14" spans="1:11" ht="15" customHeight="1">
      <c r="A14" s="35"/>
      <c r="B14" s="35"/>
      <c r="C14" s="9" t="s">
        <v>9</v>
      </c>
      <c r="D14" s="17">
        <f t="shared" si="0"/>
        <v>343</v>
      </c>
      <c r="E14" s="11" t="s">
        <v>28</v>
      </c>
      <c r="F14" s="11">
        <v>1</v>
      </c>
      <c r="G14" s="11">
        <v>1</v>
      </c>
      <c r="H14" s="11">
        <v>9</v>
      </c>
      <c r="I14" s="11">
        <v>55</v>
      </c>
      <c r="J14" s="11">
        <v>277</v>
      </c>
    </row>
    <row r="15" spans="1:11" ht="15" customHeight="1">
      <c r="A15" s="35"/>
      <c r="B15" s="35"/>
      <c r="C15" s="9" t="s">
        <v>12</v>
      </c>
      <c r="D15" s="17">
        <f t="shared" si="0"/>
        <v>105</v>
      </c>
      <c r="E15" s="11" t="s">
        <v>28</v>
      </c>
      <c r="F15" s="11" t="s">
        <v>28</v>
      </c>
      <c r="G15" s="11" t="s">
        <v>28</v>
      </c>
      <c r="H15" s="11">
        <v>2</v>
      </c>
      <c r="I15" s="11">
        <v>15</v>
      </c>
      <c r="J15" s="11">
        <v>88</v>
      </c>
    </row>
    <row r="16" spans="1:11" ht="15" customHeight="1">
      <c r="A16" s="35"/>
      <c r="B16" s="35"/>
      <c r="C16" s="9" t="s">
        <v>13</v>
      </c>
      <c r="D16" s="17">
        <f t="shared" si="0"/>
        <v>22</v>
      </c>
      <c r="E16" s="11" t="s">
        <v>28</v>
      </c>
      <c r="F16" s="11" t="s">
        <v>28</v>
      </c>
      <c r="G16" s="11" t="s">
        <v>28</v>
      </c>
      <c r="H16" s="11">
        <v>1</v>
      </c>
      <c r="I16" s="11">
        <v>4</v>
      </c>
      <c r="J16" s="11">
        <v>17</v>
      </c>
    </row>
    <row r="17" spans="1:10" ht="15" customHeight="1">
      <c r="A17" s="35"/>
      <c r="B17" s="35"/>
      <c r="C17" s="9" t="s">
        <v>14</v>
      </c>
      <c r="D17" s="17">
        <f t="shared" si="0"/>
        <v>2</v>
      </c>
      <c r="E17" s="11" t="s">
        <v>28</v>
      </c>
      <c r="F17" s="11" t="s">
        <v>28</v>
      </c>
      <c r="G17" s="11" t="s">
        <v>28</v>
      </c>
      <c r="H17" s="11" t="s">
        <v>28</v>
      </c>
      <c r="I17" s="11" t="s">
        <v>28</v>
      </c>
      <c r="J17" s="11">
        <v>2</v>
      </c>
    </row>
    <row r="18" spans="1:10" ht="15" customHeight="1">
      <c r="A18" s="35"/>
      <c r="B18" s="35"/>
      <c r="C18" s="9" t="s">
        <v>15</v>
      </c>
      <c r="D18" s="17">
        <f t="shared" si="0"/>
        <v>2</v>
      </c>
      <c r="E18" s="11" t="s">
        <v>28</v>
      </c>
      <c r="F18" s="11" t="s">
        <v>28</v>
      </c>
      <c r="G18" s="11" t="s">
        <v>28</v>
      </c>
      <c r="H18" s="11" t="s">
        <v>28</v>
      </c>
      <c r="I18" s="11" t="s">
        <v>28</v>
      </c>
      <c r="J18" s="11">
        <v>2</v>
      </c>
    </row>
    <row r="19" spans="1:10" ht="15.75" customHeight="1" thickBot="1">
      <c r="A19" s="35"/>
      <c r="B19" s="36"/>
      <c r="C19" s="10" t="s">
        <v>16</v>
      </c>
      <c r="D19" s="18">
        <f t="shared" si="0"/>
        <v>1</v>
      </c>
      <c r="E19" s="12" t="s">
        <v>28</v>
      </c>
      <c r="F19" s="12" t="s">
        <v>28</v>
      </c>
      <c r="G19" s="12" t="s">
        <v>28</v>
      </c>
      <c r="H19" s="12" t="s">
        <v>28</v>
      </c>
      <c r="I19" s="12" t="s">
        <v>28</v>
      </c>
      <c r="J19" s="12">
        <v>1</v>
      </c>
    </row>
    <row r="20" spans="1:10" ht="15" customHeight="1">
      <c r="A20" s="35"/>
      <c r="B20" s="34" t="s">
        <v>17</v>
      </c>
      <c r="C20" s="8" t="s">
        <v>11</v>
      </c>
      <c r="D20" s="19">
        <f t="shared" si="0"/>
        <v>4</v>
      </c>
      <c r="E20" s="13">
        <v>4</v>
      </c>
      <c r="F20" s="13" t="s">
        <v>28</v>
      </c>
      <c r="G20" s="13" t="s">
        <v>28</v>
      </c>
      <c r="H20" s="13" t="s">
        <v>28</v>
      </c>
      <c r="I20" s="13" t="s">
        <v>28</v>
      </c>
      <c r="J20" s="13" t="s">
        <v>28</v>
      </c>
    </row>
    <row r="21" spans="1:10" ht="15" customHeight="1">
      <c r="A21" s="35"/>
      <c r="B21" s="35"/>
      <c r="C21" s="9" t="s">
        <v>3</v>
      </c>
      <c r="D21" s="17">
        <f t="shared" si="0"/>
        <v>1664</v>
      </c>
      <c r="E21" s="11">
        <v>1652</v>
      </c>
      <c r="F21" s="11">
        <v>12</v>
      </c>
      <c r="G21" s="11" t="s">
        <v>28</v>
      </c>
      <c r="H21" s="11" t="s">
        <v>28</v>
      </c>
      <c r="I21" s="11" t="s">
        <v>28</v>
      </c>
      <c r="J21" s="11" t="s">
        <v>28</v>
      </c>
    </row>
    <row r="22" spans="1:10" ht="15" customHeight="1">
      <c r="A22" s="35"/>
      <c r="B22" s="35"/>
      <c r="C22" s="9" t="s">
        <v>4</v>
      </c>
      <c r="D22" s="17">
        <f t="shared" si="0"/>
        <v>1578</v>
      </c>
      <c r="E22" s="11" t="s">
        <v>28</v>
      </c>
      <c r="F22" s="11">
        <v>1575</v>
      </c>
      <c r="G22" s="11">
        <v>3</v>
      </c>
      <c r="H22" s="11" t="s">
        <v>28</v>
      </c>
      <c r="I22" s="11" t="s">
        <v>28</v>
      </c>
      <c r="J22" s="11" t="s">
        <v>28</v>
      </c>
    </row>
    <row r="23" spans="1:10" ht="15" customHeight="1">
      <c r="A23" s="35"/>
      <c r="B23" s="35"/>
      <c r="C23" s="9" t="s">
        <v>5</v>
      </c>
      <c r="D23" s="17">
        <f t="shared" si="0"/>
        <v>1622</v>
      </c>
      <c r="E23" s="11" t="s">
        <v>28</v>
      </c>
      <c r="F23" s="11">
        <v>37</v>
      </c>
      <c r="G23" s="11">
        <v>1580</v>
      </c>
      <c r="H23" s="11">
        <v>5</v>
      </c>
      <c r="I23" s="11" t="s">
        <v>28</v>
      </c>
      <c r="J23" s="11" t="s">
        <v>28</v>
      </c>
    </row>
    <row r="24" spans="1:10" ht="15" customHeight="1">
      <c r="A24" s="35"/>
      <c r="B24" s="35"/>
      <c r="C24" s="9" t="s">
        <v>6</v>
      </c>
      <c r="D24" s="17">
        <f t="shared" si="0"/>
        <v>1665</v>
      </c>
      <c r="E24" s="11" t="s">
        <v>28</v>
      </c>
      <c r="F24" s="11" t="s">
        <v>28</v>
      </c>
      <c r="G24" s="11">
        <v>5</v>
      </c>
      <c r="H24" s="11">
        <v>1655</v>
      </c>
      <c r="I24" s="11">
        <v>5</v>
      </c>
      <c r="J24" s="11" t="s">
        <v>28</v>
      </c>
    </row>
    <row r="25" spans="1:10" ht="15" customHeight="1">
      <c r="A25" s="35"/>
      <c r="B25" s="35"/>
      <c r="C25" s="9" t="s">
        <v>7</v>
      </c>
      <c r="D25" s="17">
        <f t="shared" si="0"/>
        <v>1530</v>
      </c>
      <c r="E25" s="11" t="s">
        <v>28</v>
      </c>
      <c r="F25" s="11" t="s">
        <v>28</v>
      </c>
      <c r="G25" s="11" t="s">
        <v>28</v>
      </c>
      <c r="H25" s="11">
        <v>3</v>
      </c>
      <c r="I25" s="11">
        <v>1519</v>
      </c>
      <c r="J25" s="11">
        <v>8</v>
      </c>
    </row>
    <row r="26" spans="1:10" ht="15" customHeight="1">
      <c r="A26" s="35"/>
      <c r="B26" s="35"/>
      <c r="C26" s="9" t="s">
        <v>8</v>
      </c>
      <c r="D26" s="24">
        <f t="shared" si="0"/>
        <v>1448</v>
      </c>
      <c r="E26" s="25" t="s">
        <v>28</v>
      </c>
      <c r="F26" s="25" t="s">
        <v>28</v>
      </c>
      <c r="G26" s="25" t="s">
        <v>28</v>
      </c>
      <c r="H26" s="25" t="s">
        <v>28</v>
      </c>
      <c r="I26" s="25">
        <v>23</v>
      </c>
      <c r="J26" s="25">
        <v>1425</v>
      </c>
    </row>
    <row r="27" spans="1:10" ht="15" customHeight="1">
      <c r="A27" s="35"/>
      <c r="B27" s="35"/>
      <c r="C27" s="26" t="s">
        <v>9</v>
      </c>
      <c r="D27" s="17">
        <f>SUM(E27:J27)</f>
        <v>3</v>
      </c>
      <c r="E27" s="27"/>
      <c r="F27" s="27"/>
      <c r="G27" s="27"/>
      <c r="H27" s="27"/>
      <c r="I27" s="27"/>
      <c r="J27" s="27">
        <v>3</v>
      </c>
    </row>
    <row r="28" spans="1:10" ht="15.75" customHeight="1" thickBot="1">
      <c r="A28" s="36"/>
      <c r="B28" s="36"/>
      <c r="C28" s="28" t="s">
        <v>12</v>
      </c>
      <c r="D28" s="18">
        <f>SUM(E28:J28)</f>
        <v>1</v>
      </c>
      <c r="E28" s="23"/>
      <c r="F28" s="23"/>
      <c r="G28" s="23"/>
      <c r="H28" s="23"/>
      <c r="I28" s="23"/>
      <c r="J28" s="23">
        <v>1</v>
      </c>
    </row>
    <row r="29" spans="1:10">
      <c r="A29" s="34" t="s">
        <v>18</v>
      </c>
      <c r="B29" s="34" t="s">
        <v>2</v>
      </c>
      <c r="C29" s="8" t="s">
        <v>11</v>
      </c>
      <c r="D29" s="19">
        <f t="shared" si="0"/>
        <v>9</v>
      </c>
      <c r="E29" s="14">
        <v>9</v>
      </c>
      <c r="F29" s="14" t="s">
        <v>28</v>
      </c>
      <c r="G29" s="14" t="s">
        <v>28</v>
      </c>
      <c r="H29" s="14" t="s">
        <v>28</v>
      </c>
      <c r="I29" s="14" t="s">
        <v>28</v>
      </c>
      <c r="J29" s="14" t="s">
        <v>28</v>
      </c>
    </row>
    <row r="30" spans="1:10" ht="15" customHeight="1">
      <c r="A30" s="35"/>
      <c r="B30" s="35"/>
      <c r="C30" s="9" t="s">
        <v>3</v>
      </c>
      <c r="D30" s="17">
        <f t="shared" si="0"/>
        <v>335</v>
      </c>
      <c r="E30" s="11">
        <v>319</v>
      </c>
      <c r="F30" s="11">
        <v>16</v>
      </c>
      <c r="G30" s="11" t="s">
        <v>28</v>
      </c>
      <c r="H30" s="11" t="s">
        <v>28</v>
      </c>
      <c r="I30" s="11" t="s">
        <v>28</v>
      </c>
      <c r="J30" s="11" t="s">
        <v>28</v>
      </c>
    </row>
    <row r="31" spans="1:10" ht="15" customHeight="1">
      <c r="A31" s="35"/>
      <c r="B31" s="35"/>
      <c r="C31" s="9" t="s">
        <v>4</v>
      </c>
      <c r="D31" s="17">
        <f t="shared" si="0"/>
        <v>341</v>
      </c>
      <c r="E31" s="11">
        <v>6</v>
      </c>
      <c r="F31" s="11">
        <v>318</v>
      </c>
      <c r="G31" s="11">
        <v>17</v>
      </c>
      <c r="H31" s="11" t="s">
        <v>28</v>
      </c>
      <c r="I31" s="11" t="s">
        <v>28</v>
      </c>
      <c r="J31" s="11" t="s">
        <v>28</v>
      </c>
    </row>
    <row r="32" spans="1:10" ht="15" customHeight="1">
      <c r="A32" s="35"/>
      <c r="B32" s="35"/>
      <c r="C32" s="9" t="s">
        <v>5</v>
      </c>
      <c r="D32" s="17">
        <f t="shared" si="0"/>
        <v>346</v>
      </c>
      <c r="E32" s="11" t="s">
        <v>28</v>
      </c>
      <c r="F32" s="11">
        <v>1</v>
      </c>
      <c r="G32" s="11">
        <v>335</v>
      </c>
      <c r="H32" s="11">
        <v>10</v>
      </c>
      <c r="I32" s="11" t="s">
        <v>28</v>
      </c>
      <c r="J32" s="11" t="s">
        <v>28</v>
      </c>
    </row>
    <row r="33" spans="1:10" ht="15" customHeight="1">
      <c r="A33" s="35"/>
      <c r="B33" s="35"/>
      <c r="C33" s="9" t="s">
        <v>6</v>
      </c>
      <c r="D33" s="17">
        <f t="shared" si="0"/>
        <v>347</v>
      </c>
      <c r="E33" s="11" t="s">
        <v>28</v>
      </c>
      <c r="F33" s="11">
        <v>2</v>
      </c>
      <c r="G33" s="11">
        <v>6</v>
      </c>
      <c r="H33" s="11">
        <v>329</v>
      </c>
      <c r="I33" s="11">
        <v>10</v>
      </c>
      <c r="J33" s="11" t="s">
        <v>28</v>
      </c>
    </row>
    <row r="34" spans="1:10" ht="15" customHeight="1">
      <c r="A34" s="35"/>
      <c r="B34" s="35"/>
      <c r="C34" s="9" t="s">
        <v>7</v>
      </c>
      <c r="D34" s="17">
        <f t="shared" si="0"/>
        <v>374</v>
      </c>
      <c r="E34" s="11" t="s">
        <v>28</v>
      </c>
      <c r="F34" s="11" t="s">
        <v>28</v>
      </c>
      <c r="G34" s="11" t="s">
        <v>28</v>
      </c>
      <c r="H34" s="11">
        <v>22</v>
      </c>
      <c r="I34" s="11">
        <v>339</v>
      </c>
      <c r="J34" s="11">
        <v>13</v>
      </c>
    </row>
    <row r="35" spans="1:10" ht="15" customHeight="1">
      <c r="A35" s="35"/>
      <c r="B35" s="35"/>
      <c r="C35" s="9" t="s">
        <v>8</v>
      </c>
      <c r="D35" s="17">
        <f t="shared" si="0"/>
        <v>343</v>
      </c>
      <c r="E35" s="11" t="s">
        <v>28</v>
      </c>
      <c r="F35" s="11" t="s">
        <v>28</v>
      </c>
      <c r="G35" s="11" t="s">
        <v>28</v>
      </c>
      <c r="H35" s="11">
        <v>2</v>
      </c>
      <c r="I35" s="11">
        <v>9</v>
      </c>
      <c r="J35" s="11">
        <v>332</v>
      </c>
    </row>
    <row r="36" spans="1:10" ht="15" customHeight="1">
      <c r="A36" s="35"/>
      <c r="B36" s="35"/>
      <c r="C36" s="29" t="s">
        <v>9</v>
      </c>
      <c r="D36" s="17">
        <f t="shared" si="0"/>
        <v>8</v>
      </c>
      <c r="E36" s="30" t="s">
        <v>28</v>
      </c>
      <c r="F36" s="30" t="s">
        <v>28</v>
      </c>
      <c r="G36" s="30" t="s">
        <v>28</v>
      </c>
      <c r="H36" s="30" t="s">
        <v>28</v>
      </c>
      <c r="I36" s="30">
        <v>2</v>
      </c>
      <c r="J36" s="30">
        <v>6</v>
      </c>
    </row>
    <row r="37" spans="1:10" ht="15.75" customHeight="1" thickBot="1">
      <c r="A37" s="36"/>
      <c r="B37" s="36"/>
      <c r="C37" s="8" t="s">
        <v>12</v>
      </c>
      <c r="D37" s="18">
        <f>SUM(E37:J37)</f>
        <v>1</v>
      </c>
      <c r="E37" s="31"/>
      <c r="F37" s="31"/>
      <c r="G37" s="31"/>
      <c r="H37" s="31"/>
      <c r="I37" s="31"/>
      <c r="J37" s="31">
        <v>1</v>
      </c>
    </row>
    <row r="38" spans="1:10" ht="15" customHeight="1">
      <c r="A38" s="32" t="s">
        <v>29</v>
      </c>
      <c r="B38" s="32"/>
      <c r="C38" s="32"/>
      <c r="D38" s="20">
        <f>SUM(D7:D37)</f>
        <v>41620</v>
      </c>
      <c r="E38" s="20">
        <f>SUM(E7:E36)</f>
        <v>6536</v>
      </c>
      <c r="F38" s="20">
        <f>SUM(F7:F36)</f>
        <v>6956</v>
      </c>
      <c r="G38" s="20">
        <f>SUM(G7:G36)</f>
        <v>7080</v>
      </c>
      <c r="H38" s="20">
        <f>SUM(H7:H36)</f>
        <v>7436</v>
      </c>
      <c r="I38" s="20">
        <f>SUM(I7:I36)</f>
        <v>6980</v>
      </c>
      <c r="J38" s="20">
        <f>SUM(J7:J37)</f>
        <v>6632</v>
      </c>
    </row>
    <row r="40" spans="1:10">
      <c r="A40" s="33" t="s">
        <v>33</v>
      </c>
      <c r="B40" s="33"/>
      <c r="C40" s="33"/>
      <c r="D40" s="33"/>
      <c r="E40" s="33"/>
      <c r="F40" s="33"/>
      <c r="G40" s="33"/>
      <c r="H40" s="21"/>
    </row>
    <row r="41" spans="1:10" ht="24" customHeight="1">
      <c r="A41" s="37" t="s">
        <v>34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0">
      <c r="A42" s="22" t="s">
        <v>36</v>
      </c>
    </row>
    <row r="44" spans="1:10">
      <c r="A44" s="39" t="s">
        <v>35</v>
      </c>
    </row>
  </sheetData>
  <mergeCells count="9">
    <mergeCell ref="A5:J5"/>
    <mergeCell ref="B7:B19"/>
    <mergeCell ref="A7:A28"/>
    <mergeCell ref="B20:B28"/>
    <mergeCell ref="A38:C38"/>
    <mergeCell ref="A40:G40"/>
    <mergeCell ref="B29:B37"/>
    <mergeCell ref="A29:A37"/>
    <mergeCell ref="A41:J41"/>
  </mergeCells>
  <pageMargins left="1.1811023622047245" right="0.78740157480314965" top="0.78740157480314965" bottom="0.78740157480314965" header="0.19685039370078741" footer="0.19685039370078741"/>
  <pageSetup paperSize="9" scale="82" orientation="portrait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2024-05-06T12:38:48Z</dcterms:created>
  <dcterms:modified xsi:type="dcterms:W3CDTF">2025-03-06T15:01:37Z</dcterms:modified>
</cp:coreProperties>
</file>