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LANEAMIENTO\ANUARIOS ESTADÍSTICOS\Anuario 2024\2. Ed. Común\2.1. Ed. Común Nivel Inicial\"/>
    </mc:Choice>
  </mc:AlternateContent>
  <bookViews>
    <workbookView xWindow="0" yWindow="0" windowWidth="20490" windowHeight="7155"/>
  </bookViews>
  <sheets>
    <sheet name="2.2.4" sheetId="1" r:id="rId1"/>
  </sheets>
  <externalReferences>
    <externalReference r:id="rId2"/>
  </externalReferences>
  <definedNames>
    <definedName name="_xlnm.Print_Titles" localSheetId="0">'2.2.4'!$1:$8</definedName>
  </definedNames>
  <calcPr calcId="152511"/>
</workbook>
</file>

<file path=xl/calcChain.xml><?xml version="1.0" encoding="utf-8"?>
<calcChain xmlns="http://schemas.openxmlformats.org/spreadsheetml/2006/main">
  <c r="D65" i="1" l="1"/>
  <c r="E65" i="1"/>
  <c r="F65" i="1"/>
  <c r="H65" i="1"/>
  <c r="I65" i="1"/>
  <c r="J65" i="1"/>
  <c r="L65" i="1"/>
  <c r="M65" i="1"/>
  <c r="N65" i="1"/>
  <c r="D62" i="1" l="1"/>
  <c r="E62" i="1"/>
  <c r="F62" i="1"/>
  <c r="H62" i="1"/>
  <c r="I62" i="1"/>
  <c r="J62" i="1"/>
  <c r="L62" i="1"/>
  <c r="M62" i="1"/>
  <c r="N62" i="1"/>
  <c r="D63" i="1"/>
  <c r="E63" i="1"/>
  <c r="F63" i="1"/>
  <c r="H63" i="1"/>
  <c r="I63" i="1"/>
  <c r="J63" i="1"/>
  <c r="L63" i="1"/>
  <c r="M63" i="1"/>
  <c r="N63" i="1"/>
  <c r="D64" i="1"/>
  <c r="E64" i="1"/>
  <c r="F64" i="1"/>
  <c r="H64" i="1"/>
  <c r="I64" i="1"/>
  <c r="J64" i="1"/>
  <c r="L64" i="1"/>
  <c r="M64" i="1"/>
  <c r="N64" i="1"/>
  <c r="D61" i="1"/>
  <c r="E61" i="1"/>
  <c r="F61" i="1"/>
  <c r="H61" i="1"/>
  <c r="I61" i="1"/>
  <c r="J61" i="1"/>
  <c r="L61" i="1"/>
  <c r="M61" i="1"/>
  <c r="N61" i="1"/>
  <c r="J66" i="1" l="1"/>
  <c r="E66" i="1"/>
  <c r="N66" i="1"/>
  <c r="I66" i="1"/>
  <c r="D66" i="1"/>
  <c r="M66" i="1"/>
  <c r="H66" i="1"/>
  <c r="L66" i="1"/>
  <c r="F66" i="1"/>
</calcChain>
</file>

<file path=xl/sharedStrings.xml><?xml version="1.0" encoding="utf-8"?>
<sst xmlns="http://schemas.openxmlformats.org/spreadsheetml/2006/main" count="99" uniqueCount="40">
  <si>
    <t>Provincial</t>
  </si>
  <si>
    <t>Municipal</t>
  </si>
  <si>
    <t>Estatal</t>
  </si>
  <si>
    <t>Privado</t>
  </si>
  <si>
    <t>Departamento</t>
  </si>
  <si>
    <t>Edad</t>
  </si>
  <si>
    <t>Sala de 4 años</t>
  </si>
  <si>
    <t>Sala de 5 años</t>
  </si>
  <si>
    <t>Sala de 3 años</t>
  </si>
  <si>
    <t>AMBATO</t>
  </si>
  <si>
    <t>3 Años</t>
  </si>
  <si>
    <t>4 Años</t>
  </si>
  <si>
    <t>5 Años</t>
  </si>
  <si>
    <t>ANCASTI</t>
  </si>
  <si>
    <t>ANDALGALA</t>
  </si>
  <si>
    <t>2 Años</t>
  </si>
  <si>
    <t>ANTOFAGASTA DE LA SIERRA</t>
  </si>
  <si>
    <t>6 Años y más</t>
  </si>
  <si>
    <t>BELEN</t>
  </si>
  <si>
    <t>CAPAYAN</t>
  </si>
  <si>
    <t>CAPITAL</t>
  </si>
  <si>
    <t>EL ALTO</t>
  </si>
  <si>
    <t>FRAY MAMERTO ESQUIU</t>
  </si>
  <si>
    <t>LA PAZ</t>
  </si>
  <si>
    <t>PACLIN</t>
  </si>
  <si>
    <t>POMAN</t>
  </si>
  <si>
    <t>SANTA MARIA</t>
  </si>
  <si>
    <t>SANTA ROSA</t>
  </si>
  <si>
    <t>TINOGASTA</t>
  </si>
  <si>
    <t>VALLE VIEJO</t>
  </si>
  <si>
    <t>MATRÍCULA POR SALAS EDUCATIVAS SEGÚN DEPARTAMENTO Y EDAD</t>
  </si>
  <si>
    <t>SECRETARIA DE PLANIFICACIÓN Y CALIDAD EDUCATIVA</t>
  </si>
  <si>
    <t>Dirección Provincial de Información y Estadística</t>
  </si>
  <si>
    <r>
      <t>2.2.4.</t>
    </r>
    <r>
      <rPr>
        <b/>
        <sz val="11"/>
        <color theme="1"/>
        <rFont val="Times New Roman"/>
        <family val="1"/>
      </rPr>
      <t xml:space="preserve"> </t>
    </r>
    <r>
      <rPr>
        <b/>
        <sz val="11"/>
        <color theme="1"/>
        <rFont val="Calibri"/>
        <family val="2"/>
        <scheme val="minor"/>
      </rPr>
      <t>Educación Común. Nivel Inicial. Matrícula por Dependencia, Sector de gestión y salas educativas según departamento y edad. Catamarca. Año 2024.</t>
    </r>
  </si>
  <si>
    <r>
      <t xml:space="preserve">Fuente: </t>
    </r>
    <r>
      <rPr>
        <i/>
        <sz val="9"/>
        <color rgb="FF000000"/>
        <rFont val="Calibri"/>
        <family val="2"/>
        <scheme val="minor"/>
      </rPr>
      <t>Relevamiento Anual 2024. Secretaría de Planeamiento Educativo del  Ministerio de Educación de Catamarca.</t>
    </r>
  </si>
  <si>
    <t>Total en provincia</t>
  </si>
  <si>
    <t>Todas la edad</t>
  </si>
  <si>
    <r>
      <t xml:space="preserve">Elaborado el </t>
    </r>
    <r>
      <rPr>
        <i/>
        <sz val="10"/>
        <color rgb="FFFF0000"/>
        <rFont val="Calibri"/>
        <family val="2"/>
        <scheme val="minor"/>
      </rPr>
      <t>03/2025</t>
    </r>
    <r>
      <rPr>
        <i/>
        <sz val="10"/>
        <rFont val="Calibri"/>
        <family val="2"/>
        <scheme val="minor"/>
      </rPr>
      <t>.-</t>
    </r>
  </si>
  <si>
    <r>
      <t>No se recuenta los Jardín Maternal (</t>
    </r>
    <r>
      <rPr>
        <b/>
        <i/>
        <sz val="9"/>
        <rFont val="Calibri"/>
        <family val="2"/>
        <scheme val="minor"/>
      </rPr>
      <t>Prov. Estatal: 167 y Municipal Estatal 19 alumnos</t>
    </r>
    <r>
      <rPr>
        <i/>
        <sz val="9"/>
        <color rgb="FF000000"/>
        <rFont val="Calibri"/>
        <family val="2"/>
        <scheme val="minor"/>
      </rPr>
      <t>).</t>
    </r>
  </si>
  <si>
    <t>UNIDADES DE SERVICIOS (CUEANEXO) QUE NO REALIZARON LA CARGA DE CUARDERNILLOS EN EL RA2024 (4 CUADERNILLOS).-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</si>
</sst>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1"/>
      <color theme="1"/>
      <name val="Aharoni"/>
    </font>
    <font>
      <b/>
      <i/>
      <sz val="9"/>
      <color rgb="FF000000"/>
      <name val="Calibri"/>
      <family val="2"/>
      <scheme val="minor"/>
    </font>
    <font>
      <i/>
      <sz val="9"/>
      <color rgb="FF000000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i/>
      <sz val="11"/>
      <color theme="1"/>
      <name val="Calibri"/>
      <family val="2"/>
    </font>
    <font>
      <i/>
      <sz val="10"/>
      <color rgb="FFFF0000"/>
      <name val="Calibri"/>
      <family val="2"/>
      <scheme val="minor"/>
    </font>
    <font>
      <b/>
      <i/>
      <sz val="9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3">
    <xf numFmtId="0" fontId="0" fillId="0" borderId="0" xfId="0"/>
    <xf numFmtId="0" fontId="20" fillId="0" borderId="0" xfId="0" applyFont="1" applyFill="1"/>
    <xf numFmtId="0" fontId="21" fillId="0" borderId="0" xfId="0" applyFont="1" applyFill="1" applyAlignment="1">
      <alignment horizontal="center" vertical="center"/>
    </xf>
    <xf numFmtId="0" fontId="19" fillId="0" borderId="0" xfId="0" applyFont="1" applyFill="1" applyBorder="1" applyAlignment="1">
      <alignment horizontal="center" vertical="top"/>
    </xf>
    <xf numFmtId="3" fontId="19" fillId="0" borderId="0" xfId="0" applyNumberFormat="1" applyFont="1" applyFill="1" applyBorder="1" applyAlignment="1">
      <alignment horizontal="center" vertical="center"/>
    </xf>
    <xf numFmtId="0" fontId="22" fillId="0" borderId="0" xfId="0" applyFont="1" applyFill="1" applyBorder="1"/>
    <xf numFmtId="0" fontId="23" fillId="0" borderId="0" xfId="0" applyFont="1" applyAlignment="1">
      <alignment horizontal="left"/>
    </xf>
    <xf numFmtId="0" fontId="25" fillId="0" borderId="0" xfId="0" applyFont="1" applyAlignment="1"/>
    <xf numFmtId="0" fontId="28" fillId="0" borderId="0" xfId="0" applyFont="1"/>
    <xf numFmtId="0" fontId="30" fillId="0" borderId="0" xfId="0" applyFont="1" applyFill="1"/>
    <xf numFmtId="3" fontId="21" fillId="0" borderId="0" xfId="0" applyNumberFormat="1" applyFont="1" applyFill="1" applyAlignment="1">
      <alignment horizontal="center" vertical="center"/>
    </xf>
    <xf numFmtId="0" fontId="18" fillId="0" borderId="0" xfId="0" applyFont="1" applyFill="1" applyBorder="1" applyAlignment="1">
      <alignment horizontal="center" vertical="top"/>
    </xf>
    <xf numFmtId="0" fontId="18" fillId="0" borderId="11" xfId="0" applyFont="1" applyFill="1" applyBorder="1" applyAlignment="1">
      <alignment horizontal="center" vertical="top"/>
    </xf>
    <xf numFmtId="0" fontId="18" fillId="33" borderId="11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top"/>
    </xf>
    <xf numFmtId="3" fontId="19" fillId="0" borderId="10" xfId="0" applyNumberFormat="1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top"/>
    </xf>
    <xf numFmtId="3" fontId="19" fillId="0" borderId="11" xfId="0" applyNumberFormat="1" applyFont="1" applyFill="1" applyBorder="1" applyAlignment="1">
      <alignment horizontal="center" vertical="center"/>
    </xf>
    <xf numFmtId="3" fontId="18" fillId="0" borderId="0" xfId="0" applyNumberFormat="1" applyFont="1" applyFill="1" applyAlignment="1">
      <alignment horizontal="center" vertical="center"/>
    </xf>
    <xf numFmtId="3" fontId="18" fillId="0" borderId="11" xfId="0" applyNumberFormat="1" applyFont="1" applyFill="1" applyBorder="1" applyAlignment="1">
      <alignment horizontal="center" vertical="center"/>
    </xf>
    <xf numFmtId="3" fontId="18" fillId="34" borderId="0" xfId="0" applyNumberFormat="1" applyFont="1" applyFill="1" applyAlignment="1">
      <alignment horizontal="center"/>
    </xf>
    <xf numFmtId="3" fontId="18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 wrapText="1"/>
    </xf>
    <xf numFmtId="3" fontId="18" fillId="0" borderId="0" xfId="0" applyNumberFormat="1" applyFont="1" applyFill="1" applyBorder="1" applyAlignment="1">
      <alignment horizontal="center"/>
    </xf>
    <xf numFmtId="3" fontId="21" fillId="0" borderId="0" xfId="0" applyNumberFormat="1" applyFont="1" applyFill="1" applyBorder="1" applyAlignment="1">
      <alignment horizontal="center" vertical="center"/>
    </xf>
    <xf numFmtId="0" fontId="30" fillId="0" borderId="0" xfId="0" applyFont="1" applyFill="1" applyBorder="1"/>
    <xf numFmtId="0" fontId="20" fillId="0" borderId="0" xfId="0" applyFont="1" applyFill="1" applyBorder="1"/>
    <xf numFmtId="0" fontId="18" fillId="0" borderId="1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3" fontId="20" fillId="0" borderId="0" xfId="0" applyNumberFormat="1" applyFont="1" applyFill="1"/>
    <xf numFmtId="0" fontId="16" fillId="0" borderId="0" xfId="0" applyFont="1" applyBorder="1" applyAlignment="1">
      <alignment horizontal="left" vertical="center" wrapText="1"/>
    </xf>
    <xf numFmtId="0" fontId="27" fillId="0" borderId="0" xfId="0" applyFont="1" applyAlignment="1">
      <alignment vertical="center" wrapText="1"/>
    </xf>
    <xf numFmtId="0" fontId="18" fillId="33" borderId="11" xfId="0" applyFont="1" applyFill="1" applyBorder="1" applyAlignment="1">
      <alignment horizontal="center" vertical="center"/>
    </xf>
    <xf numFmtId="0" fontId="18" fillId="33" borderId="12" xfId="0" applyFont="1" applyFill="1" applyBorder="1" applyAlignment="1">
      <alignment horizontal="center" vertical="center"/>
    </xf>
    <xf numFmtId="0" fontId="18" fillId="33" borderId="10" xfId="0" applyFont="1" applyFill="1" applyBorder="1" applyAlignment="1">
      <alignment horizontal="center" vertical="center"/>
    </xf>
    <xf numFmtId="0" fontId="18" fillId="33" borderId="0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26" fillId="0" borderId="0" xfId="0" applyFont="1" applyAlignment="1">
      <alignment horizontal="left" vertical="center" wrapText="1"/>
    </xf>
    <xf numFmtId="0" fontId="33" fillId="0" borderId="0" xfId="0" applyFont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71</xdr:row>
          <xdr:rowOff>0</xdr:rowOff>
        </xdr:from>
        <xdr:to>
          <xdr:col>11</xdr:col>
          <xdr:colOff>76200</xdr:colOff>
          <xdr:row>75</xdr:row>
          <xdr:rowOff>53835</xdr:rowOff>
        </xdr:to>
        <xdr:pic>
          <xdr:nvPicPr>
            <xdr:cNvPr id="2" name="Imagen 1"/>
            <xdr:cNvPicPr>
              <a:picLocks noChangeAspect="1" noChangeArrowheads="1"/>
              <a:extLst>
                <a:ext uri="{84589F7E-364E-4C9E-8A38-B11213B215E9}">
                  <a14:cameraTool cellRange="[1]Hoja2!$C$10:$H$14" spid="_x0000_s102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13725525"/>
              <a:ext cx="6591300" cy="81583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EAMIENTO/2025/U.S.%20que%20no%20cargaron%20los%20Cuadernillos%20RA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5-03-06_export"/>
      <sheetName val="Hoja2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71"/>
  <sheetViews>
    <sheetView showGridLines="0" tabSelected="1" view="pageLayout" zoomScaleNormal="100" workbookViewId="0">
      <selection activeCell="A77" sqref="A77"/>
    </sheetView>
  </sheetViews>
  <sheetFormatPr baseColWidth="10" defaultColWidth="9.140625" defaultRowHeight="15"/>
  <cols>
    <col min="1" max="1" width="25.42578125" style="1" customWidth="1"/>
    <col min="2" max="2" width="12.7109375" style="1" customWidth="1"/>
    <col min="3" max="3" width="0.42578125" style="26" customWidth="1"/>
    <col min="4" max="6" width="8.7109375" style="1" customWidth="1"/>
    <col min="7" max="7" width="0.42578125" style="26" customWidth="1"/>
    <col min="8" max="10" width="8.7109375" style="1" customWidth="1"/>
    <col min="11" max="11" width="0.42578125" style="26" customWidth="1"/>
    <col min="12" max="14" width="8.7109375" style="1" customWidth="1"/>
    <col min="15" max="16384" width="9.140625" style="1"/>
  </cols>
  <sheetData>
    <row r="1" spans="1:18">
      <c r="A1" s="7" t="s">
        <v>30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6"/>
      <c r="Q1" s="6"/>
      <c r="R1" s="6"/>
    </row>
    <row r="2" spans="1:18">
      <c r="A2" s="7" t="s">
        <v>31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6"/>
      <c r="Q2" s="6"/>
      <c r="R2" s="6"/>
    </row>
    <row r="3" spans="1:18">
      <c r="A3" s="7" t="s">
        <v>32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6"/>
      <c r="Q3" s="6"/>
      <c r="R3" s="6"/>
    </row>
    <row r="4" spans="1:18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6"/>
      <c r="Q4" s="6"/>
      <c r="R4" s="6"/>
    </row>
    <row r="5" spans="1:18" ht="15.75" customHeight="1">
      <c r="A5" s="30" t="s">
        <v>33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</row>
    <row r="6" spans="1:18" s="2" customFormat="1">
      <c r="A6" s="34" t="s">
        <v>4</v>
      </c>
      <c r="B6" s="34" t="s">
        <v>5</v>
      </c>
      <c r="C6" s="27"/>
      <c r="D6" s="33" t="s">
        <v>0</v>
      </c>
      <c r="E6" s="33"/>
      <c r="F6" s="33"/>
      <c r="G6" s="33"/>
      <c r="H6" s="33"/>
      <c r="I6" s="33"/>
      <c r="J6" s="33"/>
      <c r="K6" s="27"/>
      <c r="L6" s="33" t="s">
        <v>1</v>
      </c>
      <c r="M6" s="33"/>
      <c r="N6" s="33"/>
    </row>
    <row r="7" spans="1:18" s="2" customFormat="1">
      <c r="A7" s="35"/>
      <c r="B7" s="35"/>
      <c r="C7" s="28"/>
      <c r="D7" s="32" t="s">
        <v>2</v>
      </c>
      <c r="E7" s="32"/>
      <c r="F7" s="32"/>
      <c r="G7" s="28"/>
      <c r="H7" s="32" t="s">
        <v>3</v>
      </c>
      <c r="I7" s="32"/>
      <c r="J7" s="32"/>
      <c r="K7" s="28"/>
      <c r="L7" s="32" t="s">
        <v>2</v>
      </c>
      <c r="M7" s="32"/>
      <c r="N7" s="32"/>
    </row>
    <row r="8" spans="1:18" s="2" customFormat="1" ht="27" customHeight="1">
      <c r="A8" s="32"/>
      <c r="B8" s="32"/>
      <c r="C8" s="22"/>
      <c r="D8" s="13" t="s">
        <v>8</v>
      </c>
      <c r="E8" s="13" t="s">
        <v>6</v>
      </c>
      <c r="F8" s="13" t="s">
        <v>7</v>
      </c>
      <c r="G8" s="22"/>
      <c r="H8" s="13" t="s">
        <v>8</v>
      </c>
      <c r="I8" s="13" t="s">
        <v>6</v>
      </c>
      <c r="J8" s="13" t="s">
        <v>7</v>
      </c>
      <c r="K8" s="22"/>
      <c r="L8" s="13" t="s">
        <v>8</v>
      </c>
      <c r="M8" s="13" t="s">
        <v>6</v>
      </c>
      <c r="N8" s="13" t="s">
        <v>7</v>
      </c>
    </row>
    <row r="9" spans="1:18">
      <c r="A9" s="36" t="s">
        <v>9</v>
      </c>
      <c r="B9" s="14" t="s">
        <v>10</v>
      </c>
      <c r="C9" s="4"/>
      <c r="D9" s="15">
        <v>22</v>
      </c>
      <c r="E9" s="15">
        <v>0</v>
      </c>
      <c r="F9" s="15">
        <v>0</v>
      </c>
      <c r="G9" s="4"/>
      <c r="H9" s="15">
        <v>0</v>
      </c>
      <c r="I9" s="15">
        <v>0</v>
      </c>
      <c r="J9" s="15">
        <v>0</v>
      </c>
      <c r="K9" s="4"/>
      <c r="L9" s="15">
        <v>0</v>
      </c>
      <c r="M9" s="15">
        <v>0</v>
      </c>
      <c r="N9" s="15">
        <v>0</v>
      </c>
    </row>
    <row r="10" spans="1:18">
      <c r="A10" s="37"/>
      <c r="B10" s="3" t="s">
        <v>11</v>
      </c>
      <c r="C10" s="4"/>
      <c r="D10" s="4">
        <v>0</v>
      </c>
      <c r="E10" s="4">
        <v>54</v>
      </c>
      <c r="F10" s="4">
        <v>0</v>
      </c>
      <c r="G10" s="4"/>
      <c r="H10" s="4">
        <v>0</v>
      </c>
      <c r="I10" s="4">
        <v>0</v>
      </c>
      <c r="J10" s="4">
        <v>0</v>
      </c>
      <c r="K10" s="4"/>
      <c r="L10" s="4">
        <v>0</v>
      </c>
      <c r="M10" s="4">
        <v>0</v>
      </c>
      <c r="N10" s="4">
        <v>0</v>
      </c>
    </row>
    <row r="11" spans="1:18">
      <c r="A11" s="38"/>
      <c r="B11" s="16" t="s">
        <v>12</v>
      </c>
      <c r="C11" s="4"/>
      <c r="D11" s="17">
        <v>0</v>
      </c>
      <c r="E11" s="17">
        <v>0</v>
      </c>
      <c r="F11" s="17">
        <v>50</v>
      </c>
      <c r="G11" s="4"/>
      <c r="H11" s="17">
        <v>0</v>
      </c>
      <c r="I11" s="17">
        <v>0</v>
      </c>
      <c r="J11" s="17">
        <v>0</v>
      </c>
      <c r="K11" s="4"/>
      <c r="L11" s="17">
        <v>0</v>
      </c>
      <c r="M11" s="17">
        <v>0</v>
      </c>
      <c r="N11" s="17">
        <v>0</v>
      </c>
    </row>
    <row r="12" spans="1:18">
      <c r="A12" s="36" t="s">
        <v>13</v>
      </c>
      <c r="B12" s="14" t="s">
        <v>10</v>
      </c>
      <c r="C12" s="4"/>
      <c r="D12" s="15">
        <v>9</v>
      </c>
      <c r="E12" s="15">
        <v>0</v>
      </c>
      <c r="F12" s="15">
        <v>0</v>
      </c>
      <c r="G12" s="4"/>
      <c r="H12" s="15">
        <v>0</v>
      </c>
      <c r="I12" s="15">
        <v>0</v>
      </c>
      <c r="J12" s="15">
        <v>0</v>
      </c>
      <c r="K12" s="4"/>
      <c r="L12" s="15">
        <v>0</v>
      </c>
      <c r="M12" s="15">
        <v>0</v>
      </c>
      <c r="N12" s="15">
        <v>0</v>
      </c>
    </row>
    <row r="13" spans="1:18">
      <c r="A13" s="37"/>
      <c r="B13" s="3" t="s">
        <v>11</v>
      </c>
      <c r="C13" s="4"/>
      <c r="D13" s="4">
        <v>0</v>
      </c>
      <c r="E13" s="4">
        <v>19</v>
      </c>
      <c r="F13" s="4">
        <v>0</v>
      </c>
      <c r="G13" s="4"/>
      <c r="H13" s="4">
        <v>0</v>
      </c>
      <c r="I13" s="4">
        <v>0</v>
      </c>
      <c r="J13" s="4">
        <v>0</v>
      </c>
      <c r="K13" s="4"/>
      <c r="L13" s="4">
        <v>0</v>
      </c>
      <c r="M13" s="4">
        <v>0</v>
      </c>
      <c r="N13" s="4">
        <v>0</v>
      </c>
    </row>
    <row r="14" spans="1:18">
      <c r="A14" s="38"/>
      <c r="B14" s="16" t="s">
        <v>12</v>
      </c>
      <c r="C14" s="4"/>
      <c r="D14" s="17">
        <v>0</v>
      </c>
      <c r="E14" s="17">
        <v>0</v>
      </c>
      <c r="F14" s="17">
        <v>23</v>
      </c>
      <c r="G14" s="4"/>
      <c r="H14" s="17">
        <v>0</v>
      </c>
      <c r="I14" s="17">
        <v>0</v>
      </c>
      <c r="J14" s="17">
        <v>0</v>
      </c>
      <c r="K14" s="4"/>
      <c r="L14" s="17">
        <v>0</v>
      </c>
      <c r="M14" s="17">
        <v>0</v>
      </c>
      <c r="N14" s="17">
        <v>0</v>
      </c>
    </row>
    <row r="15" spans="1:18">
      <c r="A15" s="36" t="s">
        <v>14</v>
      </c>
      <c r="B15" s="14" t="s">
        <v>15</v>
      </c>
      <c r="C15" s="4"/>
      <c r="D15" s="15">
        <v>0</v>
      </c>
      <c r="E15" s="15">
        <v>0</v>
      </c>
      <c r="F15" s="15">
        <v>0</v>
      </c>
      <c r="G15" s="4"/>
      <c r="H15" s="15">
        <v>2</v>
      </c>
      <c r="I15" s="15">
        <v>0</v>
      </c>
      <c r="J15" s="15">
        <v>0</v>
      </c>
      <c r="K15" s="4"/>
      <c r="L15" s="15">
        <v>0</v>
      </c>
      <c r="M15" s="15">
        <v>0</v>
      </c>
      <c r="N15" s="15">
        <v>0</v>
      </c>
    </row>
    <row r="16" spans="1:18">
      <c r="A16" s="37"/>
      <c r="B16" s="3" t="s">
        <v>10</v>
      </c>
      <c r="C16" s="4"/>
      <c r="D16" s="4">
        <v>109</v>
      </c>
      <c r="E16" s="4">
        <v>0</v>
      </c>
      <c r="F16" s="4">
        <v>0</v>
      </c>
      <c r="G16" s="4"/>
      <c r="H16" s="4">
        <v>62</v>
      </c>
      <c r="I16" s="4">
        <v>0</v>
      </c>
      <c r="J16" s="4">
        <v>0</v>
      </c>
      <c r="K16" s="4"/>
      <c r="L16" s="4">
        <v>0</v>
      </c>
      <c r="M16" s="4">
        <v>0</v>
      </c>
      <c r="N16" s="4">
        <v>0</v>
      </c>
    </row>
    <row r="17" spans="1:14">
      <c r="A17" s="37"/>
      <c r="B17" s="3" t="s">
        <v>11</v>
      </c>
      <c r="C17" s="4"/>
      <c r="D17" s="4">
        <v>0</v>
      </c>
      <c r="E17" s="4">
        <v>180</v>
      </c>
      <c r="F17" s="4">
        <v>0</v>
      </c>
      <c r="G17" s="4"/>
      <c r="H17" s="4">
        <v>0</v>
      </c>
      <c r="I17" s="4">
        <v>61</v>
      </c>
      <c r="J17" s="4">
        <v>0</v>
      </c>
      <c r="K17" s="4"/>
      <c r="L17" s="4">
        <v>0</v>
      </c>
      <c r="M17" s="4">
        <v>0</v>
      </c>
      <c r="N17" s="4">
        <v>0</v>
      </c>
    </row>
    <row r="18" spans="1:14">
      <c r="A18" s="38"/>
      <c r="B18" s="16" t="s">
        <v>12</v>
      </c>
      <c r="C18" s="4"/>
      <c r="D18" s="17">
        <v>0</v>
      </c>
      <c r="E18" s="17">
        <v>0</v>
      </c>
      <c r="F18" s="17">
        <v>223</v>
      </c>
      <c r="G18" s="4"/>
      <c r="H18" s="17">
        <v>0</v>
      </c>
      <c r="I18" s="17">
        <v>0</v>
      </c>
      <c r="J18" s="17">
        <v>85</v>
      </c>
      <c r="K18" s="4"/>
      <c r="L18" s="17">
        <v>0</v>
      </c>
      <c r="M18" s="17">
        <v>0</v>
      </c>
      <c r="N18" s="17">
        <v>0</v>
      </c>
    </row>
    <row r="19" spans="1:14">
      <c r="A19" s="36" t="s">
        <v>16</v>
      </c>
      <c r="B19" s="14" t="s">
        <v>10</v>
      </c>
      <c r="C19" s="4"/>
      <c r="D19" s="15">
        <v>22</v>
      </c>
      <c r="E19" s="15">
        <v>0</v>
      </c>
      <c r="F19" s="15">
        <v>0</v>
      </c>
      <c r="G19" s="4"/>
      <c r="H19" s="15">
        <v>0</v>
      </c>
      <c r="I19" s="15">
        <v>0</v>
      </c>
      <c r="J19" s="15">
        <v>0</v>
      </c>
      <c r="K19" s="4"/>
      <c r="L19" s="15">
        <v>0</v>
      </c>
      <c r="M19" s="15">
        <v>0</v>
      </c>
      <c r="N19" s="15">
        <v>0</v>
      </c>
    </row>
    <row r="20" spans="1:14">
      <c r="A20" s="37"/>
      <c r="B20" s="3" t="s">
        <v>11</v>
      </c>
      <c r="C20" s="4"/>
      <c r="D20" s="4">
        <v>0</v>
      </c>
      <c r="E20" s="4">
        <v>22</v>
      </c>
      <c r="F20" s="4">
        <v>0</v>
      </c>
      <c r="G20" s="4"/>
      <c r="H20" s="4">
        <v>0</v>
      </c>
      <c r="I20" s="4">
        <v>0</v>
      </c>
      <c r="J20" s="4">
        <v>0</v>
      </c>
      <c r="K20" s="4"/>
      <c r="L20" s="4">
        <v>0</v>
      </c>
      <c r="M20" s="4">
        <v>0</v>
      </c>
      <c r="N20" s="4">
        <v>0</v>
      </c>
    </row>
    <row r="21" spans="1:14">
      <c r="A21" s="38"/>
      <c r="B21" s="16" t="s">
        <v>12</v>
      </c>
      <c r="C21" s="4"/>
      <c r="D21" s="17">
        <v>0</v>
      </c>
      <c r="E21" s="17">
        <v>0</v>
      </c>
      <c r="F21" s="17">
        <v>23</v>
      </c>
      <c r="G21" s="4"/>
      <c r="H21" s="17">
        <v>0</v>
      </c>
      <c r="I21" s="17">
        <v>0</v>
      </c>
      <c r="J21" s="17">
        <v>0</v>
      </c>
      <c r="K21" s="4"/>
      <c r="L21" s="17">
        <v>0</v>
      </c>
      <c r="M21" s="17">
        <v>0</v>
      </c>
      <c r="N21" s="17">
        <v>0</v>
      </c>
    </row>
    <row r="22" spans="1:14">
      <c r="A22" s="36" t="s">
        <v>18</v>
      </c>
      <c r="B22" s="14" t="s">
        <v>10</v>
      </c>
      <c r="C22" s="4"/>
      <c r="D22" s="15">
        <v>82</v>
      </c>
      <c r="E22" s="15">
        <v>1</v>
      </c>
      <c r="F22" s="15">
        <v>0</v>
      </c>
      <c r="G22" s="4"/>
      <c r="H22" s="15">
        <v>36</v>
      </c>
      <c r="I22" s="15">
        <v>0</v>
      </c>
      <c r="J22" s="15">
        <v>0</v>
      </c>
      <c r="K22" s="4"/>
      <c r="L22" s="15">
        <v>0</v>
      </c>
      <c r="M22" s="15">
        <v>0</v>
      </c>
      <c r="N22" s="15">
        <v>0</v>
      </c>
    </row>
    <row r="23" spans="1:14">
      <c r="A23" s="37"/>
      <c r="B23" s="3" t="s">
        <v>11</v>
      </c>
      <c r="C23" s="4"/>
      <c r="D23" s="4">
        <v>0</v>
      </c>
      <c r="E23" s="4">
        <v>375</v>
      </c>
      <c r="F23" s="4">
        <v>0</v>
      </c>
      <c r="G23" s="4"/>
      <c r="H23" s="4">
        <v>0</v>
      </c>
      <c r="I23" s="4">
        <v>61</v>
      </c>
      <c r="J23" s="4">
        <v>0</v>
      </c>
      <c r="K23" s="4"/>
      <c r="L23" s="4">
        <v>0</v>
      </c>
      <c r="M23" s="4">
        <v>0</v>
      </c>
      <c r="N23" s="4">
        <v>0</v>
      </c>
    </row>
    <row r="24" spans="1:14">
      <c r="A24" s="38"/>
      <c r="B24" s="16" t="s">
        <v>12</v>
      </c>
      <c r="C24" s="4"/>
      <c r="D24" s="17">
        <v>0</v>
      </c>
      <c r="E24" s="17">
        <v>0</v>
      </c>
      <c r="F24" s="17">
        <v>427</v>
      </c>
      <c r="G24" s="4"/>
      <c r="H24" s="17">
        <v>0</v>
      </c>
      <c r="I24" s="17">
        <v>0</v>
      </c>
      <c r="J24" s="17">
        <v>54</v>
      </c>
      <c r="K24" s="4"/>
      <c r="L24" s="17">
        <v>0</v>
      </c>
      <c r="M24" s="17">
        <v>0</v>
      </c>
      <c r="N24" s="17">
        <v>0</v>
      </c>
    </row>
    <row r="25" spans="1:14">
      <c r="A25" s="37" t="s">
        <v>19</v>
      </c>
      <c r="B25" s="3" t="s">
        <v>10</v>
      </c>
      <c r="C25" s="4"/>
      <c r="D25" s="4">
        <v>61</v>
      </c>
      <c r="E25" s="4">
        <v>0</v>
      </c>
      <c r="F25" s="4">
        <v>0</v>
      </c>
      <c r="G25" s="4"/>
      <c r="H25" s="4">
        <v>25</v>
      </c>
      <c r="I25" s="4">
        <v>0</v>
      </c>
      <c r="J25" s="4">
        <v>0</v>
      </c>
      <c r="K25" s="4"/>
      <c r="L25" s="4">
        <v>0</v>
      </c>
      <c r="M25" s="4">
        <v>0</v>
      </c>
      <c r="N25" s="4">
        <v>0</v>
      </c>
    </row>
    <row r="26" spans="1:14">
      <c r="A26" s="37"/>
      <c r="B26" s="3" t="s">
        <v>11</v>
      </c>
      <c r="C26" s="4"/>
      <c r="D26" s="4">
        <v>0</v>
      </c>
      <c r="E26" s="4">
        <v>212</v>
      </c>
      <c r="F26" s="4">
        <v>0</v>
      </c>
      <c r="G26" s="4"/>
      <c r="H26" s="4">
        <v>0</v>
      </c>
      <c r="I26" s="4">
        <v>33</v>
      </c>
      <c r="J26" s="4">
        <v>0</v>
      </c>
      <c r="K26" s="4"/>
      <c r="L26" s="4">
        <v>0</v>
      </c>
      <c r="M26" s="4">
        <v>0</v>
      </c>
      <c r="N26" s="4">
        <v>0</v>
      </c>
    </row>
    <row r="27" spans="1:14">
      <c r="A27" s="37"/>
      <c r="B27" s="3" t="s">
        <v>12</v>
      </c>
      <c r="C27" s="4"/>
      <c r="D27" s="4">
        <v>0</v>
      </c>
      <c r="E27" s="4">
        <v>0</v>
      </c>
      <c r="F27" s="4">
        <v>250</v>
      </c>
      <c r="G27" s="4"/>
      <c r="H27" s="4">
        <v>0</v>
      </c>
      <c r="I27" s="4">
        <v>0</v>
      </c>
      <c r="J27" s="4">
        <v>39</v>
      </c>
      <c r="K27" s="4"/>
      <c r="L27" s="4">
        <v>0</v>
      </c>
      <c r="M27" s="4">
        <v>0</v>
      </c>
      <c r="N27" s="4">
        <v>0</v>
      </c>
    </row>
    <row r="28" spans="1:14">
      <c r="A28" s="38"/>
      <c r="B28" s="16" t="s">
        <v>17</v>
      </c>
      <c r="C28" s="4"/>
      <c r="D28" s="17">
        <v>0</v>
      </c>
      <c r="E28" s="17">
        <v>0</v>
      </c>
      <c r="F28" s="17">
        <v>1</v>
      </c>
      <c r="G28" s="4"/>
      <c r="H28" s="17">
        <v>0</v>
      </c>
      <c r="I28" s="17">
        <v>0</v>
      </c>
      <c r="J28" s="17">
        <v>0</v>
      </c>
      <c r="K28" s="4"/>
      <c r="L28" s="17">
        <v>0</v>
      </c>
      <c r="M28" s="17">
        <v>0</v>
      </c>
      <c r="N28" s="17">
        <v>0</v>
      </c>
    </row>
    <row r="29" spans="1:14">
      <c r="A29" s="36" t="s">
        <v>20</v>
      </c>
      <c r="B29" s="3" t="s">
        <v>15</v>
      </c>
      <c r="C29" s="4"/>
      <c r="D29" s="4">
        <v>8</v>
      </c>
      <c r="E29" s="4">
        <v>0</v>
      </c>
      <c r="F29" s="4">
        <v>0</v>
      </c>
      <c r="G29" s="4"/>
      <c r="H29" s="4">
        <v>11</v>
      </c>
      <c r="I29" s="4">
        <v>0</v>
      </c>
      <c r="J29" s="4">
        <v>0</v>
      </c>
      <c r="K29" s="4"/>
      <c r="L29" s="4">
        <v>0</v>
      </c>
      <c r="M29" s="4">
        <v>0</v>
      </c>
      <c r="N29" s="4">
        <v>0</v>
      </c>
    </row>
    <row r="30" spans="1:14">
      <c r="A30" s="37"/>
      <c r="B30" s="3" t="s">
        <v>10</v>
      </c>
      <c r="C30" s="4"/>
      <c r="D30" s="4">
        <v>517</v>
      </c>
      <c r="E30" s="4">
        <v>4</v>
      </c>
      <c r="F30" s="4">
        <v>0</v>
      </c>
      <c r="G30" s="4"/>
      <c r="H30" s="4">
        <v>593</v>
      </c>
      <c r="I30" s="4">
        <v>9</v>
      </c>
      <c r="J30" s="4">
        <v>0</v>
      </c>
      <c r="K30" s="4"/>
      <c r="L30" s="4">
        <v>36</v>
      </c>
      <c r="M30" s="4">
        <v>0</v>
      </c>
      <c r="N30" s="4">
        <v>0</v>
      </c>
    </row>
    <row r="31" spans="1:14">
      <c r="A31" s="37"/>
      <c r="B31" s="3" t="s">
        <v>11</v>
      </c>
      <c r="C31" s="4"/>
      <c r="D31" s="4">
        <v>16</v>
      </c>
      <c r="E31" s="4">
        <v>1046</v>
      </c>
      <c r="F31" s="4">
        <v>10</v>
      </c>
      <c r="G31" s="4"/>
      <c r="H31" s="4">
        <v>0</v>
      </c>
      <c r="I31" s="4">
        <v>1016</v>
      </c>
      <c r="J31" s="4">
        <v>18</v>
      </c>
      <c r="K31" s="4"/>
      <c r="L31" s="4">
        <v>0</v>
      </c>
      <c r="M31" s="4">
        <v>148</v>
      </c>
      <c r="N31" s="4">
        <v>0</v>
      </c>
    </row>
    <row r="32" spans="1:14">
      <c r="A32" s="37"/>
      <c r="B32" s="3" t="s">
        <v>12</v>
      </c>
      <c r="C32" s="4"/>
      <c r="D32" s="4">
        <v>0</v>
      </c>
      <c r="E32" s="4">
        <v>46</v>
      </c>
      <c r="F32" s="4">
        <v>1382</v>
      </c>
      <c r="G32" s="4"/>
      <c r="H32" s="4">
        <v>0</v>
      </c>
      <c r="I32" s="4">
        <v>22</v>
      </c>
      <c r="J32" s="4">
        <v>1204</v>
      </c>
      <c r="K32" s="4"/>
      <c r="L32" s="4">
        <v>0</v>
      </c>
      <c r="M32" s="4">
        <v>0</v>
      </c>
      <c r="N32" s="4">
        <v>150</v>
      </c>
    </row>
    <row r="33" spans="1:14">
      <c r="A33" s="38"/>
      <c r="B33" s="16" t="s">
        <v>17</v>
      </c>
      <c r="C33" s="4"/>
      <c r="D33" s="17">
        <v>0</v>
      </c>
      <c r="E33" s="17">
        <v>0</v>
      </c>
      <c r="F33" s="17">
        <v>38</v>
      </c>
      <c r="G33" s="4"/>
      <c r="H33" s="17">
        <v>0</v>
      </c>
      <c r="I33" s="17">
        <v>0</v>
      </c>
      <c r="J33" s="17">
        <v>0</v>
      </c>
      <c r="K33" s="4"/>
      <c r="L33" s="17">
        <v>0</v>
      </c>
      <c r="M33" s="17">
        <v>0</v>
      </c>
      <c r="N33" s="17">
        <v>0</v>
      </c>
    </row>
    <row r="34" spans="1:14">
      <c r="A34" s="36" t="s">
        <v>21</v>
      </c>
      <c r="B34" s="14" t="s">
        <v>10</v>
      </c>
      <c r="C34" s="4"/>
      <c r="D34" s="15">
        <v>42</v>
      </c>
      <c r="E34" s="15">
        <v>0</v>
      </c>
      <c r="F34" s="15">
        <v>0</v>
      </c>
      <c r="G34" s="4"/>
      <c r="H34" s="15">
        <v>0</v>
      </c>
      <c r="I34" s="15">
        <v>0</v>
      </c>
      <c r="J34" s="15">
        <v>0</v>
      </c>
      <c r="K34" s="4"/>
      <c r="L34" s="15">
        <v>0</v>
      </c>
      <c r="M34" s="15">
        <v>0</v>
      </c>
      <c r="N34" s="15">
        <v>0</v>
      </c>
    </row>
    <row r="35" spans="1:14">
      <c r="A35" s="37"/>
      <c r="B35" s="3" t="s">
        <v>11</v>
      </c>
      <c r="C35" s="4"/>
      <c r="D35" s="4">
        <v>0</v>
      </c>
      <c r="E35" s="4">
        <v>69</v>
      </c>
      <c r="F35" s="4">
        <v>0</v>
      </c>
      <c r="G35" s="4"/>
      <c r="H35" s="4">
        <v>0</v>
      </c>
      <c r="I35" s="4">
        <v>0</v>
      </c>
      <c r="J35" s="4">
        <v>0</v>
      </c>
      <c r="K35" s="4"/>
      <c r="L35" s="4">
        <v>0</v>
      </c>
      <c r="M35" s="4">
        <v>0</v>
      </c>
      <c r="N35" s="4">
        <v>0</v>
      </c>
    </row>
    <row r="36" spans="1:14">
      <c r="A36" s="38"/>
      <c r="B36" s="16" t="s">
        <v>12</v>
      </c>
      <c r="C36" s="4"/>
      <c r="D36" s="17">
        <v>0</v>
      </c>
      <c r="E36" s="17">
        <v>0</v>
      </c>
      <c r="F36" s="17">
        <v>87</v>
      </c>
      <c r="G36" s="4"/>
      <c r="H36" s="17">
        <v>0</v>
      </c>
      <c r="I36" s="17">
        <v>0</v>
      </c>
      <c r="J36" s="17">
        <v>0</v>
      </c>
      <c r="K36" s="4"/>
      <c r="L36" s="17">
        <v>0</v>
      </c>
      <c r="M36" s="17">
        <v>0</v>
      </c>
      <c r="N36" s="17">
        <v>0</v>
      </c>
    </row>
    <row r="37" spans="1:14">
      <c r="A37" s="36" t="s">
        <v>22</v>
      </c>
      <c r="B37" s="3" t="s">
        <v>10</v>
      </c>
      <c r="C37" s="4"/>
      <c r="D37" s="4">
        <v>13</v>
      </c>
      <c r="E37" s="4">
        <v>0</v>
      </c>
      <c r="F37" s="4">
        <v>0</v>
      </c>
      <c r="G37" s="4"/>
      <c r="H37" s="4">
        <v>0</v>
      </c>
      <c r="I37" s="4">
        <v>0</v>
      </c>
      <c r="J37" s="4">
        <v>0</v>
      </c>
      <c r="K37" s="4"/>
      <c r="L37" s="4">
        <v>29</v>
      </c>
      <c r="M37" s="4">
        <v>0</v>
      </c>
      <c r="N37" s="4">
        <v>0</v>
      </c>
    </row>
    <row r="38" spans="1:14">
      <c r="A38" s="37"/>
      <c r="B38" s="3" t="s">
        <v>11</v>
      </c>
      <c r="C38" s="4"/>
      <c r="D38" s="4">
        <v>0</v>
      </c>
      <c r="E38" s="4">
        <v>104</v>
      </c>
      <c r="F38" s="4">
        <v>0</v>
      </c>
      <c r="G38" s="4"/>
      <c r="H38" s="4">
        <v>0</v>
      </c>
      <c r="I38" s="4">
        <v>0</v>
      </c>
      <c r="J38" s="4">
        <v>0</v>
      </c>
      <c r="K38" s="4"/>
      <c r="L38" s="4">
        <v>0</v>
      </c>
      <c r="M38" s="4">
        <v>42</v>
      </c>
      <c r="N38" s="4">
        <v>0</v>
      </c>
    </row>
    <row r="39" spans="1:14">
      <c r="A39" s="38"/>
      <c r="B39" s="16" t="s">
        <v>12</v>
      </c>
      <c r="C39" s="4"/>
      <c r="D39" s="17">
        <v>0</v>
      </c>
      <c r="E39" s="17">
        <v>0</v>
      </c>
      <c r="F39" s="17">
        <v>143</v>
      </c>
      <c r="G39" s="4"/>
      <c r="H39" s="17">
        <v>0</v>
      </c>
      <c r="I39" s="17">
        <v>0</v>
      </c>
      <c r="J39" s="17">
        <v>0</v>
      </c>
      <c r="K39" s="4"/>
      <c r="L39" s="17">
        <v>0</v>
      </c>
      <c r="M39" s="17">
        <v>0</v>
      </c>
      <c r="N39" s="17">
        <v>41</v>
      </c>
    </row>
    <row r="40" spans="1:14">
      <c r="A40" s="37" t="s">
        <v>23</v>
      </c>
      <c r="B40" s="3" t="s">
        <v>10</v>
      </c>
      <c r="C40" s="4"/>
      <c r="D40" s="4">
        <v>154</v>
      </c>
      <c r="E40" s="4">
        <v>0</v>
      </c>
      <c r="F40" s="4">
        <v>0</v>
      </c>
      <c r="G40" s="4"/>
      <c r="H40" s="4">
        <v>0</v>
      </c>
      <c r="I40" s="4">
        <v>0</v>
      </c>
      <c r="J40" s="4">
        <v>0</v>
      </c>
      <c r="K40" s="4"/>
      <c r="L40" s="4">
        <v>0</v>
      </c>
      <c r="M40" s="4">
        <v>0</v>
      </c>
      <c r="N40" s="4">
        <v>0</v>
      </c>
    </row>
    <row r="41" spans="1:14">
      <c r="A41" s="37"/>
      <c r="B41" s="3" t="s">
        <v>11</v>
      </c>
      <c r="C41" s="4"/>
      <c r="D41" s="4">
        <v>0</v>
      </c>
      <c r="E41" s="4">
        <v>351</v>
      </c>
      <c r="F41" s="4">
        <v>0</v>
      </c>
      <c r="G41" s="4"/>
      <c r="H41" s="4">
        <v>0</v>
      </c>
      <c r="I41" s="4">
        <v>22</v>
      </c>
      <c r="J41" s="4">
        <v>0</v>
      </c>
      <c r="K41" s="4"/>
      <c r="L41" s="4">
        <v>0</v>
      </c>
      <c r="M41" s="4">
        <v>0</v>
      </c>
      <c r="N41" s="4">
        <v>0</v>
      </c>
    </row>
    <row r="42" spans="1:14">
      <c r="A42" s="38"/>
      <c r="B42" s="16" t="s">
        <v>12</v>
      </c>
      <c r="C42" s="4"/>
      <c r="D42" s="17">
        <v>0</v>
      </c>
      <c r="E42" s="17">
        <v>0</v>
      </c>
      <c r="F42" s="17">
        <v>428</v>
      </c>
      <c r="G42" s="4"/>
      <c r="H42" s="17">
        <v>0</v>
      </c>
      <c r="I42" s="17">
        <v>0</v>
      </c>
      <c r="J42" s="17">
        <v>26</v>
      </c>
      <c r="K42" s="4"/>
      <c r="L42" s="17">
        <v>0</v>
      </c>
      <c r="M42" s="17">
        <v>0</v>
      </c>
      <c r="N42" s="17">
        <v>0</v>
      </c>
    </row>
    <row r="43" spans="1:14">
      <c r="A43" s="36" t="s">
        <v>24</v>
      </c>
      <c r="B43" s="3" t="s">
        <v>10</v>
      </c>
      <c r="C43" s="4"/>
      <c r="D43" s="4">
        <v>24</v>
      </c>
      <c r="E43" s="4">
        <v>0</v>
      </c>
      <c r="F43" s="4">
        <v>0</v>
      </c>
      <c r="G43" s="4"/>
      <c r="H43" s="4">
        <v>0</v>
      </c>
      <c r="I43" s="4">
        <v>0</v>
      </c>
      <c r="J43" s="4">
        <v>0</v>
      </c>
      <c r="K43" s="4"/>
      <c r="L43" s="4">
        <v>0</v>
      </c>
      <c r="M43" s="4">
        <v>0</v>
      </c>
      <c r="N43" s="4">
        <v>0</v>
      </c>
    </row>
    <row r="44" spans="1:14">
      <c r="A44" s="37"/>
      <c r="B44" s="3" t="s">
        <v>11</v>
      </c>
      <c r="C44" s="4"/>
      <c r="D44" s="4">
        <v>0</v>
      </c>
      <c r="E44" s="4">
        <v>53</v>
      </c>
      <c r="F44" s="4">
        <v>0</v>
      </c>
      <c r="G44" s="4"/>
      <c r="H44" s="4">
        <v>0</v>
      </c>
      <c r="I44" s="4">
        <v>0</v>
      </c>
      <c r="J44" s="4">
        <v>0</v>
      </c>
      <c r="K44" s="4"/>
      <c r="L44" s="4">
        <v>0</v>
      </c>
      <c r="M44" s="4">
        <v>0</v>
      </c>
      <c r="N44" s="4">
        <v>0</v>
      </c>
    </row>
    <row r="45" spans="1:14">
      <c r="A45" s="38"/>
      <c r="B45" s="16" t="s">
        <v>12</v>
      </c>
      <c r="C45" s="4"/>
      <c r="D45" s="17">
        <v>0</v>
      </c>
      <c r="E45" s="17">
        <v>0</v>
      </c>
      <c r="F45" s="17">
        <v>54</v>
      </c>
      <c r="G45" s="4"/>
      <c r="H45" s="17">
        <v>0</v>
      </c>
      <c r="I45" s="17">
        <v>0</v>
      </c>
      <c r="J45" s="17">
        <v>0</v>
      </c>
      <c r="K45" s="4"/>
      <c r="L45" s="17">
        <v>0</v>
      </c>
      <c r="M45" s="17">
        <v>0</v>
      </c>
      <c r="N45" s="17">
        <v>0</v>
      </c>
    </row>
    <row r="46" spans="1:14">
      <c r="A46" s="36" t="s">
        <v>25</v>
      </c>
      <c r="B46" s="3" t="s">
        <v>10</v>
      </c>
      <c r="C46" s="4"/>
      <c r="D46" s="4">
        <v>84</v>
      </c>
      <c r="E46" s="4">
        <v>0</v>
      </c>
      <c r="F46" s="4">
        <v>0</v>
      </c>
      <c r="G46" s="4"/>
      <c r="H46" s="4">
        <v>4</v>
      </c>
      <c r="I46" s="4">
        <v>0</v>
      </c>
      <c r="J46" s="4">
        <v>0</v>
      </c>
      <c r="K46" s="4"/>
      <c r="L46" s="4">
        <v>23</v>
      </c>
      <c r="M46" s="4">
        <v>0</v>
      </c>
      <c r="N46" s="4">
        <v>0</v>
      </c>
    </row>
    <row r="47" spans="1:14">
      <c r="A47" s="37"/>
      <c r="B47" s="3" t="s">
        <v>11</v>
      </c>
      <c r="C47" s="4"/>
      <c r="D47" s="4">
        <v>0</v>
      </c>
      <c r="E47" s="4">
        <v>88</v>
      </c>
      <c r="F47" s="4">
        <v>0</v>
      </c>
      <c r="G47" s="4"/>
      <c r="H47" s="4">
        <v>0</v>
      </c>
      <c r="I47" s="4">
        <v>14</v>
      </c>
      <c r="J47" s="4">
        <v>0</v>
      </c>
      <c r="K47" s="4"/>
      <c r="L47" s="4">
        <v>0</v>
      </c>
      <c r="M47" s="4">
        <v>18</v>
      </c>
      <c r="N47" s="4">
        <v>0</v>
      </c>
    </row>
    <row r="48" spans="1:14">
      <c r="A48" s="38"/>
      <c r="B48" s="16" t="s">
        <v>12</v>
      </c>
      <c r="C48" s="4"/>
      <c r="D48" s="17">
        <v>0</v>
      </c>
      <c r="E48" s="17">
        <v>0</v>
      </c>
      <c r="F48" s="17">
        <v>115</v>
      </c>
      <c r="G48" s="4"/>
      <c r="H48" s="17">
        <v>0</v>
      </c>
      <c r="I48" s="17">
        <v>0</v>
      </c>
      <c r="J48" s="17">
        <v>19</v>
      </c>
      <c r="K48" s="4"/>
      <c r="L48" s="17">
        <v>0</v>
      </c>
      <c r="M48" s="17">
        <v>0</v>
      </c>
      <c r="N48" s="17">
        <v>28</v>
      </c>
    </row>
    <row r="49" spans="1:14">
      <c r="A49" s="36" t="s">
        <v>26</v>
      </c>
      <c r="B49" s="3" t="s">
        <v>10</v>
      </c>
      <c r="C49" s="4"/>
      <c r="D49" s="4">
        <v>197</v>
      </c>
      <c r="E49" s="4">
        <v>0</v>
      </c>
      <c r="F49" s="4">
        <v>0</v>
      </c>
      <c r="G49" s="4"/>
      <c r="H49" s="4">
        <v>32</v>
      </c>
      <c r="I49" s="4">
        <v>0</v>
      </c>
      <c r="J49" s="4">
        <v>0</v>
      </c>
      <c r="K49" s="4"/>
      <c r="L49" s="4">
        <v>0</v>
      </c>
      <c r="M49" s="4">
        <v>0</v>
      </c>
      <c r="N49" s="4">
        <v>0</v>
      </c>
    </row>
    <row r="50" spans="1:14">
      <c r="A50" s="37"/>
      <c r="B50" s="3" t="s">
        <v>11</v>
      </c>
      <c r="C50" s="4"/>
      <c r="D50" s="4">
        <v>0</v>
      </c>
      <c r="E50" s="4">
        <v>280</v>
      </c>
      <c r="F50" s="4">
        <v>0</v>
      </c>
      <c r="G50" s="4"/>
      <c r="H50" s="4">
        <v>0</v>
      </c>
      <c r="I50" s="4">
        <v>60</v>
      </c>
      <c r="J50" s="4">
        <v>0</v>
      </c>
      <c r="K50" s="4"/>
      <c r="L50" s="4">
        <v>0</v>
      </c>
      <c r="M50" s="4">
        <v>0</v>
      </c>
      <c r="N50" s="4">
        <v>0</v>
      </c>
    </row>
    <row r="51" spans="1:14">
      <c r="A51" s="38"/>
      <c r="B51" s="16" t="s">
        <v>12</v>
      </c>
      <c r="C51" s="4"/>
      <c r="D51" s="17">
        <v>0</v>
      </c>
      <c r="E51" s="17">
        <v>0</v>
      </c>
      <c r="F51" s="17">
        <v>341</v>
      </c>
      <c r="G51" s="4"/>
      <c r="H51" s="17">
        <v>0</v>
      </c>
      <c r="I51" s="17">
        <v>0</v>
      </c>
      <c r="J51" s="17">
        <v>69</v>
      </c>
      <c r="K51" s="4"/>
      <c r="L51" s="17">
        <v>0</v>
      </c>
      <c r="M51" s="17">
        <v>0</v>
      </c>
      <c r="N51" s="17">
        <v>0</v>
      </c>
    </row>
    <row r="52" spans="1:14">
      <c r="A52" s="36" t="s">
        <v>27</v>
      </c>
      <c r="B52" s="3" t="s">
        <v>10</v>
      </c>
      <c r="C52" s="4"/>
      <c r="D52" s="4">
        <v>73</v>
      </c>
      <c r="E52" s="4">
        <v>0</v>
      </c>
      <c r="F52" s="4">
        <v>0</v>
      </c>
      <c r="G52" s="4"/>
      <c r="H52" s="4">
        <v>0</v>
      </c>
      <c r="I52" s="4">
        <v>0</v>
      </c>
      <c r="J52" s="4">
        <v>0</v>
      </c>
      <c r="K52" s="4"/>
      <c r="L52" s="4">
        <v>0</v>
      </c>
      <c r="M52" s="4">
        <v>0</v>
      </c>
      <c r="N52" s="4">
        <v>0</v>
      </c>
    </row>
    <row r="53" spans="1:14">
      <c r="A53" s="37"/>
      <c r="B53" s="3" t="s">
        <v>11</v>
      </c>
      <c r="C53" s="4"/>
      <c r="D53" s="4">
        <v>0</v>
      </c>
      <c r="E53" s="4">
        <v>214</v>
      </c>
      <c r="F53" s="4">
        <v>0</v>
      </c>
      <c r="G53" s="4"/>
      <c r="H53" s="4">
        <v>0</v>
      </c>
      <c r="I53" s="4">
        <v>0</v>
      </c>
      <c r="J53" s="4">
        <v>0</v>
      </c>
      <c r="K53" s="4"/>
      <c r="L53" s="4">
        <v>0</v>
      </c>
      <c r="M53" s="4">
        <v>0</v>
      </c>
      <c r="N53" s="4">
        <v>0</v>
      </c>
    </row>
    <row r="54" spans="1:14">
      <c r="A54" s="38"/>
      <c r="B54" s="16" t="s">
        <v>12</v>
      </c>
      <c r="C54" s="4"/>
      <c r="D54" s="17">
        <v>0</v>
      </c>
      <c r="E54" s="17">
        <v>0</v>
      </c>
      <c r="F54" s="17">
        <v>235</v>
      </c>
      <c r="G54" s="4"/>
      <c r="H54" s="17">
        <v>0</v>
      </c>
      <c r="I54" s="17">
        <v>0</v>
      </c>
      <c r="J54" s="17">
        <v>0</v>
      </c>
      <c r="K54" s="4"/>
      <c r="L54" s="17">
        <v>0</v>
      </c>
      <c r="M54" s="17">
        <v>0</v>
      </c>
      <c r="N54" s="17">
        <v>0</v>
      </c>
    </row>
    <row r="55" spans="1:14">
      <c r="A55" s="36" t="s">
        <v>28</v>
      </c>
      <c r="B55" s="3" t="s">
        <v>10</v>
      </c>
      <c r="C55" s="4"/>
      <c r="D55" s="4">
        <v>99</v>
      </c>
      <c r="E55" s="4">
        <v>0</v>
      </c>
      <c r="F55" s="4">
        <v>0</v>
      </c>
      <c r="G55" s="4"/>
      <c r="H55" s="4">
        <v>13</v>
      </c>
      <c r="I55" s="4">
        <v>0</v>
      </c>
      <c r="J55" s="4">
        <v>0</v>
      </c>
      <c r="K55" s="4"/>
      <c r="L55" s="4">
        <v>42</v>
      </c>
      <c r="M55" s="4">
        <v>0</v>
      </c>
      <c r="N55" s="4">
        <v>0</v>
      </c>
    </row>
    <row r="56" spans="1:14">
      <c r="A56" s="37"/>
      <c r="B56" s="3" t="s">
        <v>11</v>
      </c>
      <c r="C56" s="4"/>
      <c r="D56" s="4">
        <v>0</v>
      </c>
      <c r="E56" s="4">
        <v>217</v>
      </c>
      <c r="F56" s="4">
        <v>0</v>
      </c>
      <c r="G56" s="4"/>
      <c r="H56" s="4">
        <v>0</v>
      </c>
      <c r="I56" s="4">
        <v>18</v>
      </c>
      <c r="J56" s="4">
        <v>0</v>
      </c>
      <c r="K56" s="4"/>
      <c r="L56" s="4">
        <v>0</v>
      </c>
      <c r="M56" s="4">
        <v>67</v>
      </c>
      <c r="N56" s="4">
        <v>0</v>
      </c>
    </row>
    <row r="57" spans="1:14">
      <c r="A57" s="38"/>
      <c r="B57" s="16" t="s">
        <v>12</v>
      </c>
      <c r="C57" s="17"/>
      <c r="D57" s="17">
        <v>0</v>
      </c>
      <c r="E57" s="17">
        <v>0</v>
      </c>
      <c r="F57" s="17">
        <v>286</v>
      </c>
      <c r="G57" s="17"/>
      <c r="H57" s="17">
        <v>0</v>
      </c>
      <c r="I57" s="17">
        <v>0</v>
      </c>
      <c r="J57" s="17">
        <v>23</v>
      </c>
      <c r="K57" s="17"/>
      <c r="L57" s="17">
        <v>0</v>
      </c>
      <c r="M57" s="17">
        <v>0</v>
      </c>
      <c r="N57" s="17">
        <v>75</v>
      </c>
    </row>
    <row r="58" spans="1:14">
      <c r="A58" s="36" t="s">
        <v>29</v>
      </c>
      <c r="B58" s="3" t="s">
        <v>10</v>
      </c>
      <c r="C58" s="4"/>
      <c r="D58" s="4">
        <v>134</v>
      </c>
      <c r="E58" s="4">
        <v>0</v>
      </c>
      <c r="F58" s="4">
        <v>0</v>
      </c>
      <c r="G58" s="4"/>
      <c r="H58" s="4">
        <v>0</v>
      </c>
      <c r="I58" s="4">
        <v>0</v>
      </c>
      <c r="J58" s="4">
        <v>0</v>
      </c>
      <c r="K58" s="4"/>
      <c r="L58" s="4">
        <v>0</v>
      </c>
      <c r="M58" s="4">
        <v>0</v>
      </c>
      <c r="N58" s="4">
        <v>0</v>
      </c>
    </row>
    <row r="59" spans="1:14">
      <c r="A59" s="37"/>
      <c r="B59" s="3" t="s">
        <v>11</v>
      </c>
      <c r="C59" s="4"/>
      <c r="D59" s="4">
        <v>0</v>
      </c>
      <c r="E59" s="4">
        <v>207</v>
      </c>
      <c r="F59" s="4">
        <v>0</v>
      </c>
      <c r="G59" s="4"/>
      <c r="H59" s="4">
        <v>0</v>
      </c>
      <c r="I59" s="4">
        <v>70</v>
      </c>
      <c r="J59" s="4">
        <v>0</v>
      </c>
      <c r="K59" s="4"/>
      <c r="L59" s="4">
        <v>0</v>
      </c>
      <c r="M59" s="4">
        <v>82</v>
      </c>
      <c r="N59" s="4">
        <v>0</v>
      </c>
    </row>
    <row r="60" spans="1:14">
      <c r="A60" s="38"/>
      <c r="B60" s="16" t="s">
        <v>12</v>
      </c>
      <c r="C60" s="4"/>
      <c r="D60" s="17">
        <v>0</v>
      </c>
      <c r="E60" s="17">
        <v>0</v>
      </c>
      <c r="F60" s="17">
        <v>274</v>
      </c>
      <c r="G60" s="4"/>
      <c r="H60" s="17">
        <v>0</v>
      </c>
      <c r="I60" s="17">
        <v>0</v>
      </c>
      <c r="J60" s="17">
        <v>73</v>
      </c>
      <c r="K60" s="4"/>
      <c r="L60" s="17">
        <v>0</v>
      </c>
      <c r="M60" s="17">
        <v>0</v>
      </c>
      <c r="N60" s="17">
        <v>100</v>
      </c>
    </row>
    <row r="61" spans="1:14">
      <c r="A61" s="39" t="s">
        <v>35</v>
      </c>
      <c r="B61" s="11" t="s">
        <v>15</v>
      </c>
      <c r="C61" s="21"/>
      <c r="D61" s="18">
        <f t="shared" ref="D61:F65" si="0">SUMIF($B$9:$B$60,$B61,D$9:D$60)</f>
        <v>8</v>
      </c>
      <c r="E61" s="18">
        <f t="shared" si="0"/>
        <v>0</v>
      </c>
      <c r="F61" s="18">
        <f t="shared" si="0"/>
        <v>0</v>
      </c>
      <c r="G61" s="21"/>
      <c r="H61" s="18">
        <f t="shared" ref="H61:J65" si="1">SUMIF($B$9:$B$60,$B61,H$9:H$60)</f>
        <v>13</v>
      </c>
      <c r="I61" s="18">
        <f t="shared" si="1"/>
        <v>0</v>
      </c>
      <c r="J61" s="18">
        <f t="shared" si="1"/>
        <v>0</v>
      </c>
      <c r="K61" s="21"/>
      <c r="L61" s="18">
        <f t="shared" ref="L61:N65" si="2">SUMIF($B$9:$B$60,$B61,L$9:L$60)</f>
        <v>0</v>
      </c>
      <c r="M61" s="18">
        <f t="shared" si="2"/>
        <v>0</v>
      </c>
      <c r="N61" s="18">
        <f t="shared" si="2"/>
        <v>0</v>
      </c>
    </row>
    <row r="62" spans="1:14">
      <c r="A62" s="40"/>
      <c r="B62" s="11" t="s">
        <v>10</v>
      </c>
      <c r="C62" s="21"/>
      <c r="D62" s="18">
        <f t="shared" si="0"/>
        <v>1642</v>
      </c>
      <c r="E62" s="18">
        <f t="shared" si="0"/>
        <v>5</v>
      </c>
      <c r="F62" s="18">
        <f t="shared" si="0"/>
        <v>0</v>
      </c>
      <c r="G62" s="21"/>
      <c r="H62" s="18">
        <f t="shared" si="1"/>
        <v>765</v>
      </c>
      <c r="I62" s="18">
        <f t="shared" si="1"/>
        <v>9</v>
      </c>
      <c r="J62" s="18">
        <f t="shared" si="1"/>
        <v>0</v>
      </c>
      <c r="K62" s="21"/>
      <c r="L62" s="18">
        <f t="shared" si="2"/>
        <v>130</v>
      </c>
      <c r="M62" s="18">
        <f t="shared" si="2"/>
        <v>0</v>
      </c>
      <c r="N62" s="18">
        <f t="shared" si="2"/>
        <v>0</v>
      </c>
    </row>
    <row r="63" spans="1:14">
      <c r="A63" s="40"/>
      <c r="B63" s="11" t="s">
        <v>11</v>
      </c>
      <c r="C63" s="21"/>
      <c r="D63" s="18">
        <f t="shared" si="0"/>
        <v>16</v>
      </c>
      <c r="E63" s="18">
        <f t="shared" si="0"/>
        <v>3491</v>
      </c>
      <c r="F63" s="18">
        <f t="shared" si="0"/>
        <v>10</v>
      </c>
      <c r="G63" s="21"/>
      <c r="H63" s="18">
        <f t="shared" si="1"/>
        <v>0</v>
      </c>
      <c r="I63" s="18">
        <f t="shared" si="1"/>
        <v>1355</v>
      </c>
      <c r="J63" s="18">
        <f t="shared" si="1"/>
        <v>18</v>
      </c>
      <c r="K63" s="21"/>
      <c r="L63" s="18">
        <f t="shared" si="2"/>
        <v>0</v>
      </c>
      <c r="M63" s="18">
        <f t="shared" si="2"/>
        <v>357</v>
      </c>
      <c r="N63" s="18">
        <f t="shared" si="2"/>
        <v>0</v>
      </c>
    </row>
    <row r="64" spans="1:14">
      <c r="A64" s="40"/>
      <c r="B64" s="11" t="s">
        <v>12</v>
      </c>
      <c r="C64" s="21"/>
      <c r="D64" s="21">
        <f t="shared" si="0"/>
        <v>0</v>
      </c>
      <c r="E64" s="21">
        <f t="shared" si="0"/>
        <v>46</v>
      </c>
      <c r="F64" s="21">
        <f t="shared" si="0"/>
        <v>4341</v>
      </c>
      <c r="G64" s="21"/>
      <c r="H64" s="21">
        <f t="shared" si="1"/>
        <v>0</v>
      </c>
      <c r="I64" s="21">
        <f t="shared" si="1"/>
        <v>22</v>
      </c>
      <c r="J64" s="21">
        <f t="shared" si="1"/>
        <v>1592</v>
      </c>
      <c r="K64" s="21"/>
      <c r="L64" s="21">
        <f t="shared" si="2"/>
        <v>0</v>
      </c>
      <c r="M64" s="21">
        <f t="shared" si="2"/>
        <v>0</v>
      </c>
      <c r="N64" s="21">
        <f t="shared" si="2"/>
        <v>394</v>
      </c>
    </row>
    <row r="65" spans="1:15">
      <c r="A65" s="40"/>
      <c r="B65" s="12" t="s">
        <v>17</v>
      </c>
      <c r="C65" s="21"/>
      <c r="D65" s="19">
        <f t="shared" si="0"/>
        <v>0</v>
      </c>
      <c r="E65" s="19">
        <f t="shared" si="0"/>
        <v>0</v>
      </c>
      <c r="F65" s="19">
        <f t="shared" si="0"/>
        <v>39</v>
      </c>
      <c r="G65" s="21"/>
      <c r="H65" s="19">
        <f t="shared" si="1"/>
        <v>0</v>
      </c>
      <c r="I65" s="19">
        <f t="shared" si="1"/>
        <v>0</v>
      </c>
      <c r="J65" s="19">
        <f t="shared" si="1"/>
        <v>0</v>
      </c>
      <c r="K65" s="21"/>
      <c r="L65" s="19">
        <f t="shared" si="2"/>
        <v>0</v>
      </c>
      <c r="M65" s="19">
        <f t="shared" si="2"/>
        <v>0</v>
      </c>
      <c r="N65" s="19">
        <f t="shared" si="2"/>
        <v>0</v>
      </c>
    </row>
    <row r="66" spans="1:15">
      <c r="A66" s="40"/>
      <c r="B66" s="11" t="s">
        <v>36</v>
      </c>
      <c r="C66" s="23"/>
      <c r="D66" s="20">
        <f>D61+D62+D63+D64+D65</f>
        <v>1666</v>
      </c>
      <c r="E66" s="20">
        <f t="shared" ref="E66:N66" si="3">E61+E62+E63+E64+E65</f>
        <v>3542</v>
      </c>
      <c r="F66" s="20">
        <f t="shared" si="3"/>
        <v>4390</v>
      </c>
      <c r="G66" s="23"/>
      <c r="H66" s="20">
        <f t="shared" si="3"/>
        <v>778</v>
      </c>
      <c r="I66" s="20">
        <f t="shared" si="3"/>
        <v>1386</v>
      </c>
      <c r="J66" s="20">
        <f t="shared" si="3"/>
        <v>1610</v>
      </c>
      <c r="K66" s="23"/>
      <c r="L66" s="20">
        <f t="shared" si="3"/>
        <v>130</v>
      </c>
      <c r="M66" s="20">
        <f t="shared" si="3"/>
        <v>357</v>
      </c>
      <c r="N66" s="20">
        <f t="shared" si="3"/>
        <v>394</v>
      </c>
    </row>
    <row r="67" spans="1:15">
      <c r="B67" s="11"/>
      <c r="C67" s="24"/>
      <c r="D67" s="10"/>
      <c r="E67" s="10"/>
      <c r="F67" s="10"/>
      <c r="G67" s="24"/>
      <c r="H67" s="10"/>
      <c r="I67" s="10"/>
      <c r="J67" s="10"/>
      <c r="K67" s="24"/>
      <c r="L67" s="10"/>
      <c r="M67" s="10"/>
      <c r="N67" s="10"/>
    </row>
    <row r="68" spans="1:15" ht="18" customHeight="1">
      <c r="A68" s="41" t="s">
        <v>34</v>
      </c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29"/>
    </row>
    <row r="69" spans="1:15">
      <c r="A69" s="31" t="s">
        <v>38</v>
      </c>
      <c r="B69" s="31"/>
      <c r="C69" s="31"/>
      <c r="D69" s="31"/>
      <c r="E69" s="31"/>
      <c r="F69" s="31"/>
      <c r="G69" s="31"/>
      <c r="H69" s="31"/>
    </row>
    <row r="70" spans="1:15">
      <c r="A70" s="8" t="s">
        <v>37</v>
      </c>
      <c r="B70" s="9"/>
      <c r="C70" s="25"/>
      <c r="D70" s="9"/>
      <c r="E70" s="9"/>
      <c r="F70" s="9"/>
      <c r="G70" s="25"/>
      <c r="H70" s="9"/>
    </row>
    <row r="71" spans="1:15">
      <c r="A71" s="42" t="s">
        <v>39</v>
      </c>
    </row>
  </sheetData>
  <mergeCells count="27">
    <mergeCell ref="A58:A60"/>
    <mergeCell ref="A55:A57"/>
    <mergeCell ref="A52:A54"/>
    <mergeCell ref="A49:A51"/>
    <mergeCell ref="A46:A48"/>
    <mergeCell ref="A19:A21"/>
    <mergeCell ref="A22:A24"/>
    <mergeCell ref="A29:A33"/>
    <mergeCell ref="A34:A36"/>
    <mergeCell ref="A37:A39"/>
    <mergeCell ref="A25:A28"/>
    <mergeCell ref="A5:R5"/>
    <mergeCell ref="A69:H69"/>
    <mergeCell ref="H7:J7"/>
    <mergeCell ref="L7:N7"/>
    <mergeCell ref="D6:J6"/>
    <mergeCell ref="L6:N6"/>
    <mergeCell ref="D7:F7"/>
    <mergeCell ref="B6:B8"/>
    <mergeCell ref="A6:A8"/>
    <mergeCell ref="A9:A11"/>
    <mergeCell ref="A12:A14"/>
    <mergeCell ref="A15:A18"/>
    <mergeCell ref="A61:A66"/>
    <mergeCell ref="A68:N68"/>
    <mergeCell ref="A43:A45"/>
    <mergeCell ref="A40:A42"/>
  </mergeCells>
  <pageMargins left="0.74803149606299213" right="0.74803149606299213" top="0.78740157480314965" bottom="0.78740157480314965" header="0.19685039370078741" footer="0.51181102362204722"/>
  <pageSetup paperSize="9" scale="92" orientation="landscape" horizontalDpi="0" verticalDpi="0" r:id="rId1"/>
  <headerFooter>
    <oddHeader>&amp;L&amp;G</oddHeader>
  </headerFooter>
  <rowBreaks count="2" manualBreakCount="2">
    <brk id="33" max="17" man="1"/>
    <brk id="60" max="16383" man="1"/>
  </rowBreaks>
  <drawing r:id="rId2"/>
  <legacy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2.2.4</vt:lpstr>
      <vt:lpstr>'2.2.4'!Títulos_a_imprimir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PLANEAMIENTO PC1</dc:creator>
  <cp:lastModifiedBy>PLANEAMIENTO PC1</cp:lastModifiedBy>
  <dcterms:created xsi:type="dcterms:W3CDTF">2024-03-19T15:48:28Z</dcterms:created>
  <dcterms:modified xsi:type="dcterms:W3CDTF">2025-03-21T15:23:47Z</dcterms:modified>
</cp:coreProperties>
</file>