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1.2.4" sheetId="1" r:id="rId1"/>
  </sheets>
  <calcPr calcId="152511" iterateDelta="1E-4"/>
</workbook>
</file>

<file path=xl/calcChain.xml><?xml version="1.0" encoding="utf-8"?>
<calcChain xmlns="http://schemas.openxmlformats.org/spreadsheetml/2006/main">
  <c r="K25" i="1" l="1"/>
  <c r="J25" i="1"/>
  <c r="F25" i="1"/>
  <c r="G25" i="1"/>
  <c r="H25" i="1"/>
  <c r="E25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9" i="1"/>
  <c r="C25" i="1" l="1"/>
</calcChain>
</file>

<file path=xl/sharedStrings.xml><?xml version="1.0" encoding="utf-8"?>
<sst xmlns="http://schemas.openxmlformats.org/spreadsheetml/2006/main" count="79" uniqueCount="35">
  <si>
    <t>Provincial</t>
  </si>
  <si>
    <t>Municipal</t>
  </si>
  <si>
    <t>Estatal</t>
  </si>
  <si>
    <t>Privado</t>
  </si>
  <si>
    <t>Departamento</t>
  </si>
  <si>
    <t>Masculino</t>
  </si>
  <si>
    <t>Femenino</t>
  </si>
  <si>
    <t>AMBATO</t>
  </si>
  <si>
    <t>ANCASTI</t>
  </si>
  <si>
    <t>ANDALGALA</t>
  </si>
  <si>
    <t>ANTOFAGASTA DE LA SIERRA</t>
  </si>
  <si>
    <t>BELEN</t>
  </si>
  <si>
    <t>CAPAYAN</t>
  </si>
  <si>
    <t>CAPITAL</t>
  </si>
  <si>
    <t>EL ALTO</t>
  </si>
  <si>
    <t>FRAY MAMERTO ESQUIU</t>
  </si>
  <si>
    <t>LA PAZ</t>
  </si>
  <si>
    <t>PACLIN</t>
  </si>
  <si>
    <t>POMAN</t>
  </si>
  <si>
    <t>SANTA MARIA</t>
  </si>
  <si>
    <t>SANTA ROSA</t>
  </si>
  <si>
    <t>TINOGASTA</t>
  </si>
  <si>
    <t>VALLE VIEJO</t>
  </si>
  <si>
    <t>Total</t>
  </si>
  <si>
    <t>-</t>
  </si>
  <si>
    <t>Total en provincia</t>
  </si>
  <si>
    <t>MATRÍCULA POR DEDENDECIA; SECTOR DE GESTION Y SEXO SEGÚN DEPARTAMENTOS.</t>
  </si>
  <si>
    <t>SECRETARIA DE PLANIFICACION Y CALIDAD EDUCATIVA</t>
  </si>
  <si>
    <t>Dirección Provincial de Información y Estadística</t>
  </si>
  <si>
    <t>1.2.4. Educación Común. Nivel Primario. Matrícula por dependencia, sector de gestión y sexo según departamento. Catamarca. Año 2024.</t>
  </si>
  <si>
    <t>Elaborado el 03/2025.-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</si>
  <si>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</si>
  <si>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color rgb="FFFF0000"/>
        <rFont val="Calibri"/>
        <family val="2"/>
        <scheme val="minor"/>
      </rPr>
      <t>100</t>
    </r>
    <r>
      <rPr>
        <i/>
        <sz val="9"/>
        <rFont val="Calibri"/>
        <family val="2"/>
        <scheme val="minor"/>
      </rPr>
      <t>%</t>
    </r>
    <r>
      <rPr>
        <i/>
        <sz val="9"/>
        <color rgb="FF000000"/>
        <rFont val="Calibri"/>
        <family val="2"/>
        <scheme val="minor"/>
      </rPr>
      <t xml:space="preserve"> de carga en RA 2024. </t>
    </r>
  </si>
  <si>
    <t>UNIDADES DE SERVICIOS (CUEANEXO) QUE NO REALIZARON LA CARGA DE CUARDERNILLOS EN EL RA2024.-</t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</si>
  <si>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 xml:space="preserve">50 </t>
    </r>
    <r>
      <rPr>
        <i/>
        <sz val="9"/>
        <color rgb="FF000000"/>
        <rFont val="Calibri"/>
        <family val="2"/>
        <scheme val="minor"/>
      </rPr>
      <t xml:space="preserve">alumnos en el Programa Educativo Provincial "Jardín y Escuela Puentecitos para infancias" Res. Min. E. N° 361/2020.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</si>
</sst>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haroni"/>
    </font>
    <font>
      <b/>
      <sz val="12"/>
      <color theme="1"/>
      <name val="Aharoni"/>
      <charset val="177"/>
    </font>
    <font>
      <i/>
      <sz val="9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Arial Unicode M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Font="1" applyFill="1"/>
    <xf numFmtId="0" fontId="18" fillId="0" borderId="12" xfId="0" applyFont="1" applyFill="1" applyBorder="1" applyAlignment="1">
      <alignment horizontal="left" vertical="top"/>
    </xf>
    <xf numFmtId="3" fontId="0" fillId="0" borderId="10" xfId="0" applyNumberFormat="1" applyFont="1" applyFill="1" applyBorder="1" applyAlignment="1">
      <alignment horizontal="right" vertical="top"/>
    </xf>
    <xf numFmtId="3" fontId="18" fillId="0" borderId="1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top"/>
    </xf>
    <xf numFmtId="3" fontId="18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Border="1"/>
    <xf numFmtId="3" fontId="19" fillId="0" borderId="12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3" fontId="0" fillId="0" borderId="11" xfId="0" applyNumberFormat="1" applyFont="1" applyFill="1" applyBorder="1" applyAlignment="1">
      <alignment horizontal="right" vertical="top"/>
    </xf>
    <xf numFmtId="3" fontId="18" fillId="0" borderId="11" xfId="0" applyNumberFormat="1" applyFont="1" applyFill="1" applyBorder="1" applyAlignment="1">
      <alignment horizontal="right" vertical="top"/>
    </xf>
    <xf numFmtId="0" fontId="18" fillId="0" borderId="14" xfId="0" applyFont="1" applyFill="1" applyBorder="1" applyAlignment="1">
      <alignment horizontal="left" vertical="top"/>
    </xf>
    <xf numFmtId="3" fontId="19" fillId="0" borderId="14" xfId="0" applyNumberFormat="1" applyFont="1" applyFill="1" applyBorder="1" applyAlignment="1">
      <alignment horizontal="right" vertical="center"/>
    </xf>
    <xf numFmtId="3" fontId="18" fillId="0" borderId="14" xfId="0" applyNumberFormat="1" applyFont="1" applyFill="1" applyBorder="1" applyAlignment="1">
      <alignment horizontal="right" vertical="top"/>
    </xf>
    <xf numFmtId="3" fontId="19" fillId="33" borderId="0" xfId="0" applyNumberFormat="1" applyFont="1" applyFill="1"/>
    <xf numFmtId="0" fontId="19" fillId="33" borderId="14" xfId="0" applyFont="1" applyFill="1" applyBorder="1" applyAlignment="1">
      <alignment horizontal="center" vertical="center"/>
    </xf>
    <xf numFmtId="3" fontId="19" fillId="33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Alignment="1"/>
    <xf numFmtId="0" fontId="22" fillId="0" borderId="0" xfId="0" applyFont="1"/>
    <xf numFmtId="0" fontId="27" fillId="0" borderId="0" xfId="0" applyFont="1" applyFill="1"/>
    <xf numFmtId="0" fontId="27" fillId="0" borderId="0" xfId="0" applyFont="1" applyFill="1" applyBorder="1"/>
    <xf numFmtId="0" fontId="2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24" fillId="0" borderId="0" xfId="0" applyFont="1" applyFill="1"/>
    <xf numFmtId="0" fontId="28" fillId="0" borderId="0" xfId="0" applyFont="1"/>
    <xf numFmtId="0" fontId="0" fillId="34" borderId="15" xfId="0" applyFill="1" applyBorder="1" applyAlignment="1">
      <alignment horizontal="right" vertical="top"/>
    </xf>
    <xf numFmtId="0" fontId="0" fillId="34" borderId="10" xfId="0" applyFill="1" applyBorder="1" applyAlignment="1">
      <alignment horizontal="right" vertical="top"/>
    </xf>
    <xf numFmtId="164" fontId="29" fillId="34" borderId="10" xfId="0" applyNumberFormat="1" applyFont="1" applyFill="1" applyBorder="1" applyAlignment="1">
      <alignment horizontal="right" vertical="top"/>
    </xf>
    <xf numFmtId="0" fontId="24" fillId="0" borderId="0" xfId="0" applyFont="1" applyFill="1" applyBorder="1"/>
    <xf numFmtId="0" fontId="22" fillId="0" borderId="0" xfId="0" applyFont="1" applyFill="1" applyBorder="1"/>
    <xf numFmtId="0" fontId="21" fillId="0" borderId="0" xfId="0" applyFont="1" applyFill="1" applyBorder="1" applyAlignment="1"/>
    <xf numFmtId="0" fontId="28" fillId="0" borderId="0" xfId="0" applyFont="1" applyFill="1" applyBorder="1"/>
    <xf numFmtId="164" fontId="29" fillId="34" borderId="14" xfId="0" applyNumberFormat="1" applyFont="1" applyFill="1" applyBorder="1" applyAlignment="1">
      <alignment horizontal="right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9525</xdr:rowOff>
    </xdr:from>
    <xdr:to>
      <xdr:col>14</xdr:col>
      <xdr:colOff>171450</xdr:colOff>
      <xdr:row>40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83439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view="pageLayout" zoomScaleNormal="100" workbookViewId="0">
      <selection activeCell="H31" sqref="H31"/>
    </sheetView>
  </sheetViews>
  <sheetFormatPr baseColWidth="10" defaultColWidth="5" defaultRowHeight="15"/>
  <cols>
    <col min="1" max="1" width="27" style="1" customWidth="1"/>
    <col min="2" max="2" width="0.7109375" style="8" customWidth="1"/>
    <col min="3" max="3" width="6.7109375" style="1" customWidth="1"/>
    <col min="4" max="4" width="0.85546875" style="8" customWidth="1"/>
    <col min="5" max="5" width="10.7109375" style="1" bestFit="1" customWidth="1"/>
    <col min="6" max="6" width="10.28515625" style="1" bestFit="1" customWidth="1"/>
    <col min="7" max="7" width="10.7109375" style="1" bestFit="1" customWidth="1"/>
    <col min="8" max="8" width="10.28515625" style="1" bestFit="1" customWidth="1"/>
    <col min="9" max="9" width="0.85546875" style="8" customWidth="1"/>
    <col min="10" max="10" width="10.7109375" style="1" bestFit="1" customWidth="1"/>
    <col min="11" max="11" width="10.28515625" style="1" bestFit="1" customWidth="1"/>
    <col min="12" max="16384" width="5" style="1"/>
  </cols>
  <sheetData>
    <row r="1" spans="1:11" ht="15.75">
      <c r="A1" s="24" t="s">
        <v>26</v>
      </c>
      <c r="B1" s="41"/>
      <c r="C1" s="21"/>
      <c r="D1" s="21"/>
      <c r="E1" s="22"/>
      <c r="F1" s="21"/>
      <c r="G1" s="21"/>
      <c r="H1" s="22"/>
      <c r="I1" s="21"/>
      <c r="J1" s="21"/>
    </row>
    <row r="2" spans="1:11" ht="15.75">
      <c r="A2" s="23" t="s">
        <v>27</v>
      </c>
      <c r="B2" s="42"/>
      <c r="C2" s="21"/>
      <c r="D2" s="21"/>
      <c r="E2" s="22"/>
      <c r="F2" s="21"/>
      <c r="G2" s="21"/>
      <c r="H2" s="22"/>
      <c r="I2" s="21"/>
      <c r="J2" s="21"/>
    </row>
    <row r="3" spans="1:11" ht="15.75">
      <c r="A3" s="23" t="s">
        <v>28</v>
      </c>
      <c r="B3" s="42"/>
      <c r="C3" s="21"/>
      <c r="D3" s="21"/>
      <c r="E3" s="22"/>
      <c r="F3" s="21"/>
      <c r="G3" s="21"/>
      <c r="H3" s="22"/>
      <c r="I3" s="21"/>
      <c r="J3" s="21"/>
    </row>
    <row r="4" spans="1:11">
      <c r="A4" s="21"/>
      <c r="B4" s="22"/>
      <c r="C4" s="21"/>
      <c r="D4" s="21"/>
      <c r="E4" s="22"/>
      <c r="F4" s="21"/>
      <c r="G4" s="21"/>
      <c r="H4" s="22"/>
      <c r="I4" s="21"/>
      <c r="J4" s="21"/>
    </row>
    <row r="5" spans="1:11" ht="30.75" customHeight="1" thickBot="1">
      <c r="A5" s="31" t="s">
        <v>29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>
      <c r="A6" s="29" t="s">
        <v>4</v>
      </c>
      <c r="B6" s="5"/>
      <c r="C6" s="29" t="s">
        <v>23</v>
      </c>
      <c r="D6" s="5"/>
      <c r="E6" s="34" t="s">
        <v>0</v>
      </c>
      <c r="F6" s="34"/>
      <c r="G6" s="34"/>
      <c r="H6" s="34"/>
      <c r="I6" s="5"/>
      <c r="J6" s="34" t="s">
        <v>1</v>
      </c>
      <c r="K6" s="34"/>
    </row>
    <row r="7" spans="1:11">
      <c r="A7" s="29"/>
      <c r="B7" s="5"/>
      <c r="C7" s="29"/>
      <c r="D7" s="5"/>
      <c r="E7" s="33" t="s">
        <v>2</v>
      </c>
      <c r="F7" s="33"/>
      <c r="G7" s="33" t="s">
        <v>3</v>
      </c>
      <c r="H7" s="33"/>
      <c r="I7" s="5"/>
      <c r="J7" s="33" t="s">
        <v>2</v>
      </c>
      <c r="K7" s="33"/>
    </row>
    <row r="8" spans="1:11" ht="15.75" thickBot="1">
      <c r="A8" s="30"/>
      <c r="B8" s="5"/>
      <c r="C8" s="30"/>
      <c r="D8" s="5"/>
      <c r="E8" s="18" t="s">
        <v>5</v>
      </c>
      <c r="F8" s="18" t="s">
        <v>6</v>
      </c>
      <c r="G8" s="18" t="s">
        <v>5</v>
      </c>
      <c r="H8" s="18" t="s">
        <v>6</v>
      </c>
      <c r="I8" s="5"/>
      <c r="J8" s="18" t="s">
        <v>5</v>
      </c>
      <c r="K8" s="18" t="s">
        <v>6</v>
      </c>
    </row>
    <row r="9" spans="1:11">
      <c r="A9" s="10" t="s">
        <v>7</v>
      </c>
      <c r="B9" s="10"/>
      <c r="C9" s="11">
        <f>SUM(D9:K9)</f>
        <v>398</v>
      </c>
      <c r="D9" s="6"/>
      <c r="E9" s="13">
        <v>190</v>
      </c>
      <c r="F9" s="13">
        <v>208</v>
      </c>
      <c r="G9" s="12" t="s">
        <v>24</v>
      </c>
      <c r="H9" s="12" t="s">
        <v>24</v>
      </c>
      <c r="I9" s="6"/>
      <c r="J9" s="37" t="s">
        <v>24</v>
      </c>
      <c r="K9" s="37" t="s">
        <v>24</v>
      </c>
    </row>
    <row r="10" spans="1:11">
      <c r="A10" s="2" t="s">
        <v>8</v>
      </c>
      <c r="B10" s="10"/>
      <c r="C10" s="9">
        <f>SUM(D10:K10)</f>
        <v>258</v>
      </c>
      <c r="D10" s="6"/>
      <c r="E10" s="4">
        <v>139</v>
      </c>
      <c r="F10" s="4">
        <v>119</v>
      </c>
      <c r="G10" s="3" t="s">
        <v>24</v>
      </c>
      <c r="H10" s="3" t="s">
        <v>24</v>
      </c>
      <c r="I10" s="6"/>
      <c r="J10" s="38" t="s">
        <v>24</v>
      </c>
      <c r="K10" s="38" t="s">
        <v>24</v>
      </c>
    </row>
    <row r="11" spans="1:11">
      <c r="A11" s="2" t="s">
        <v>9</v>
      </c>
      <c r="B11" s="10"/>
      <c r="C11" s="9">
        <f>SUM(D11:K11)</f>
        <v>1789</v>
      </c>
      <c r="D11" s="6"/>
      <c r="E11" s="4">
        <v>702</v>
      </c>
      <c r="F11" s="4">
        <v>748</v>
      </c>
      <c r="G11" s="4">
        <v>174</v>
      </c>
      <c r="H11" s="4">
        <v>165</v>
      </c>
      <c r="I11" s="7"/>
      <c r="J11" s="38" t="s">
        <v>24</v>
      </c>
      <c r="K11" s="38" t="s">
        <v>24</v>
      </c>
    </row>
    <row r="12" spans="1:11">
      <c r="A12" s="2" t="s">
        <v>10</v>
      </c>
      <c r="B12" s="10"/>
      <c r="C12" s="9">
        <f>SUM(D12:K12)</f>
        <v>174</v>
      </c>
      <c r="D12" s="6"/>
      <c r="E12" s="4">
        <v>88</v>
      </c>
      <c r="F12" s="4">
        <v>86</v>
      </c>
      <c r="G12" s="3" t="s">
        <v>24</v>
      </c>
      <c r="H12" s="3" t="s">
        <v>24</v>
      </c>
      <c r="I12" s="6"/>
      <c r="J12" s="38" t="s">
        <v>24</v>
      </c>
      <c r="K12" s="38" t="s">
        <v>24</v>
      </c>
    </row>
    <row r="13" spans="1:11">
      <c r="A13" s="2" t="s">
        <v>11</v>
      </c>
      <c r="B13" s="10"/>
      <c r="C13" s="9">
        <f>SUM(D13:K13)</f>
        <v>3054</v>
      </c>
      <c r="D13" s="6"/>
      <c r="E13" s="4">
        <v>1353</v>
      </c>
      <c r="F13" s="4">
        <v>1424</v>
      </c>
      <c r="G13" s="4">
        <v>133</v>
      </c>
      <c r="H13" s="4">
        <v>144</v>
      </c>
      <c r="I13" s="7"/>
      <c r="J13" s="38" t="s">
        <v>24</v>
      </c>
      <c r="K13" s="38" t="s">
        <v>24</v>
      </c>
    </row>
    <row r="14" spans="1:11">
      <c r="A14" s="2" t="s">
        <v>12</v>
      </c>
      <c r="B14" s="10"/>
      <c r="C14" s="9">
        <f>SUM(D14:K14)</f>
        <v>1705</v>
      </c>
      <c r="D14" s="6"/>
      <c r="E14" s="4">
        <v>795</v>
      </c>
      <c r="F14" s="4">
        <v>787</v>
      </c>
      <c r="G14" s="4">
        <v>55</v>
      </c>
      <c r="H14" s="4">
        <v>68</v>
      </c>
      <c r="I14" s="7"/>
      <c r="J14" s="38" t="s">
        <v>24</v>
      </c>
      <c r="K14" s="38" t="s">
        <v>24</v>
      </c>
    </row>
    <row r="15" spans="1:11">
      <c r="A15" s="2" t="s">
        <v>13</v>
      </c>
      <c r="B15" s="10"/>
      <c r="C15" s="9">
        <f>SUM(D15:K15)</f>
        <v>18791</v>
      </c>
      <c r="D15" s="7"/>
      <c r="E15" s="4">
        <v>5399</v>
      </c>
      <c r="F15" s="4">
        <v>4954</v>
      </c>
      <c r="G15" s="4">
        <v>3573</v>
      </c>
      <c r="H15" s="4">
        <v>3843</v>
      </c>
      <c r="I15" s="7"/>
      <c r="J15" s="39">
        <v>513</v>
      </c>
      <c r="K15" s="39">
        <v>509</v>
      </c>
    </row>
    <row r="16" spans="1:11">
      <c r="A16" s="2" t="s">
        <v>14</v>
      </c>
      <c r="B16" s="10"/>
      <c r="C16" s="9">
        <f>SUM(D16:K16)</f>
        <v>518</v>
      </c>
      <c r="D16" s="6"/>
      <c r="E16" s="4">
        <v>267</v>
      </c>
      <c r="F16" s="4">
        <v>251</v>
      </c>
      <c r="G16" s="3" t="s">
        <v>24</v>
      </c>
      <c r="H16" s="3" t="s">
        <v>24</v>
      </c>
      <c r="I16" s="6"/>
      <c r="J16" s="38" t="s">
        <v>24</v>
      </c>
      <c r="K16" s="38" t="s">
        <v>24</v>
      </c>
    </row>
    <row r="17" spans="1:11">
      <c r="A17" s="2" t="s">
        <v>15</v>
      </c>
      <c r="B17" s="10"/>
      <c r="C17" s="9">
        <f>SUM(D17:K17)</f>
        <v>1167</v>
      </c>
      <c r="D17" s="6"/>
      <c r="E17" s="4">
        <v>430</v>
      </c>
      <c r="F17" s="4">
        <v>439</v>
      </c>
      <c r="G17" s="3" t="s">
        <v>24</v>
      </c>
      <c r="H17" s="3" t="s">
        <v>24</v>
      </c>
      <c r="I17" s="6"/>
      <c r="J17" s="39">
        <v>145</v>
      </c>
      <c r="K17" s="39">
        <v>153</v>
      </c>
    </row>
    <row r="18" spans="1:11">
      <c r="A18" s="2" t="s">
        <v>16</v>
      </c>
      <c r="B18" s="10"/>
      <c r="C18" s="9">
        <f>SUM(D18:K18)</f>
        <v>2775</v>
      </c>
      <c r="D18" s="6"/>
      <c r="E18" s="4">
        <v>1360</v>
      </c>
      <c r="F18" s="4">
        <v>1250</v>
      </c>
      <c r="G18" s="4">
        <v>72</v>
      </c>
      <c r="H18" s="4">
        <v>93</v>
      </c>
      <c r="I18" s="7"/>
      <c r="J18" s="38" t="s">
        <v>24</v>
      </c>
      <c r="K18" s="38" t="s">
        <v>24</v>
      </c>
    </row>
    <row r="19" spans="1:11">
      <c r="A19" s="2" t="s">
        <v>17</v>
      </c>
      <c r="B19" s="10"/>
      <c r="C19" s="9">
        <f>SUM(D19:K19)</f>
        <v>395</v>
      </c>
      <c r="D19" s="6"/>
      <c r="E19" s="4">
        <v>194</v>
      </c>
      <c r="F19" s="4">
        <v>201</v>
      </c>
      <c r="G19" s="3" t="s">
        <v>24</v>
      </c>
      <c r="H19" s="3" t="s">
        <v>24</v>
      </c>
      <c r="I19" s="6"/>
      <c r="J19" s="38" t="s">
        <v>24</v>
      </c>
      <c r="K19" s="38" t="s">
        <v>24</v>
      </c>
    </row>
    <row r="20" spans="1:11">
      <c r="A20" s="2" t="s">
        <v>18</v>
      </c>
      <c r="B20" s="10"/>
      <c r="C20" s="9">
        <f>SUM(D20:K20)</f>
        <v>1163</v>
      </c>
      <c r="D20" s="6"/>
      <c r="E20" s="4">
        <v>532</v>
      </c>
      <c r="F20" s="4">
        <v>518</v>
      </c>
      <c r="G20" s="4">
        <v>47</v>
      </c>
      <c r="H20" s="4">
        <v>66</v>
      </c>
      <c r="I20" s="7"/>
      <c r="J20" s="38" t="s">
        <v>24</v>
      </c>
      <c r="K20" s="38" t="s">
        <v>24</v>
      </c>
    </row>
    <row r="21" spans="1:11">
      <c r="A21" s="2" t="s">
        <v>19</v>
      </c>
      <c r="B21" s="10"/>
      <c r="C21" s="9">
        <f>SUM(D21:K21)</f>
        <v>2591</v>
      </c>
      <c r="D21" s="6"/>
      <c r="E21" s="4">
        <v>1123</v>
      </c>
      <c r="F21" s="4">
        <v>1055</v>
      </c>
      <c r="G21" s="4">
        <v>196</v>
      </c>
      <c r="H21" s="4">
        <v>217</v>
      </c>
      <c r="I21" s="7"/>
      <c r="J21" s="38" t="s">
        <v>24</v>
      </c>
      <c r="K21" s="38" t="s">
        <v>24</v>
      </c>
    </row>
    <row r="22" spans="1:11">
      <c r="A22" s="2" t="s">
        <v>20</v>
      </c>
      <c r="B22" s="10"/>
      <c r="C22" s="9">
        <f>SUM(D22:K22)</f>
        <v>1311</v>
      </c>
      <c r="D22" s="6"/>
      <c r="E22" s="4">
        <v>693</v>
      </c>
      <c r="F22" s="4">
        <v>618</v>
      </c>
      <c r="G22" s="3" t="s">
        <v>24</v>
      </c>
      <c r="H22" s="3" t="s">
        <v>24</v>
      </c>
      <c r="I22" s="6"/>
      <c r="J22" s="38" t="s">
        <v>24</v>
      </c>
      <c r="K22" s="38" t="s">
        <v>24</v>
      </c>
    </row>
    <row r="23" spans="1:11">
      <c r="A23" s="2" t="s">
        <v>21</v>
      </c>
      <c r="B23" s="10"/>
      <c r="C23" s="9">
        <f>SUM(D23:K23)</f>
        <v>2493</v>
      </c>
      <c r="D23" s="6"/>
      <c r="E23" s="4">
        <v>1187</v>
      </c>
      <c r="F23" s="4">
        <v>1127</v>
      </c>
      <c r="G23" s="4">
        <v>97</v>
      </c>
      <c r="H23" s="4">
        <v>82</v>
      </c>
      <c r="I23" s="7"/>
      <c r="J23" s="38" t="s">
        <v>24</v>
      </c>
      <c r="K23" s="38" t="s">
        <v>24</v>
      </c>
    </row>
    <row r="24" spans="1:11" ht="15.75" thickBot="1">
      <c r="A24" s="14" t="s">
        <v>22</v>
      </c>
      <c r="B24" s="10"/>
      <c r="C24" s="15">
        <f>SUM(D24:K24)</f>
        <v>3038</v>
      </c>
      <c r="D24" s="6"/>
      <c r="E24" s="16">
        <v>913</v>
      </c>
      <c r="F24" s="16">
        <v>851</v>
      </c>
      <c r="G24" s="16">
        <v>224</v>
      </c>
      <c r="H24" s="16">
        <v>266</v>
      </c>
      <c r="I24" s="7"/>
      <c r="J24" s="44">
        <v>400</v>
      </c>
      <c r="K24" s="44">
        <v>384</v>
      </c>
    </row>
    <row r="25" spans="1:11">
      <c r="A25" s="20" t="s">
        <v>25</v>
      </c>
      <c r="B25" s="20"/>
      <c r="C25" s="17">
        <f>SUM(C9:C24)</f>
        <v>41620</v>
      </c>
      <c r="E25" s="19">
        <f>SUM(E9:E24)</f>
        <v>15365</v>
      </c>
      <c r="F25" s="19">
        <f t="shared" ref="F25:H25" si="0">SUM(F9:F24)</f>
        <v>14636</v>
      </c>
      <c r="G25" s="19">
        <f t="shared" si="0"/>
        <v>4571</v>
      </c>
      <c r="H25" s="19">
        <f t="shared" si="0"/>
        <v>4944</v>
      </c>
      <c r="J25" s="17">
        <f>SUM(J9:J24)</f>
        <v>1058</v>
      </c>
      <c r="K25" s="17">
        <f>SUM(K9:K24)</f>
        <v>1046</v>
      </c>
    </row>
    <row r="27" spans="1:11" ht="24.75" customHeight="1">
      <c r="A27" s="27" t="s">
        <v>31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21" customHeight="1">
      <c r="A28" s="32" t="s">
        <v>32</v>
      </c>
      <c r="B28" s="32"/>
      <c r="C28" s="32"/>
      <c r="D28" s="32"/>
      <c r="E28" s="32"/>
      <c r="F28" s="32"/>
      <c r="G28" s="32"/>
      <c r="H28" s="25"/>
      <c r="I28" s="26"/>
      <c r="J28" s="25"/>
      <c r="K28" s="25"/>
    </row>
    <row r="29" spans="1:11" ht="22.5" customHeight="1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>
      <c r="A30" s="35" t="s">
        <v>30</v>
      </c>
      <c r="B30" s="40"/>
      <c r="C30" s="25"/>
      <c r="D30" s="26"/>
      <c r="E30" s="25"/>
      <c r="F30" s="25"/>
      <c r="G30" s="25"/>
      <c r="H30" s="25"/>
      <c r="I30" s="26"/>
      <c r="J30" s="25"/>
      <c r="K30" s="25"/>
    </row>
    <row r="32" spans="1:11">
      <c r="A32" s="36" t="s">
        <v>33</v>
      </c>
      <c r="B32" s="43"/>
    </row>
  </sheetData>
  <mergeCells count="11">
    <mergeCell ref="A27:K27"/>
    <mergeCell ref="A29:K29"/>
    <mergeCell ref="A6:A8"/>
    <mergeCell ref="C6:C8"/>
    <mergeCell ref="A5:K5"/>
    <mergeCell ref="A28:G28"/>
    <mergeCell ref="G7:H7"/>
    <mergeCell ref="J7:K7"/>
    <mergeCell ref="E6:H6"/>
    <mergeCell ref="J6:K6"/>
    <mergeCell ref="E7:F7"/>
  </mergeCells>
  <pageMargins left="1.1811023622047245" right="0.78740157480314965" top="0.78740157480314965" bottom="0.78740157480314965" header="0.19685039370078741" footer="0.19685039370078741"/>
  <pageSetup paperSize="9" scale="67" orientation="portrait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2024-05-06T12:58:38Z</dcterms:created>
  <dcterms:modified xsi:type="dcterms:W3CDTF">2025-03-06T15:18:44Z</dcterms:modified>
</cp:coreProperties>
</file>