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9." sheetId="1" r:id="rId1"/>
  </sheets>
  <externalReferences>
    <externalReference r:id="rId2"/>
  </externalReferences>
  <definedNames>
    <definedName name="_xlnm.Print_Area" localSheetId="0">'2.4.9.'!$A$1:$J$24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4" i="1"/>
  <c r="E13" i="1"/>
  <c r="E12" i="1"/>
  <c r="E11" i="1"/>
  <c r="E10" i="1"/>
  <c r="E9" i="1"/>
  <c r="E8" i="1"/>
  <c r="E7" i="1"/>
  <c r="E15" i="1" l="1"/>
</calcChain>
</file>

<file path=xl/sharedStrings.xml><?xml version="1.0" encoding="utf-8"?>
<sst xmlns="http://schemas.openxmlformats.org/spreadsheetml/2006/main" count="68" uniqueCount="31">
  <si>
    <t>MATRÍCULA POR ORIENTACIÓN SEGÚN IES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</si>
  <si>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</si>
  <si>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</si>
  <si>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</si>
  <si>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</si>
  <si>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CUE-Anexo</t>
  </si>
  <si>
    <t>Nombre del establecimiento educativo</t>
  </si>
  <si>
    <t>Total</t>
  </si>
  <si>
    <t>Ciencias de la Salud</t>
  </si>
  <si>
    <t>Ciencias Básicas</t>
  </si>
  <si>
    <t>Ciencias Aplicadas y Tecnología</t>
  </si>
  <si>
    <t>Ciencias Sociales</t>
  </si>
  <si>
    <t>Ciencias Humanas</t>
  </si>
  <si>
    <t>BELEN</t>
  </si>
  <si>
    <t>INSTITUTO SUPERIOR VIRGEN DE BELEN</t>
  </si>
  <si>
    <t>CAPITAL</t>
  </si>
  <si>
    <t>SAN FERNANDO DEL VALLE DE CATAMARCA</t>
  </si>
  <si>
    <t>INSTITUTO SUPERIOR "FRAY MAMERTO ESQUIU"</t>
  </si>
  <si>
    <t>INSTITUTO SUPERIOR GRAL.SAN MARTIN</t>
  </si>
  <si>
    <t>INSTITUTO SUPERIOR DE ENSEÑANZA ARTISTICA "RUBINSTEIN"</t>
  </si>
  <si>
    <t>INSTITUTO SUPERIOR "SAN PIO X"</t>
  </si>
  <si>
    <t>INSTITUTO SUPERIOR "SAN MATEO"</t>
  </si>
  <si>
    <t>INSTITUTO SUPERIOR FASTA CATAMARCA</t>
  </si>
  <si>
    <t>INSTITUTO PRIVADO "ENRIQUE GUILLERMO HOOD"</t>
  </si>
  <si>
    <t>Total en provincia</t>
  </si>
  <si>
    <t>-</t>
  </si>
  <si>
    <t>UNIDADES DE SERVICIOS (CUEANEXO) QUE NO REALIZARON LA CARGA DE CUARDERNILLOS EN EL RA2024.-</t>
  </si>
  <si>
    <t>Elaborado el 03/2025.-</t>
  </si>
  <si>
    <t xml:space="preserve">Base Definitiva 98,78% de carga en RA 2024. </t>
  </si>
  <si>
    <r>
      <rPr>
        <b/>
        <i/>
        <sz val="9"/>
        <color rgb="FF000000"/>
        <rFont val="Calibri"/>
        <family val="2"/>
      </rPr>
      <t xml:space="preserve">Fuente: </t>
    </r>
    <r>
      <rPr>
        <i/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</si>
  <si>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>2.4.9. Educación Común. Nivel Superior No Universitario. Matrícula por orientación según establecimientos educativos de Dependencia Provincial del Sector Privado. Catamarca.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</si>
</sst>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</font>
    <font>
      <i/>
      <sz val="9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Border="1" applyAlignment="1" applyProtection="1"/>
    <xf numFmtId="3" fontId="1" fillId="0" borderId="0" xfId="0" applyNumberFormat="1" applyFont="1" applyAlignment="1" applyProtection="1"/>
    <xf numFmtId="0" fontId="5" fillId="0" borderId="0" xfId="0" applyFont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 shrinkToFit="1"/>
    </xf>
    <xf numFmtId="3" fontId="2" fillId="0" borderId="3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0" fontId="6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3" fontId="3" fillId="0" borderId="3" xfId="0" applyNumberFormat="1" applyFont="1" applyBorder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3" fontId="3" fillId="2" borderId="0" xfId="0" applyNumberFormat="1" applyFont="1" applyFill="1" applyAlignment="1" applyProtection="1">
      <alignment vertical="center"/>
    </xf>
    <xf numFmtId="0" fontId="7" fillId="0" borderId="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7</xdr:col>
          <xdr:colOff>15266</xdr:colOff>
          <xdr:row>23</xdr:row>
          <xdr:rowOff>66675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4733925"/>
              <a:ext cx="80734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0"/>
  <sheetViews>
    <sheetView showGridLines="0" tabSelected="1" view="pageLayout" zoomScaleNormal="85" workbookViewId="0">
      <selection activeCell="B8" sqref="B8"/>
    </sheetView>
  </sheetViews>
  <sheetFormatPr baseColWidth="10" defaultColWidth="11.42578125" defaultRowHeight="12"/>
  <cols>
    <col min="1" max="1" width="13.85546875" style="1" customWidth="1"/>
    <col min="2" max="2" width="27" style="1" customWidth="1"/>
    <col min="3" max="3" width="11.42578125" style="1"/>
    <col min="4" max="4" width="34.7109375" style="1" customWidth="1"/>
    <col min="5" max="5" width="6.5703125" style="1" customWidth="1"/>
    <col min="6" max="6" width="11.85546875" style="1" customWidth="1"/>
    <col min="7" max="7" width="8" style="1" customWidth="1"/>
    <col min="8" max="8" width="15.42578125" style="1" customWidth="1"/>
    <col min="9" max="9" width="8.5703125" style="1" customWidth="1"/>
    <col min="10" max="10" width="8.7109375" style="1" customWidth="1"/>
    <col min="11" max="16384" width="11.42578125" style="1"/>
  </cols>
  <sheetData>
    <row r="1" spans="1:10" ht="15" customHeight="1">
      <c r="A1" s="24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" customHeight="1">
      <c r="A2" s="25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" customHeight="1">
      <c r="A3" s="25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.7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36.75" customHeight="1">
      <c r="A5" s="36" t="s">
        <v>30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s="3" customFormat="1" ht="30.75" customHeight="1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</row>
    <row r="7" spans="1:10" ht="20.100000000000001" customHeight="1">
      <c r="A7" s="10" t="s">
        <v>13</v>
      </c>
      <c r="B7" s="11" t="s">
        <v>13</v>
      </c>
      <c r="C7" s="12">
        <v>100076700</v>
      </c>
      <c r="D7" s="13" t="s">
        <v>14</v>
      </c>
      <c r="E7" s="32">
        <f t="shared" ref="E7:E14" si="0">SUM(F7:J7)</f>
        <v>77</v>
      </c>
      <c r="F7" s="28" t="s">
        <v>25</v>
      </c>
      <c r="G7" s="14">
        <v>20</v>
      </c>
      <c r="H7" s="28" t="s">
        <v>25</v>
      </c>
      <c r="I7" s="14">
        <v>14</v>
      </c>
      <c r="J7" s="14">
        <v>43</v>
      </c>
    </row>
    <row r="8" spans="1:10" ht="20.100000000000001" customHeight="1">
      <c r="A8" s="15" t="s">
        <v>15</v>
      </c>
      <c r="B8" s="11" t="s">
        <v>16</v>
      </c>
      <c r="C8" s="16">
        <v>100005000</v>
      </c>
      <c r="D8" s="11" t="s">
        <v>17</v>
      </c>
      <c r="E8" s="33">
        <f t="shared" si="0"/>
        <v>323</v>
      </c>
      <c r="F8" s="17">
        <v>153</v>
      </c>
      <c r="G8" s="29" t="s">
        <v>25</v>
      </c>
      <c r="H8" s="29" t="s">
        <v>25</v>
      </c>
      <c r="I8" s="17">
        <v>170</v>
      </c>
      <c r="J8" s="29" t="s">
        <v>25</v>
      </c>
    </row>
    <row r="9" spans="1:10" ht="20.100000000000001" customHeight="1">
      <c r="A9" s="15" t="s">
        <v>15</v>
      </c>
      <c r="B9" s="11" t="s">
        <v>16</v>
      </c>
      <c r="C9" s="16">
        <v>100008700</v>
      </c>
      <c r="D9" s="11" t="s">
        <v>18</v>
      </c>
      <c r="E9" s="33">
        <f t="shared" si="0"/>
        <v>616</v>
      </c>
      <c r="F9" s="29" t="s">
        <v>25</v>
      </c>
      <c r="G9" s="29" t="s">
        <v>25</v>
      </c>
      <c r="H9" s="17">
        <v>242</v>
      </c>
      <c r="I9" s="17">
        <v>374</v>
      </c>
      <c r="J9" s="29" t="s">
        <v>25</v>
      </c>
    </row>
    <row r="10" spans="1:10" ht="20.100000000000001" customHeight="1">
      <c r="A10" s="15" t="s">
        <v>15</v>
      </c>
      <c r="B10" s="11" t="s">
        <v>16</v>
      </c>
      <c r="C10" s="16">
        <v>100061400</v>
      </c>
      <c r="D10" s="11" t="s">
        <v>19</v>
      </c>
      <c r="E10" s="33">
        <f t="shared" si="0"/>
        <v>243</v>
      </c>
      <c r="F10" s="29" t="s">
        <v>25</v>
      </c>
      <c r="G10" s="29" t="s">
        <v>25</v>
      </c>
      <c r="H10" s="29" t="s">
        <v>25</v>
      </c>
      <c r="I10" s="29" t="s">
        <v>25</v>
      </c>
      <c r="J10" s="17">
        <v>243</v>
      </c>
    </row>
    <row r="11" spans="1:10" ht="20.100000000000001" customHeight="1">
      <c r="A11" s="15" t="s">
        <v>15</v>
      </c>
      <c r="B11" s="11" t="s">
        <v>16</v>
      </c>
      <c r="C11" s="16">
        <v>100072100</v>
      </c>
      <c r="D11" s="11" t="s">
        <v>20</v>
      </c>
      <c r="E11" s="33">
        <f t="shared" si="0"/>
        <v>135</v>
      </c>
      <c r="F11" s="29" t="s">
        <v>25</v>
      </c>
      <c r="G11" s="29" t="s">
        <v>25</v>
      </c>
      <c r="H11" s="29" t="s">
        <v>25</v>
      </c>
      <c r="I11" s="29" t="s">
        <v>25</v>
      </c>
      <c r="J11" s="17">
        <v>135</v>
      </c>
    </row>
    <row r="12" spans="1:10" ht="20.100000000000001" customHeight="1">
      <c r="A12" s="15" t="s">
        <v>15</v>
      </c>
      <c r="B12" s="11" t="s">
        <v>16</v>
      </c>
      <c r="C12" s="16">
        <v>100082600</v>
      </c>
      <c r="D12" s="11" t="s">
        <v>21</v>
      </c>
      <c r="E12" s="33">
        <f t="shared" si="0"/>
        <v>499</v>
      </c>
      <c r="F12" s="17">
        <v>499</v>
      </c>
      <c r="G12" s="29" t="s">
        <v>25</v>
      </c>
      <c r="H12" s="29" t="s">
        <v>25</v>
      </c>
      <c r="I12" s="29" t="s">
        <v>25</v>
      </c>
      <c r="J12" s="29" t="s">
        <v>25</v>
      </c>
    </row>
    <row r="13" spans="1:10" ht="20.100000000000001" customHeight="1">
      <c r="A13" s="15" t="s">
        <v>15</v>
      </c>
      <c r="B13" s="11" t="s">
        <v>16</v>
      </c>
      <c r="C13" s="16">
        <v>100083000</v>
      </c>
      <c r="D13" s="11" t="s">
        <v>22</v>
      </c>
      <c r="E13" s="33">
        <f t="shared" si="0"/>
        <v>319</v>
      </c>
      <c r="F13" s="29" t="s">
        <v>25</v>
      </c>
      <c r="G13" s="29" t="s">
        <v>25</v>
      </c>
      <c r="H13" s="17">
        <v>290</v>
      </c>
      <c r="I13" s="17">
        <v>29</v>
      </c>
      <c r="J13" s="29" t="s">
        <v>25</v>
      </c>
    </row>
    <row r="14" spans="1:10" ht="20.100000000000001" customHeight="1">
      <c r="A14" s="18" t="s">
        <v>15</v>
      </c>
      <c r="B14" s="19" t="s">
        <v>16</v>
      </c>
      <c r="C14" s="20">
        <v>100083200</v>
      </c>
      <c r="D14" s="19" t="s">
        <v>23</v>
      </c>
      <c r="E14" s="34">
        <f t="shared" si="0"/>
        <v>132</v>
      </c>
      <c r="F14" s="30" t="s">
        <v>25</v>
      </c>
      <c r="G14" s="21">
        <v>18</v>
      </c>
      <c r="H14" s="30">
        <v>25</v>
      </c>
      <c r="I14" s="30" t="s">
        <v>25</v>
      </c>
      <c r="J14" s="21">
        <v>89</v>
      </c>
    </row>
    <row r="15" spans="1:10" ht="20.100000000000001" customHeight="1">
      <c r="A15" s="2"/>
      <c r="B15" s="2"/>
      <c r="C15" s="2"/>
      <c r="D15" s="31" t="s">
        <v>24</v>
      </c>
      <c r="E15" s="35">
        <f t="shared" ref="E15:J15" si="1">SUM(E7:E14)</f>
        <v>2344</v>
      </c>
      <c r="F15" s="22">
        <f t="shared" si="1"/>
        <v>652</v>
      </c>
      <c r="G15" s="22">
        <f t="shared" si="1"/>
        <v>38</v>
      </c>
      <c r="H15" s="22">
        <f t="shared" si="1"/>
        <v>557</v>
      </c>
      <c r="I15" s="22">
        <f t="shared" si="1"/>
        <v>587</v>
      </c>
      <c r="J15" s="22">
        <f t="shared" si="1"/>
        <v>510</v>
      </c>
    </row>
    <row r="16" spans="1:10" s="4" customFormat="1" ht="15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21" s="4" customFormat="1" ht="12" customHeight="1">
      <c r="A17" s="37" t="s">
        <v>29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5"/>
      <c r="N17" s="1"/>
      <c r="O17" s="1"/>
      <c r="P17" s="6"/>
      <c r="Q17" s="1"/>
      <c r="R17" s="1"/>
      <c r="S17" s="1"/>
      <c r="T17" s="1"/>
      <c r="U17" s="1"/>
    </row>
    <row r="18" spans="1:21" s="4" customFormat="1" ht="12" customHeight="1">
      <c r="A18" s="38" t="s">
        <v>28</v>
      </c>
      <c r="B18" s="38"/>
      <c r="C18" s="38"/>
      <c r="D18" s="38"/>
      <c r="E18" s="38"/>
      <c r="F18" s="38"/>
      <c r="G18" s="38"/>
      <c r="H18" s="26"/>
      <c r="I18" s="26"/>
      <c r="J18" s="26"/>
      <c r="K18" s="26"/>
      <c r="L18" s="26"/>
      <c r="M18" s="5"/>
      <c r="N18" s="1"/>
      <c r="O18" s="1"/>
      <c r="P18" s="1"/>
      <c r="Q18" s="1"/>
      <c r="R18" s="1"/>
      <c r="S18" s="1"/>
      <c r="T18" s="1"/>
      <c r="U18" s="1"/>
    </row>
    <row r="19" spans="1:21" s="4" customFormat="1" ht="15">
      <c r="A19" s="39" t="s">
        <v>27</v>
      </c>
      <c r="B19" s="39"/>
      <c r="C19" s="39"/>
      <c r="D19" s="39"/>
      <c r="E19" s="39"/>
      <c r="F19" s="39"/>
      <c r="G19" s="39"/>
      <c r="H19" s="27"/>
      <c r="I19" s="27"/>
      <c r="J19" s="27"/>
      <c r="K19" s="27"/>
      <c r="L19" s="27"/>
      <c r="M19" s="5"/>
      <c r="N19" s="1"/>
      <c r="O19" s="1"/>
      <c r="P19" s="1"/>
      <c r="Q19" s="1"/>
      <c r="R19" s="1"/>
      <c r="S19" s="1"/>
      <c r="T19" s="1"/>
      <c r="U19" s="1"/>
    </row>
    <row r="20" spans="1:21" s="4" customFormat="1" ht="15">
      <c r="A20" s="40" t="s">
        <v>26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</sheetData>
  <mergeCells count="4">
    <mergeCell ref="A5:J5"/>
    <mergeCell ref="A17:L17"/>
    <mergeCell ref="A18:G18"/>
    <mergeCell ref="A19:G19"/>
  </mergeCells>
  <printOptions horizontalCentered="1"/>
  <pageMargins left="1.1811023622047245" right="0.78740157480314965" top="0.78740157480314965" bottom="0.78740157480314965" header="0.19685039370078741" footer="0.19685039370078741"/>
  <pageSetup paperSize="9" scale="84" orientation="landscape" horizontalDpi="300" verticalDpi="300" r:id="rId1"/>
  <headerFooter>
    <oddHeader>&amp;L&amp;G</oddHeader>
  </headerFooter>
  <colBreaks count="1" manualBreakCount="1">
    <brk id="10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2.4.9.</vt:lpstr>
      <vt:lpstr>'2.4.9.'!Área_de_impresión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11</cp:revision>
  <dcterms:created xsi:type="dcterms:W3CDTF">2021-10-13T12:45:28Z</dcterms:created>
  <dcterms:modified xsi:type="dcterms:W3CDTF">2025-03-27T13:54:33Z</dcterms:modified>
  <dc:language>es-AR</dc:language>
</cp:coreProperties>
</file>