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730" windowHeight="5805" activeTab="0"/>
  </bookViews>
  <sheets>
    <sheet name="1.1.1" sheetId="1" r:id="rId1"/>
  </sheets>
  <definedNames/>
  <calcPr calcId="152511"/>
</workbook>
</file>

<file path=xl/sharedStrings.xml><?xml version="1.0" encoding="utf-8"?>
<sst xmlns="http://schemas.openxmlformats.org/spreadsheetml/2006/main" count="50" uniqueCount="31">
  <si>
    <t>Nacional</t>
  </si>
  <si>
    <t>Provincial</t>
  </si>
  <si>
    <t>Municipal</t>
  </si>
  <si>
    <t>Modalidad Básica</t>
  </si>
  <si>
    <t>Estatal</t>
  </si>
  <si>
    <t>Privado</t>
  </si>
  <si>
    <t>Común</t>
  </si>
  <si>
    <t>Especial</t>
  </si>
  <si>
    <t>Educacion integral para adolescentes y jovenes</t>
  </si>
  <si>
    <t>Adultos</t>
  </si>
  <si>
    <t>Primaria</t>
  </si>
  <si>
    <t>Formación Profesional/Capacitación Laboral</t>
  </si>
  <si>
    <t>Secundaria Completa</t>
  </si>
  <si>
    <t>Oferta Educativa</t>
  </si>
  <si>
    <t>Total en provincia</t>
  </si>
  <si>
    <t>Total</t>
  </si>
  <si>
    <t>Secundaria</t>
  </si>
  <si>
    <t>Superior No Universitario</t>
  </si>
  <si>
    <t>-</t>
  </si>
  <si>
    <t>MATRÍCULA TOTAL DEL SISTEMA EDUCATIVO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</si>
  <si>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</si>
  <si>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</si>
  <si>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</si>
  <si>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1.1.1. Sistema Educativo. Matrícula total por Dependencia y Sector de gestión según Modalidades Educativas Común, Especial y Jóvenes Adultos. Año 2018.</t>
  </si>
  <si>
    <t xml:space="preserve">Primaria 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</si>
  <si>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2018. D.I.E.C.S.E. de la Subsecretaría del Planeamiento Educativo del  Ministerio de Educación, Ciencias y Tecnología de Catamarca.</t>
    </r>
  </si>
  <si>
    <t>Inicial *</t>
  </si>
  <si>
    <t>Inicial **</t>
  </si>
  <si>
    <t xml:space="preserve">         ** Educación Especial no se incluye el recuento de matrícula en el Nivel inicial la oferta Jardín Maternal (Provincial Estatal: 4 alumnos; Provincial Privado: 1) </t>
  </si>
  <si>
    <r>
      <rPr>
        <b/>
        <sz val="9"/>
        <color theme="1"/>
        <rFont val="Calibri"/>
        <family val="2"/>
        <scheme val="minor"/>
      </rPr>
      <t>Nota: *</t>
    </r>
    <r>
      <rPr>
        <sz val="9"/>
        <color theme="1"/>
        <rFont val="Calibri"/>
        <family val="2"/>
        <scheme val="minor"/>
      </rPr>
      <t>Modalidad Común no incluye en el recuento la oferta del Nivel Inicial el Jardín Maternal (depencia municipal estatal 13 alumnos). Los Servicios Alternativos/Complementario; Cursos de Capacitación de SNU; Trayecto Artístico Profesional; Cursos de Talleres Artística que corresponden a una Modalidad Específica o Complementaria. Glosario de definiciones básicas para la producción de datos estadísticos (2003) - DINIEE.</t>
    </r>
  </si>
  <si>
    <r>
      <rPr>
        <b/>
        <sz val="9"/>
        <color theme="1"/>
        <rFont val="Calibri"/>
        <family val="2"/>
        <scheme val="minor"/>
      </rPr>
      <t>CUE-ANEXO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Inactivados del Registro Padrón de Establecimientos Educativos</t>
    </r>
    <r>
      <rPr>
        <sz val="9"/>
        <color theme="1"/>
        <rFont val="Calibri"/>
        <family val="2"/>
        <scheme val="minor"/>
      </rPr>
      <t>, por baja provisoria al no poseer información de trayectoria escolar - DISPOSICIÓN D.I.E.C.S.E. N° 002/19.-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</si>
</sst>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22" fillId="0" borderId="0" xfId="0" applyFont="1" applyFill="1"/>
    <xf numFmtId="0" fontId="22" fillId="0" borderId="0" xfId="0" applyFont="1" applyFill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3" fontId="21" fillId="0" borderId="11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horizontal="left" vertical="center"/>
    </xf>
    <xf numFmtId="3" fontId="21" fillId="0" borderId="12" xfId="0" applyNumberFormat="1" applyFont="1" applyFill="1" applyBorder="1" applyAlignment="1">
      <alignment horizontal="right" vertical="center"/>
    </xf>
    <xf numFmtId="3" fontId="22" fillId="0" borderId="11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Border="1"/>
    <xf numFmtId="0" fontId="22" fillId="0" borderId="0" xfId="0" applyFont="1" applyFill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3" fontId="21" fillId="0" borderId="13" xfId="0" applyNumberFormat="1" applyFont="1" applyFill="1" applyBorder="1" applyAlignment="1">
      <alignment horizontal="right" vertical="center"/>
    </xf>
    <xf numFmtId="3" fontId="22" fillId="0" borderId="13" xfId="0" applyNumberFormat="1" applyFont="1" applyFill="1" applyBorder="1" applyAlignment="1">
      <alignment horizontal="right" vertical="center"/>
    </xf>
    <xf numFmtId="3" fontId="21" fillId="33" borderId="0" xfId="0" applyNumberFormat="1" applyFont="1" applyFill="1" applyAlignment="1">
      <alignment horizontal="right" vertical="center"/>
    </xf>
    <xf numFmtId="0" fontId="21" fillId="33" borderId="0" xfId="0" applyFont="1" applyFill="1" applyAlignment="1">
      <alignment horizontal="right" vertical="center"/>
    </xf>
    <xf numFmtId="3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wrapText="1"/>
    </xf>
    <xf numFmtId="0" fontId="21" fillId="33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25</xdr:row>
      <xdr:rowOff>28575</xdr:rowOff>
    </xdr:from>
    <xdr:to>
      <xdr:col>9</xdr:col>
      <xdr:colOff>200025</xdr:colOff>
      <xdr:row>43</xdr:row>
      <xdr:rowOff>133350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6076950"/>
          <a:ext cx="831532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workbookViewId="0" topLeftCell="A7">
      <selection activeCell="I12" sqref="I12"/>
    </sheetView>
  </sheetViews>
  <sheetFormatPr defaultColWidth="11.421875" defaultRowHeight="15"/>
  <cols>
    <col min="1" max="1" width="12.57421875" style="1" customWidth="1"/>
    <col min="2" max="2" width="45.7109375" style="1" bestFit="1" customWidth="1"/>
    <col min="3" max="6" width="7.7109375" style="1" customWidth="1"/>
    <col min="7" max="7" width="9.8515625" style="1" customWidth="1"/>
    <col min="8" max="16384" width="11.421875" style="1" customWidth="1"/>
  </cols>
  <sheetData>
    <row r="1" ht="15">
      <c r="A1" t="s">
        <v>19</v>
      </c>
    </row>
    <row r="2" ht="15">
      <c r="A2" s="16" t="s">
        <v>20</v>
      </c>
    </row>
    <row r="3" ht="15">
      <c r="A3" s="17" t="s">
        <v>21</v>
      </c>
    </row>
    <row r="4" ht="15">
      <c r="A4" s="17" t="s">
        <v>22</v>
      </c>
    </row>
    <row r="5" ht="15">
      <c r="A5" s="18"/>
    </row>
    <row r="6" spans="1:7" ht="30" customHeight="1">
      <c r="A6" s="29" t="s">
        <v>23</v>
      </c>
      <c r="B6" s="29"/>
      <c r="C6" s="29"/>
      <c r="D6" s="29"/>
      <c r="E6" s="29"/>
      <c r="F6" s="29"/>
      <c r="G6" s="29"/>
    </row>
    <row r="7" spans="1:7" ht="15" customHeight="1">
      <c r="A7" s="34" t="s">
        <v>3</v>
      </c>
      <c r="B7" s="28" t="s">
        <v>13</v>
      </c>
      <c r="C7" s="35" t="s">
        <v>15</v>
      </c>
      <c r="D7" s="3" t="s">
        <v>0</v>
      </c>
      <c r="E7" s="28" t="s">
        <v>1</v>
      </c>
      <c r="F7" s="28"/>
      <c r="G7" s="3" t="s">
        <v>2</v>
      </c>
    </row>
    <row r="8" spans="1:7" ht="15" customHeight="1">
      <c r="A8" s="34"/>
      <c r="B8" s="28"/>
      <c r="C8" s="36"/>
      <c r="D8" s="3" t="s">
        <v>4</v>
      </c>
      <c r="E8" s="3" t="s">
        <v>4</v>
      </c>
      <c r="F8" s="3" t="s">
        <v>5</v>
      </c>
      <c r="G8" s="3" t="s">
        <v>4</v>
      </c>
    </row>
    <row r="9" spans="1:7" s="2" customFormat="1" ht="15" customHeight="1">
      <c r="A9" s="31" t="s">
        <v>6</v>
      </c>
      <c r="B9" s="4" t="s">
        <v>26</v>
      </c>
      <c r="C9" s="5">
        <f aca="true" t="shared" si="0" ref="C9:C18">SUM(D9:G9)</f>
        <v>15684</v>
      </c>
      <c r="D9" s="12">
        <v>158</v>
      </c>
      <c r="E9" s="12">
        <v>10697</v>
      </c>
      <c r="F9" s="12">
        <v>3739</v>
      </c>
      <c r="G9" s="12">
        <v>1090</v>
      </c>
    </row>
    <row r="10" spans="1:7" s="2" customFormat="1" ht="15" customHeight="1">
      <c r="A10" s="32"/>
      <c r="B10" s="6" t="s">
        <v>10</v>
      </c>
      <c r="C10" s="7">
        <f t="shared" si="0"/>
        <v>43461</v>
      </c>
      <c r="D10" s="13">
        <v>522</v>
      </c>
      <c r="E10" s="13">
        <v>32176</v>
      </c>
      <c r="F10" s="13">
        <v>8437</v>
      </c>
      <c r="G10" s="13">
        <v>2326</v>
      </c>
    </row>
    <row r="11" spans="1:7" s="2" customFormat="1" ht="15" customHeight="1">
      <c r="A11" s="32"/>
      <c r="B11" s="8" t="s">
        <v>16</v>
      </c>
      <c r="C11" s="9">
        <f>SUM(D11:G11)</f>
        <v>43634</v>
      </c>
      <c r="D11" s="13">
        <v>1620</v>
      </c>
      <c r="E11" s="13">
        <v>32019</v>
      </c>
      <c r="F11" s="13">
        <v>8126</v>
      </c>
      <c r="G11" s="13">
        <v>1869</v>
      </c>
    </row>
    <row r="12" spans="1:8" s="2" customFormat="1" ht="15" customHeight="1">
      <c r="A12" s="37"/>
      <c r="B12" s="10" t="s">
        <v>17</v>
      </c>
      <c r="C12" s="11">
        <f t="shared" si="0"/>
        <v>16987</v>
      </c>
      <c r="D12" s="14" t="s">
        <v>18</v>
      </c>
      <c r="E12" s="14">
        <v>15084</v>
      </c>
      <c r="F12" s="14">
        <v>1902</v>
      </c>
      <c r="G12" s="14">
        <v>1</v>
      </c>
      <c r="H12" s="25">
        <f>C9+C10+C11+C12</f>
        <v>119766</v>
      </c>
    </row>
    <row r="13" spans="1:7" s="2" customFormat="1" ht="15" customHeight="1">
      <c r="A13" s="31" t="s">
        <v>7</v>
      </c>
      <c r="B13" s="6" t="s">
        <v>27</v>
      </c>
      <c r="C13" s="7">
        <f t="shared" si="0"/>
        <v>1</v>
      </c>
      <c r="D13" s="13" t="s">
        <v>18</v>
      </c>
      <c r="E13" s="13">
        <v>1</v>
      </c>
      <c r="F13" s="13" t="s">
        <v>18</v>
      </c>
      <c r="G13" s="13" t="s">
        <v>18</v>
      </c>
    </row>
    <row r="14" spans="1:7" s="2" customFormat="1" ht="15" customHeight="1">
      <c r="A14" s="32"/>
      <c r="B14" s="6" t="s">
        <v>24</v>
      </c>
      <c r="C14" s="7">
        <f t="shared" si="0"/>
        <v>180</v>
      </c>
      <c r="D14" s="13" t="s">
        <v>18</v>
      </c>
      <c r="E14" s="13">
        <v>167</v>
      </c>
      <c r="F14" s="13">
        <v>13</v>
      </c>
      <c r="G14" s="13" t="s">
        <v>18</v>
      </c>
    </row>
    <row r="15" spans="1:8" s="2" customFormat="1" ht="15" customHeight="1">
      <c r="A15" s="37"/>
      <c r="B15" s="10" t="s">
        <v>8</v>
      </c>
      <c r="C15" s="11">
        <f t="shared" si="0"/>
        <v>335</v>
      </c>
      <c r="D15" s="14" t="s">
        <v>18</v>
      </c>
      <c r="E15" s="14">
        <v>319</v>
      </c>
      <c r="F15" s="14">
        <v>16</v>
      </c>
      <c r="G15" s="14" t="s">
        <v>18</v>
      </c>
      <c r="H15" s="25">
        <f>C13+C14+C15</f>
        <v>516</v>
      </c>
    </row>
    <row r="16" spans="1:7" s="2" customFormat="1" ht="15" customHeight="1">
      <c r="A16" s="31" t="s">
        <v>9</v>
      </c>
      <c r="B16" s="4" t="s">
        <v>10</v>
      </c>
      <c r="C16" s="5">
        <f t="shared" si="0"/>
        <v>626</v>
      </c>
      <c r="D16" s="12" t="s">
        <v>18</v>
      </c>
      <c r="E16" s="12">
        <v>626</v>
      </c>
      <c r="F16" s="12" t="s">
        <v>18</v>
      </c>
      <c r="G16" s="12" t="s">
        <v>18</v>
      </c>
    </row>
    <row r="17" spans="1:7" s="2" customFormat="1" ht="15" customHeight="1">
      <c r="A17" s="32"/>
      <c r="B17" s="6" t="s">
        <v>12</v>
      </c>
      <c r="C17" s="7">
        <f>SUM(D17:G17)</f>
        <v>4760</v>
      </c>
      <c r="D17" s="13" t="s">
        <v>18</v>
      </c>
      <c r="E17" s="13">
        <v>4760</v>
      </c>
      <c r="F17" s="13" t="s">
        <v>18</v>
      </c>
      <c r="G17" s="13" t="s">
        <v>18</v>
      </c>
    </row>
    <row r="18" spans="1:8" s="2" customFormat="1" ht="15" customHeight="1">
      <c r="A18" s="33"/>
      <c r="B18" s="20" t="s">
        <v>11</v>
      </c>
      <c r="C18" s="21">
        <f t="shared" si="0"/>
        <v>11583</v>
      </c>
      <c r="D18" s="22" t="s">
        <v>18</v>
      </c>
      <c r="E18" s="22">
        <v>11583</v>
      </c>
      <c r="F18" s="22" t="s">
        <v>18</v>
      </c>
      <c r="G18" s="22" t="s">
        <v>18</v>
      </c>
      <c r="H18" s="25">
        <f>C16+C17+C18</f>
        <v>16969</v>
      </c>
    </row>
    <row r="19" spans="2:7" ht="15" customHeight="1">
      <c r="B19" s="24" t="s">
        <v>14</v>
      </c>
      <c r="C19" s="23">
        <f>SUM(C9:C18)</f>
        <v>137251</v>
      </c>
      <c r="D19" s="23">
        <f>SUM(D9:D18)</f>
        <v>2300</v>
      </c>
      <c r="E19" s="23">
        <f>SUM(E9:E18)</f>
        <v>107432</v>
      </c>
      <c r="F19" s="23">
        <f>SUM(F9:F18)</f>
        <v>22233</v>
      </c>
      <c r="G19" s="23">
        <f>SUM(G9:G18)</f>
        <v>5286</v>
      </c>
    </row>
    <row r="20" spans="3:7" ht="15">
      <c r="C20" s="15"/>
      <c r="D20" s="15"/>
      <c r="E20" s="15"/>
      <c r="F20" s="15"/>
      <c r="G20" s="15"/>
    </row>
    <row r="21" spans="1:7" s="19" customFormat="1" ht="24.95" customHeight="1">
      <c r="A21" s="30" t="s">
        <v>25</v>
      </c>
      <c r="B21" s="30"/>
      <c r="C21" s="30"/>
      <c r="D21" s="30"/>
      <c r="E21" s="30"/>
      <c r="F21" s="30"/>
      <c r="G21" s="30"/>
    </row>
    <row r="22" spans="3:7" ht="15">
      <c r="C22" s="15"/>
      <c r="D22" s="15"/>
      <c r="E22" s="15"/>
      <c r="F22" s="15"/>
      <c r="G22" s="15"/>
    </row>
    <row r="23" spans="1:7" ht="53.25" customHeight="1">
      <c r="A23" s="26" t="s">
        <v>29</v>
      </c>
      <c r="B23" s="26"/>
      <c r="C23" s="26"/>
      <c r="D23" s="26"/>
      <c r="E23" s="26"/>
      <c r="F23" s="26"/>
      <c r="G23" s="26"/>
    </row>
    <row r="24" spans="1:7" ht="33.75" customHeight="1">
      <c r="A24" s="26" t="s">
        <v>28</v>
      </c>
      <c r="B24" s="26"/>
      <c r="C24" s="26"/>
      <c r="D24" s="26"/>
      <c r="E24" s="26"/>
      <c r="F24" s="26"/>
      <c r="G24" s="26"/>
    </row>
    <row r="25" spans="1:7" ht="34.5" customHeight="1">
      <c r="A25" s="27" t="s">
        <v>30</v>
      </c>
      <c r="B25" s="27"/>
      <c r="C25" s="27"/>
      <c r="D25" s="27"/>
      <c r="E25" s="27"/>
      <c r="F25" s="27"/>
      <c r="G25" s="27"/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</sheetData>
  <mergeCells count="12">
    <mergeCell ref="A24:G24"/>
    <mergeCell ref="A25:G25"/>
    <mergeCell ref="E7:F7"/>
    <mergeCell ref="A6:G6"/>
    <mergeCell ref="A23:G23"/>
    <mergeCell ref="A21:G21"/>
    <mergeCell ref="A16:A18"/>
    <mergeCell ref="B7:B8"/>
    <mergeCell ref="A7:A8"/>
    <mergeCell ref="C7:C8"/>
    <mergeCell ref="A9:A12"/>
    <mergeCell ref="A13:A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cp:lastPrinted>2019-10-31T11:19:09Z</cp:lastPrinted>
  <dcterms:created xsi:type="dcterms:W3CDTF">2019-06-07T13:39:18Z</dcterms:created>
  <dcterms:modified xsi:type="dcterms:W3CDTF">2020-02-13T15:25:17Z</dcterms:modified>
  <cp:category/>
  <cp:version/>
  <cp:contentType/>
  <cp:contentStatus/>
</cp:coreProperties>
</file>