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LANEAMIENTO\ANUARIOS ESTADÍSTICOS\Anuario 2018\"/>
    </mc:Choice>
  </mc:AlternateContent>
  <bookViews>
    <workbookView xWindow="0" yWindow="0" windowWidth="20490" windowHeight="7755"/>
  </bookViews>
  <sheets>
    <sheet name="1.4.23" sheetId="1" r:id="rId1"/>
  </sheets>
  <calcPr calcId="152511"/>
</workbook>
</file>

<file path=xl/calcChain.xml><?xml version="1.0" encoding="utf-8"?>
<calcChain xmlns="http://schemas.openxmlformats.org/spreadsheetml/2006/main">
  <c r="E2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8" i="1"/>
  <c r="G28" i="1"/>
  <c r="F28" i="1"/>
</calcChain>
</file>

<file path=xl/sharedStrings.xml><?xml version="1.0" encoding="utf-8"?>
<sst xmlns="http://schemas.openxmlformats.org/spreadsheetml/2006/main" count="75" uniqueCount="49">
  <si>
    <t>Departamento</t>
  </si>
  <si>
    <t>Localidad</t>
  </si>
  <si>
    <t>Nombre Localización</t>
  </si>
  <si>
    <t>Mañana</t>
  </si>
  <si>
    <t>Tarde</t>
  </si>
  <si>
    <t>ANDALGALA</t>
  </si>
  <si>
    <t>ESCUELA GABRIELA MISTRAL</t>
  </si>
  <si>
    <t>BELEN</t>
  </si>
  <si>
    <t>INSTITUTO SUPERIOR VIRGEN DE BELEN</t>
  </si>
  <si>
    <t>CAPAYAN</t>
  </si>
  <si>
    <t>COLEGIO PRIVADO CLORINDA ORELLANA HERRERA</t>
  </si>
  <si>
    <t>CAPITAL</t>
  </si>
  <si>
    <t>COLEGIO PRIVADO ENRIQUE G.HOOD</t>
  </si>
  <si>
    <t>COLEGIO PRIVADO SRA. DEL VALLE"</t>
  </si>
  <si>
    <t>COLEGIO PRIVADO NUESTRA SEÑORA DEL CARMEN Y SAN JOSE</t>
  </si>
  <si>
    <t>COLEGIO PRIVADO JUAN PABLO II</t>
  </si>
  <si>
    <t>COLEGIO PRIVADO GENERAL MANUEL BELGRANO</t>
  </si>
  <si>
    <t>COLEGIO PRIVADO "CRISTO REY"</t>
  </si>
  <si>
    <t>ESCUELA PRIVADA VIRGEN NIÑA</t>
  </si>
  <si>
    <t>COLEGIO PRIVADO PIA DIDOMENICO</t>
  </si>
  <si>
    <t>COLEGIO F.A.S.T.A.</t>
  </si>
  <si>
    <t>COLEGIO PRIVADO PADRE RAMON DE LA QUINTANA</t>
  </si>
  <si>
    <t>ESCUELA PRIVADA "MARIA MONTESSORI"</t>
  </si>
  <si>
    <t>LA PAZ</t>
  </si>
  <si>
    <t>COLEGIO PRIVADO INMACULADA CONCEPCION</t>
  </si>
  <si>
    <t>POMAN</t>
  </si>
  <si>
    <t>COLEGIO PRIVADO JUAN CAYETANO BIANCHI</t>
  </si>
  <si>
    <t>SANTA MARIA</t>
  </si>
  <si>
    <t>ESCUELA PRIVADA "VALLISTO"</t>
  </si>
  <si>
    <t>ESCUELA PRIVADA "SAN AGUSTIN"</t>
  </si>
  <si>
    <t>TINOGASTA</t>
  </si>
  <si>
    <t>COLEGIO PRIVADO SOR PIERINA</t>
  </si>
  <si>
    <t>VALLE VIEJO</t>
  </si>
  <si>
    <t>COLEGIO PRIVADO NUESTRA SRA.DE GUADALUPE</t>
  </si>
  <si>
    <t>CHUMBICHA</t>
  </si>
  <si>
    <t>SAN FERNANDO DEL VALLE DE CATAMARCA</t>
  </si>
  <si>
    <t>RECREO</t>
  </si>
  <si>
    <t>SAUJIL</t>
  </si>
  <si>
    <t>SAN ISIDRO</t>
  </si>
  <si>
    <t>CUE-Anexo</t>
  </si>
  <si>
    <t>Total</t>
  </si>
  <si>
    <t>Total en provincia</t>
  </si>
  <si>
    <t>Ministerio de Educación, Ciencias y Tecnología de Catamarca</t>
  </si>
  <si>
    <t>Subsecretaria de Planeamiento Educativo</t>
  </si>
  <si>
    <t>Dirección de Información y Evaluación de la Calidad del Sistema Educativo</t>
  </si>
  <si>
    <r>
      <t>1.4.23.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Calibri"/>
        <family val="2"/>
        <scheme val="minor"/>
      </rPr>
      <t>Educación Común. Nivel Secundario. Matrícula por turno según establecimientos educativos. Provincial Privado. Año 2018.</t>
    </r>
  </si>
  <si>
    <t>MATRÍCULA POR TURNO - PROVINCIAL PRIVADO</t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</si>
  <si>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Relevamiento Anual 2018. D.I.E.C.S.E. de la Subsecretaría del Planeamiento Educativo del  Ministerio de Educación, Ciencias y Tecnología de Catamarca.</t>
    </r>
  </si>
  <si>
    <t>Nota: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</si>
</sst>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b/>
      <sz val="10"/>
      <color theme="1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19" fillId="0" borderId="0" xfId="0" applyFont="1"/>
    <xf numFmtId="0" fontId="19" fillId="0" borderId="0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8" fillId="33" borderId="1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3" fontId="19" fillId="34" borderId="0" xfId="0" applyNumberFormat="1" applyFont="1" applyFill="1" applyBorder="1" applyAlignment="1">
      <alignment horizontal="center" vertical="center"/>
    </xf>
    <xf numFmtId="3" fontId="19" fillId="34" borderId="11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3" fontId="18" fillId="0" borderId="11" xfId="0" applyNumberFormat="1" applyFont="1" applyFill="1" applyBorder="1" applyAlignment="1">
      <alignment horizontal="center" vertical="center"/>
    </xf>
    <xf numFmtId="3" fontId="18" fillId="35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9" fillId="0" borderId="12" xfId="0" applyFont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/>
    </xf>
    <xf numFmtId="3" fontId="18" fillId="0" borderId="12" xfId="0" applyNumberFormat="1" applyFont="1" applyFill="1" applyBorder="1" applyAlignment="1">
      <alignment horizontal="center" vertical="center"/>
    </xf>
    <xf numFmtId="3" fontId="19" fillId="34" borderId="12" xfId="0" applyNumberFormat="1" applyFont="1" applyFill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19" fillId="0" borderId="13" xfId="0" applyFont="1" applyFill="1" applyBorder="1" applyAlignment="1">
      <alignment horizontal="center" vertical="center"/>
    </xf>
    <xf numFmtId="3" fontId="18" fillId="0" borderId="13" xfId="0" applyNumberFormat="1" applyFont="1" applyFill="1" applyBorder="1" applyAlignment="1">
      <alignment horizontal="center" vertical="center"/>
    </xf>
    <xf numFmtId="3" fontId="19" fillId="34" borderId="13" xfId="0" applyNumberFormat="1" applyFont="1" applyFill="1" applyBorder="1" applyAlignment="1">
      <alignment horizontal="center" vertical="center"/>
    </xf>
    <xf numFmtId="0" fontId="19" fillId="0" borderId="14" xfId="0" applyFont="1" applyBorder="1" applyAlignment="1">
      <alignment horizontal="left" vertical="center"/>
    </xf>
    <xf numFmtId="0" fontId="19" fillId="0" borderId="14" xfId="0" applyFont="1" applyFill="1" applyBorder="1" applyAlignment="1">
      <alignment horizontal="center" vertical="center"/>
    </xf>
    <xf numFmtId="3" fontId="18" fillId="0" borderId="14" xfId="0" applyNumberFormat="1" applyFont="1" applyFill="1" applyBorder="1" applyAlignment="1">
      <alignment horizontal="center" vertical="center"/>
    </xf>
    <xf numFmtId="3" fontId="19" fillId="34" borderId="14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left" vertical="center"/>
    </xf>
    <xf numFmtId="0" fontId="19" fillId="0" borderId="13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/>
    </xf>
    <xf numFmtId="0" fontId="22" fillId="0" borderId="0" xfId="0" applyFont="1" applyAlignment="1">
      <alignment horizontal="left"/>
    </xf>
    <xf numFmtId="0" fontId="21" fillId="0" borderId="0" xfId="0" applyFont="1" applyFill="1"/>
    <xf numFmtId="0" fontId="23" fillId="0" borderId="0" xfId="0" applyFont="1" applyAlignment="1">
      <alignment horizontal="left"/>
    </xf>
    <xf numFmtId="0" fontId="18" fillId="0" borderId="0" xfId="0" applyFont="1"/>
    <xf numFmtId="0" fontId="20" fillId="0" borderId="11" xfId="0" applyFont="1" applyBorder="1" applyAlignment="1">
      <alignment horizontal="left" vertical="center" wrapText="1"/>
    </xf>
    <xf numFmtId="0" fontId="19" fillId="0" borderId="0" xfId="0" applyFont="1" applyFill="1" applyAlignment="1">
      <alignment horizontal="left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5</xdr:col>
      <xdr:colOff>485775</xdr:colOff>
      <xdr:row>54</xdr:row>
      <xdr:rowOff>16643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72175"/>
          <a:ext cx="8715375" cy="3369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tabSelected="1" workbookViewId="0">
      <selection activeCell="I3" sqref="I3:J3"/>
    </sheetView>
  </sheetViews>
  <sheetFormatPr baseColWidth="10" defaultRowHeight="12" x14ac:dyDescent="0.2"/>
  <cols>
    <col min="1" max="1" width="13.85546875" style="1" bestFit="1" customWidth="1"/>
    <col min="2" max="2" width="33" style="1" bestFit="1" customWidth="1"/>
    <col min="3" max="3" width="11.5703125" style="1" bestFit="1" customWidth="1"/>
    <col min="4" max="4" width="57.28515625" style="1" bestFit="1" customWidth="1"/>
    <col min="5" max="5" width="7.7109375" style="1" customWidth="1"/>
    <col min="6" max="6" width="8.140625" style="1" bestFit="1" customWidth="1"/>
    <col min="7" max="7" width="6" style="1" bestFit="1" customWidth="1"/>
    <col min="8" max="16384" width="11.42578125" style="1"/>
  </cols>
  <sheetData>
    <row r="1" spans="1:7" ht="15.75" x14ac:dyDescent="0.3">
      <c r="A1" s="30" t="s">
        <v>46</v>
      </c>
      <c r="B1" s="31"/>
      <c r="C1" s="31"/>
      <c r="D1" s="31"/>
      <c r="E1" s="31"/>
      <c r="F1"/>
    </row>
    <row r="2" spans="1:7" ht="15.75" x14ac:dyDescent="0.3">
      <c r="A2" s="32" t="s">
        <v>42</v>
      </c>
      <c r="B2" s="31"/>
      <c r="C2" s="31"/>
      <c r="D2" s="31"/>
      <c r="E2" s="31"/>
      <c r="F2"/>
    </row>
    <row r="3" spans="1:7" ht="15.75" x14ac:dyDescent="0.3">
      <c r="A3" s="30" t="s">
        <v>43</v>
      </c>
      <c r="B3" s="31"/>
      <c r="C3" s="31"/>
      <c r="D3" s="31"/>
      <c r="E3" s="31"/>
      <c r="F3"/>
    </row>
    <row r="4" spans="1:7" ht="15.75" x14ac:dyDescent="0.3">
      <c r="A4" s="30" t="s">
        <v>44</v>
      </c>
      <c r="B4" s="31"/>
      <c r="C4" s="31"/>
      <c r="D4" s="31"/>
      <c r="E4" s="31"/>
      <c r="F4"/>
    </row>
    <row r="5" spans="1:7" ht="15" x14ac:dyDescent="0.25">
      <c r="A5" s="31"/>
      <c r="B5" s="31"/>
      <c r="C5" s="31"/>
      <c r="D5" s="31"/>
      <c r="E5" s="31"/>
      <c r="F5"/>
    </row>
    <row r="6" spans="1:7" ht="17.25" customHeight="1" x14ac:dyDescent="0.2">
      <c r="A6" s="34" t="s">
        <v>45</v>
      </c>
      <c r="B6" s="34"/>
      <c r="C6" s="34"/>
      <c r="D6" s="34"/>
      <c r="E6" s="34"/>
      <c r="F6" s="34"/>
    </row>
    <row r="7" spans="1:7" ht="15" customHeight="1" x14ac:dyDescent="0.2">
      <c r="A7" s="4" t="s">
        <v>0</v>
      </c>
      <c r="B7" s="4" t="s">
        <v>1</v>
      </c>
      <c r="C7" s="4" t="s">
        <v>39</v>
      </c>
      <c r="D7" s="4" t="s">
        <v>2</v>
      </c>
      <c r="E7" s="4" t="s">
        <v>40</v>
      </c>
      <c r="F7" s="4" t="s">
        <v>3</v>
      </c>
      <c r="G7" s="4" t="s">
        <v>4</v>
      </c>
    </row>
    <row r="8" spans="1:7" ht="15" customHeight="1" x14ac:dyDescent="0.2">
      <c r="A8" s="25" t="s">
        <v>5</v>
      </c>
      <c r="B8" s="13" t="s">
        <v>5</v>
      </c>
      <c r="C8" s="14">
        <v>100077000</v>
      </c>
      <c r="D8" s="25" t="s">
        <v>6</v>
      </c>
      <c r="E8" s="15">
        <f>SUM(F8:G8)</f>
        <v>162</v>
      </c>
      <c r="F8" s="16">
        <v>162</v>
      </c>
      <c r="G8" s="16">
        <v>0</v>
      </c>
    </row>
    <row r="9" spans="1:7" ht="15" customHeight="1" x14ac:dyDescent="0.2">
      <c r="A9" s="26" t="s">
        <v>7</v>
      </c>
      <c r="B9" s="17" t="s">
        <v>7</v>
      </c>
      <c r="C9" s="18">
        <v>100025700</v>
      </c>
      <c r="D9" s="26" t="s">
        <v>8</v>
      </c>
      <c r="E9" s="19">
        <f t="shared" ref="E9:E27" si="0">SUM(F9:G9)</f>
        <v>322</v>
      </c>
      <c r="F9" s="20">
        <v>322</v>
      </c>
      <c r="G9" s="20">
        <v>0</v>
      </c>
    </row>
    <row r="10" spans="1:7" ht="15" customHeight="1" x14ac:dyDescent="0.2">
      <c r="A10" s="26" t="s">
        <v>9</v>
      </c>
      <c r="B10" s="17" t="s">
        <v>34</v>
      </c>
      <c r="C10" s="18">
        <v>100042100</v>
      </c>
      <c r="D10" s="26" t="s">
        <v>10</v>
      </c>
      <c r="E10" s="19">
        <f t="shared" si="0"/>
        <v>223</v>
      </c>
      <c r="F10" s="20">
        <v>223</v>
      </c>
      <c r="G10" s="20">
        <v>0</v>
      </c>
    </row>
    <row r="11" spans="1:7" ht="15" customHeight="1" x14ac:dyDescent="0.2">
      <c r="A11" s="27" t="s">
        <v>11</v>
      </c>
      <c r="B11" s="2" t="s">
        <v>35</v>
      </c>
      <c r="C11" s="5">
        <v>100002400</v>
      </c>
      <c r="D11" s="27" t="s">
        <v>12</v>
      </c>
      <c r="E11" s="9">
        <f t="shared" si="0"/>
        <v>368</v>
      </c>
      <c r="F11" s="7">
        <v>368</v>
      </c>
      <c r="G11" s="7">
        <v>0</v>
      </c>
    </row>
    <row r="12" spans="1:7" ht="15" customHeight="1" x14ac:dyDescent="0.2">
      <c r="A12" s="27" t="s">
        <v>11</v>
      </c>
      <c r="B12" s="2" t="s">
        <v>35</v>
      </c>
      <c r="C12" s="5">
        <v>100002800</v>
      </c>
      <c r="D12" s="27" t="s">
        <v>13</v>
      </c>
      <c r="E12" s="9">
        <f t="shared" si="0"/>
        <v>734</v>
      </c>
      <c r="F12" s="7">
        <v>374</v>
      </c>
      <c r="G12" s="7">
        <v>360</v>
      </c>
    </row>
    <row r="13" spans="1:7" ht="15" customHeight="1" x14ac:dyDescent="0.2">
      <c r="A13" s="27" t="s">
        <v>11</v>
      </c>
      <c r="B13" s="2" t="s">
        <v>35</v>
      </c>
      <c r="C13" s="5">
        <v>100005100</v>
      </c>
      <c r="D13" s="27" t="s">
        <v>14</v>
      </c>
      <c r="E13" s="9">
        <f t="shared" si="0"/>
        <v>723</v>
      </c>
      <c r="F13" s="7">
        <v>723</v>
      </c>
      <c r="G13" s="7">
        <v>0</v>
      </c>
    </row>
    <row r="14" spans="1:7" ht="15" customHeight="1" x14ac:dyDescent="0.2">
      <c r="A14" s="27" t="s">
        <v>11</v>
      </c>
      <c r="B14" s="2" t="s">
        <v>35</v>
      </c>
      <c r="C14" s="5">
        <v>100007800</v>
      </c>
      <c r="D14" s="27" t="s">
        <v>15</v>
      </c>
      <c r="E14" s="9">
        <f t="shared" si="0"/>
        <v>222</v>
      </c>
      <c r="F14" s="7">
        <v>222</v>
      </c>
      <c r="G14" s="7">
        <v>0</v>
      </c>
    </row>
    <row r="15" spans="1:7" ht="15" customHeight="1" x14ac:dyDescent="0.2">
      <c r="A15" s="27" t="s">
        <v>11</v>
      </c>
      <c r="B15" s="2" t="s">
        <v>35</v>
      </c>
      <c r="C15" s="5">
        <v>100008800</v>
      </c>
      <c r="D15" s="27" t="s">
        <v>16</v>
      </c>
      <c r="E15" s="9">
        <f t="shared" si="0"/>
        <v>453</v>
      </c>
      <c r="F15" s="7">
        <v>343</v>
      </c>
      <c r="G15" s="7">
        <v>110</v>
      </c>
    </row>
    <row r="16" spans="1:7" ht="15" customHeight="1" x14ac:dyDescent="0.2">
      <c r="A16" s="27" t="s">
        <v>11</v>
      </c>
      <c r="B16" s="2" t="s">
        <v>35</v>
      </c>
      <c r="C16" s="5">
        <v>100042800</v>
      </c>
      <c r="D16" s="27" t="s">
        <v>17</v>
      </c>
      <c r="E16" s="9">
        <f t="shared" si="0"/>
        <v>416</v>
      </c>
      <c r="F16" s="7">
        <v>416</v>
      </c>
      <c r="G16" s="7">
        <v>0</v>
      </c>
    </row>
    <row r="17" spans="1:8" ht="15" customHeight="1" x14ac:dyDescent="0.2">
      <c r="A17" s="27" t="s">
        <v>11</v>
      </c>
      <c r="B17" s="2" t="s">
        <v>35</v>
      </c>
      <c r="C17" s="5">
        <v>100044200</v>
      </c>
      <c r="D17" s="27" t="s">
        <v>18</v>
      </c>
      <c r="E17" s="9">
        <f t="shared" si="0"/>
        <v>162</v>
      </c>
      <c r="F17" s="7">
        <v>0</v>
      </c>
      <c r="G17" s="7">
        <v>162</v>
      </c>
    </row>
    <row r="18" spans="1:8" ht="15" customHeight="1" x14ac:dyDescent="0.2">
      <c r="A18" s="27" t="s">
        <v>11</v>
      </c>
      <c r="B18" s="2" t="s">
        <v>35</v>
      </c>
      <c r="C18" s="5">
        <v>100060700</v>
      </c>
      <c r="D18" s="27" t="s">
        <v>19</v>
      </c>
      <c r="E18" s="9">
        <f t="shared" si="0"/>
        <v>539</v>
      </c>
      <c r="F18" s="7">
        <v>406</v>
      </c>
      <c r="G18" s="7">
        <v>133</v>
      </c>
    </row>
    <row r="19" spans="1:8" ht="15" customHeight="1" x14ac:dyDescent="0.2">
      <c r="A19" s="27" t="s">
        <v>11</v>
      </c>
      <c r="B19" s="2" t="s">
        <v>35</v>
      </c>
      <c r="C19" s="5">
        <v>100061100</v>
      </c>
      <c r="D19" s="27" t="s">
        <v>20</v>
      </c>
      <c r="E19" s="9">
        <f t="shared" si="0"/>
        <v>938</v>
      </c>
      <c r="F19" s="7">
        <v>938</v>
      </c>
      <c r="G19" s="7">
        <v>0</v>
      </c>
    </row>
    <row r="20" spans="1:8" ht="15" customHeight="1" x14ac:dyDescent="0.2">
      <c r="A20" s="27" t="s">
        <v>11</v>
      </c>
      <c r="B20" s="2" t="s">
        <v>35</v>
      </c>
      <c r="C20" s="5">
        <v>100061300</v>
      </c>
      <c r="D20" s="27" t="s">
        <v>21</v>
      </c>
      <c r="E20" s="9">
        <f t="shared" si="0"/>
        <v>844</v>
      </c>
      <c r="F20" s="7">
        <v>844</v>
      </c>
      <c r="G20" s="7">
        <v>0</v>
      </c>
    </row>
    <row r="21" spans="1:8" ht="15" customHeight="1" x14ac:dyDescent="0.2">
      <c r="A21" s="28" t="s">
        <v>11</v>
      </c>
      <c r="B21" s="21" t="s">
        <v>35</v>
      </c>
      <c r="C21" s="22">
        <v>100080500</v>
      </c>
      <c r="D21" s="28" t="s">
        <v>22</v>
      </c>
      <c r="E21" s="23">
        <f t="shared" si="0"/>
        <v>298</v>
      </c>
      <c r="F21" s="24">
        <v>150</v>
      </c>
      <c r="G21" s="24">
        <v>148</v>
      </c>
    </row>
    <row r="22" spans="1:8" ht="15" customHeight="1" x14ac:dyDescent="0.2">
      <c r="A22" s="26" t="s">
        <v>23</v>
      </c>
      <c r="B22" s="17" t="s">
        <v>36</v>
      </c>
      <c r="C22" s="18">
        <v>100037100</v>
      </c>
      <c r="D22" s="26" t="s">
        <v>24</v>
      </c>
      <c r="E22" s="19">
        <f t="shared" si="0"/>
        <v>475</v>
      </c>
      <c r="F22" s="20">
        <v>297</v>
      </c>
      <c r="G22" s="20">
        <v>178</v>
      </c>
    </row>
    <row r="23" spans="1:8" ht="15" customHeight="1" x14ac:dyDescent="0.2">
      <c r="A23" s="26" t="s">
        <v>25</v>
      </c>
      <c r="B23" s="17" t="s">
        <v>37</v>
      </c>
      <c r="C23" s="18">
        <v>100064200</v>
      </c>
      <c r="D23" s="26" t="s">
        <v>26</v>
      </c>
      <c r="E23" s="19">
        <f t="shared" si="0"/>
        <v>276</v>
      </c>
      <c r="F23" s="20">
        <v>276</v>
      </c>
      <c r="G23" s="20">
        <v>0</v>
      </c>
    </row>
    <row r="24" spans="1:8" ht="15" customHeight="1" x14ac:dyDescent="0.2">
      <c r="A24" s="26" t="s">
        <v>27</v>
      </c>
      <c r="B24" s="17" t="s">
        <v>27</v>
      </c>
      <c r="C24" s="18">
        <v>100072200</v>
      </c>
      <c r="D24" s="26" t="s">
        <v>28</v>
      </c>
      <c r="E24" s="19">
        <f t="shared" si="0"/>
        <v>156</v>
      </c>
      <c r="F24" s="20">
        <v>0</v>
      </c>
      <c r="G24" s="20">
        <v>156</v>
      </c>
    </row>
    <row r="25" spans="1:8" ht="15" customHeight="1" x14ac:dyDescent="0.2">
      <c r="A25" s="26" t="s">
        <v>27</v>
      </c>
      <c r="B25" s="17" t="s">
        <v>27</v>
      </c>
      <c r="C25" s="18">
        <v>100080400</v>
      </c>
      <c r="D25" s="26" t="s">
        <v>29</v>
      </c>
      <c r="E25" s="19">
        <f t="shared" si="0"/>
        <v>136</v>
      </c>
      <c r="F25" s="20">
        <v>136</v>
      </c>
      <c r="G25" s="20">
        <v>0</v>
      </c>
    </row>
    <row r="26" spans="1:8" ht="15" customHeight="1" x14ac:dyDescent="0.2">
      <c r="A26" s="26" t="s">
        <v>30</v>
      </c>
      <c r="B26" s="17" t="s">
        <v>30</v>
      </c>
      <c r="C26" s="18">
        <v>100022600</v>
      </c>
      <c r="D26" s="26" t="s">
        <v>31</v>
      </c>
      <c r="E26" s="19">
        <f t="shared" si="0"/>
        <v>202</v>
      </c>
      <c r="F26" s="20">
        <v>202</v>
      </c>
      <c r="G26" s="20">
        <v>0</v>
      </c>
    </row>
    <row r="27" spans="1:8" ht="15" customHeight="1" x14ac:dyDescent="0.2">
      <c r="A27" s="29" t="s">
        <v>32</v>
      </c>
      <c r="B27" s="3" t="s">
        <v>38</v>
      </c>
      <c r="C27" s="6">
        <v>100060400</v>
      </c>
      <c r="D27" s="29" t="s">
        <v>33</v>
      </c>
      <c r="E27" s="10">
        <f t="shared" si="0"/>
        <v>477</v>
      </c>
      <c r="F27" s="8">
        <v>477</v>
      </c>
      <c r="G27" s="8">
        <v>0</v>
      </c>
    </row>
    <row r="28" spans="1:8" x14ac:dyDescent="0.2">
      <c r="D28" s="12" t="s">
        <v>41</v>
      </c>
      <c r="E28" s="11">
        <f>SUM(E8:E27)</f>
        <v>8126</v>
      </c>
      <c r="F28" s="11">
        <f>SUM(F8:F27)</f>
        <v>6879</v>
      </c>
      <c r="G28" s="11">
        <f>SUM(G8:G27)</f>
        <v>1247</v>
      </c>
    </row>
    <row r="30" spans="1:8" x14ac:dyDescent="0.2">
      <c r="A30" s="35" t="s">
        <v>47</v>
      </c>
      <c r="B30" s="35"/>
      <c r="C30" s="35"/>
      <c r="D30" s="35"/>
      <c r="E30" s="35"/>
      <c r="F30" s="35"/>
      <c r="G30" s="35"/>
      <c r="H30" s="35"/>
    </row>
    <row r="32" spans="1:8" x14ac:dyDescent="0.2">
      <c r="A32" s="33" t="s">
        <v>48</v>
      </c>
    </row>
  </sheetData>
  <mergeCells count="2">
    <mergeCell ref="A6:F6"/>
    <mergeCell ref="A30:H30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1.4.23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DANIELA</cp:lastModifiedBy>
  <dcterms:created xsi:type="dcterms:W3CDTF">2019-11-04T14:23:56Z</dcterms:created>
  <dcterms:modified xsi:type="dcterms:W3CDTF">2019-11-19T14:28:13Z</dcterms:modified>
</cp:coreProperties>
</file>