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IENTO\ANUARIOS ESTADÍSTICOS\Anuario 2018\"/>
    </mc:Choice>
  </mc:AlternateContent>
  <bookViews>
    <workbookView xWindow="0" yWindow="0" windowWidth="11925" windowHeight="6105"/>
  </bookViews>
  <sheets>
    <sheet name="1.5.9" sheetId="1" r:id="rId1"/>
  </sheets>
  <calcPr calcId="15251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E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8" i="1"/>
</calcChain>
</file>

<file path=xl/sharedStrings.xml><?xml version="1.0" encoding="utf-8"?>
<sst xmlns="http://schemas.openxmlformats.org/spreadsheetml/2006/main" count="89" uniqueCount="68">
  <si>
    <t>Departamento</t>
  </si>
  <si>
    <t>Localidad</t>
  </si>
  <si>
    <t>Nombre Localización</t>
  </si>
  <si>
    <t>Ciencias de la Salud</t>
  </si>
  <si>
    <t>Ciencias Básicas</t>
  </si>
  <si>
    <t>Ciencias Aplicadas y Tecnología</t>
  </si>
  <si>
    <t>Ciencias Sociales</t>
  </si>
  <si>
    <t>Ciencias Humanas</t>
  </si>
  <si>
    <t>CUE-Anexo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</si>
  <si>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</si>
  <si>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</si>
  <si>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</si>
  <si>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ORIENTACIÓN SEGÚN IES PROVINCIAL ESTATAL</t>
  </si>
  <si>
    <t>1.5.9. Educación Común. Nivel Superior No Universitario. Matrícula por orientación según establecimientos educativos de Dependencia Provincial del Sector Estatal. Catamarca. Año 2018.</t>
  </si>
  <si>
    <t>Antofagasta De La Sierra</t>
  </si>
  <si>
    <t>Belen</t>
  </si>
  <si>
    <t>Chumbicha</t>
  </si>
  <si>
    <t>Huillapima</t>
  </si>
  <si>
    <t>San Fernando Del Valle De Catamarca</t>
  </si>
  <si>
    <t>Icaño</t>
  </si>
  <si>
    <t>Quiros</t>
  </si>
  <si>
    <t>Recreo</t>
  </si>
  <si>
    <t>La Merced</t>
  </si>
  <si>
    <t>Saujil</t>
  </si>
  <si>
    <t>Lavalle</t>
  </si>
  <si>
    <t>Los Altos</t>
  </si>
  <si>
    <t>Fiambala</t>
  </si>
  <si>
    <t>Tinogasta</t>
  </si>
  <si>
    <t>San Isidro</t>
  </si>
  <si>
    <t>Andalgalá</t>
  </si>
  <si>
    <t>San José</t>
  </si>
  <si>
    <t>Santa María</t>
  </si>
  <si>
    <t>Capayan</t>
  </si>
  <si>
    <t>Capital</t>
  </si>
  <si>
    <t>La Paz</t>
  </si>
  <si>
    <t>Paclin</t>
  </si>
  <si>
    <t>Poman</t>
  </si>
  <si>
    <t>Santa Rosa</t>
  </si>
  <si>
    <t>Valle Viejo</t>
  </si>
  <si>
    <t>Fray Mamerto Esquiú</t>
  </si>
  <si>
    <t>Belén</t>
  </si>
  <si>
    <t>I.E.S. Capayan</t>
  </si>
  <si>
    <t>I.E.S. Capayan - Huillapima</t>
  </si>
  <si>
    <t>Inst.Del Profesorado De Educ.Fisica</t>
  </si>
  <si>
    <t>I.E.S. Juan Manuel Chavarria</t>
  </si>
  <si>
    <t>I.E.S. Clara J. Armstrong</t>
  </si>
  <si>
    <t>Instituto De Educacion Superior De La Policia De Catamarca</t>
  </si>
  <si>
    <t>Instituto Superior Técnico Industrial "Dr. Néstor Carlos Kirchner"</t>
  </si>
  <si>
    <t>I.E.S. Estanislao Maldones</t>
  </si>
  <si>
    <t>I.E.S Recreo - Anexo Icaño</t>
  </si>
  <si>
    <t>I.E.S. Recreo - Anexo Quiros</t>
  </si>
  <si>
    <t>I.E.S. De Recreo</t>
  </si>
  <si>
    <t>I.E.S. Estanilao Maldones - Anexo La Merced</t>
  </si>
  <si>
    <t>I.E.S. De Poman</t>
  </si>
  <si>
    <t>I.E.S Santa Rosa</t>
  </si>
  <si>
    <t>I.E.S. Santa Rosa - Anexo Los Altos</t>
  </si>
  <si>
    <t>I.E.S. De Fiambala</t>
  </si>
  <si>
    <t>I.E.S. De Tinogasta</t>
  </si>
  <si>
    <t>I.E.S. Gdor. Jose Cubas</t>
  </si>
  <si>
    <t>I.E.S. De Andalgalá</t>
  </si>
  <si>
    <t>I.E.S De Belén</t>
  </si>
  <si>
    <t>Instituto Superior De Arte y Comunicacion</t>
  </si>
  <si>
    <t>Anexo San José - Ies Sta. María</t>
  </si>
  <si>
    <t>I.E.S. Santa María</t>
  </si>
  <si>
    <t>Total</t>
  </si>
  <si>
    <t>Total en provincia</t>
  </si>
  <si>
    <t>Instituto Superior Técnico Industrial "Dr. Néstor Carlos Kirchner" - Anexo I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</si>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</sst>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33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workbookViewId="0">
      <selection activeCell="D40" sqref="D40"/>
    </sheetView>
  </sheetViews>
  <sheetFormatPr baseColWidth="10" defaultRowHeight="12" x14ac:dyDescent="0.2"/>
  <cols>
    <col min="1" max="1" width="22.42578125" style="1" bestFit="1" customWidth="1"/>
    <col min="2" max="2" width="32" style="1" customWidth="1"/>
    <col min="3" max="3" width="10.42578125" style="1" customWidth="1"/>
    <col min="4" max="4" width="59.140625" style="1" bestFit="1" customWidth="1"/>
    <col min="5" max="5" width="7.7109375" style="1" customWidth="1"/>
    <col min="6" max="7" width="10.7109375" style="1" customWidth="1"/>
    <col min="8" max="8" width="13.85546875" style="1" bestFit="1" customWidth="1"/>
    <col min="9" max="10" width="10.7109375" style="1" customWidth="1"/>
    <col min="11" max="16384" width="11.42578125" style="1"/>
  </cols>
  <sheetData>
    <row r="1" spans="1:13" ht="15" x14ac:dyDescent="0.3">
      <c r="A1" s="3" t="s">
        <v>12</v>
      </c>
      <c r="C1" s="4"/>
      <c r="D1" s="4"/>
      <c r="E1" s="4"/>
      <c r="F1" s="4"/>
      <c r="G1" s="4"/>
      <c r="H1" s="4"/>
    </row>
    <row r="2" spans="1:13" ht="15" x14ac:dyDescent="0.3">
      <c r="A2" s="5" t="s">
        <v>9</v>
      </c>
      <c r="C2" s="4"/>
      <c r="D2" s="4"/>
      <c r="E2" s="4"/>
      <c r="F2" s="4"/>
      <c r="G2" s="4"/>
      <c r="H2" s="4"/>
    </row>
    <row r="3" spans="1:13" ht="15" x14ac:dyDescent="0.3">
      <c r="A3" s="3" t="s">
        <v>10</v>
      </c>
      <c r="C3" s="4"/>
      <c r="D3" s="4"/>
      <c r="E3" s="4"/>
      <c r="F3" s="4"/>
      <c r="G3" s="4"/>
      <c r="H3" s="4"/>
    </row>
    <row r="4" spans="1:13" ht="15" x14ac:dyDescent="0.3">
      <c r="A4" s="3" t="s">
        <v>11</v>
      </c>
      <c r="C4" s="4"/>
      <c r="D4" s="4"/>
      <c r="E4" s="4"/>
      <c r="F4" s="4"/>
      <c r="G4" s="4"/>
      <c r="H4" s="4"/>
    </row>
    <row r="5" spans="1:13" ht="12.75" x14ac:dyDescent="0.2">
      <c r="A5" s="4"/>
      <c r="C5" s="4"/>
      <c r="D5" s="4"/>
      <c r="E5" s="4"/>
      <c r="F5" s="4"/>
      <c r="G5" s="4"/>
      <c r="H5" s="4"/>
    </row>
    <row r="6" spans="1:13" ht="20.25" customHeight="1" x14ac:dyDescent="0.2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</row>
    <row r="7" spans="1:13" s="2" customFormat="1" ht="32.25" customHeight="1" x14ac:dyDescent="0.2">
      <c r="A7" s="22" t="s">
        <v>0</v>
      </c>
      <c r="B7" s="23" t="s">
        <v>1</v>
      </c>
      <c r="C7" s="23" t="s">
        <v>8</v>
      </c>
      <c r="D7" s="23" t="s">
        <v>2</v>
      </c>
      <c r="E7" s="23" t="s">
        <v>64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</row>
    <row r="8" spans="1:13" ht="15" customHeight="1" x14ac:dyDescent="0.2">
      <c r="A8" s="8" t="s">
        <v>29</v>
      </c>
      <c r="B8" s="7" t="s">
        <v>29</v>
      </c>
      <c r="C8" s="12">
        <v>100024500</v>
      </c>
      <c r="D8" s="7" t="s">
        <v>59</v>
      </c>
      <c r="E8" s="18">
        <f>SUM(F8:J8)</f>
        <v>810</v>
      </c>
      <c r="F8" s="15">
        <v>124</v>
      </c>
      <c r="G8" s="15">
        <v>95</v>
      </c>
      <c r="H8" s="15">
        <v>91</v>
      </c>
      <c r="I8" s="15">
        <v>198</v>
      </c>
      <c r="J8" s="15">
        <v>302</v>
      </c>
    </row>
    <row r="9" spans="1:13" ht="15" customHeight="1" x14ac:dyDescent="0.2">
      <c r="A9" s="9" t="s">
        <v>14</v>
      </c>
      <c r="B9" s="7" t="s">
        <v>14</v>
      </c>
      <c r="C9" s="13">
        <v>100089901</v>
      </c>
      <c r="D9" s="7" t="s">
        <v>66</v>
      </c>
      <c r="E9" s="18">
        <f t="shared" ref="E9:E31" si="0">SUM(F9:J9)</f>
        <v>21</v>
      </c>
      <c r="F9" s="16">
        <v>0</v>
      </c>
      <c r="G9" s="16">
        <v>0</v>
      </c>
      <c r="H9" s="16">
        <v>0</v>
      </c>
      <c r="I9" s="16">
        <v>21</v>
      </c>
      <c r="J9" s="16">
        <v>0</v>
      </c>
    </row>
    <row r="10" spans="1:13" ht="15" customHeight="1" x14ac:dyDescent="0.2">
      <c r="A10" s="9" t="s">
        <v>40</v>
      </c>
      <c r="B10" s="7" t="s">
        <v>15</v>
      </c>
      <c r="C10" s="13">
        <v>100033700</v>
      </c>
      <c r="D10" s="7" t="s">
        <v>60</v>
      </c>
      <c r="E10" s="18">
        <f t="shared" si="0"/>
        <v>1150</v>
      </c>
      <c r="F10" s="16">
        <v>0</v>
      </c>
      <c r="G10" s="16">
        <v>118</v>
      </c>
      <c r="H10" s="16">
        <v>160</v>
      </c>
      <c r="I10" s="16">
        <v>43</v>
      </c>
      <c r="J10" s="16">
        <v>829</v>
      </c>
    </row>
    <row r="11" spans="1:13" ht="15" customHeight="1" x14ac:dyDescent="0.2">
      <c r="A11" s="9" t="s">
        <v>32</v>
      </c>
      <c r="B11" s="7" t="s">
        <v>16</v>
      </c>
      <c r="C11" s="13">
        <v>100042200</v>
      </c>
      <c r="D11" s="7" t="s">
        <v>41</v>
      </c>
      <c r="E11" s="18">
        <f t="shared" si="0"/>
        <v>359</v>
      </c>
      <c r="F11" s="16">
        <v>91</v>
      </c>
      <c r="G11" s="16">
        <v>0</v>
      </c>
      <c r="H11" s="16">
        <v>0</v>
      </c>
      <c r="I11" s="16">
        <v>46</v>
      </c>
      <c r="J11" s="16">
        <v>222</v>
      </c>
    </row>
    <row r="12" spans="1:13" ht="15" customHeight="1" x14ac:dyDescent="0.2">
      <c r="A12" s="9" t="s">
        <v>32</v>
      </c>
      <c r="B12" s="7" t="s">
        <v>17</v>
      </c>
      <c r="C12" s="13">
        <v>100042201</v>
      </c>
      <c r="D12" s="7" t="s">
        <v>42</v>
      </c>
      <c r="E12" s="18">
        <f t="shared" si="0"/>
        <v>216</v>
      </c>
      <c r="F12" s="16">
        <v>130</v>
      </c>
      <c r="G12" s="16">
        <v>0</v>
      </c>
      <c r="H12" s="16">
        <v>0</v>
      </c>
      <c r="I12" s="16">
        <v>37</v>
      </c>
      <c r="J12" s="16">
        <v>49</v>
      </c>
    </row>
    <row r="13" spans="1:13" ht="15" customHeight="1" x14ac:dyDescent="0.2">
      <c r="A13" s="9" t="s">
        <v>33</v>
      </c>
      <c r="B13" s="7" t="s">
        <v>18</v>
      </c>
      <c r="C13" s="13">
        <v>100002600</v>
      </c>
      <c r="D13" s="7" t="s">
        <v>43</v>
      </c>
      <c r="E13" s="18">
        <f t="shared" si="0"/>
        <v>1150</v>
      </c>
      <c r="F13" s="16">
        <v>0</v>
      </c>
      <c r="G13" s="16">
        <v>0</v>
      </c>
      <c r="H13" s="16">
        <v>0</v>
      </c>
      <c r="I13" s="16">
        <v>0</v>
      </c>
      <c r="J13" s="16">
        <v>1150</v>
      </c>
    </row>
    <row r="14" spans="1:13" ht="15" customHeight="1" x14ac:dyDescent="0.2">
      <c r="A14" s="9" t="s">
        <v>33</v>
      </c>
      <c r="B14" s="7" t="s">
        <v>18</v>
      </c>
      <c r="C14" s="13">
        <v>100004900</v>
      </c>
      <c r="D14" s="7" t="s">
        <v>61</v>
      </c>
      <c r="E14" s="18">
        <f t="shared" si="0"/>
        <v>1314</v>
      </c>
      <c r="F14" s="16">
        <v>0</v>
      </c>
      <c r="G14" s="16">
        <v>0</v>
      </c>
      <c r="H14" s="16">
        <v>0</v>
      </c>
      <c r="I14" s="16">
        <v>230</v>
      </c>
      <c r="J14" s="16">
        <v>1084</v>
      </c>
    </row>
    <row r="15" spans="1:13" ht="15" customHeight="1" x14ac:dyDescent="0.2">
      <c r="A15" s="9" t="s">
        <v>33</v>
      </c>
      <c r="B15" s="7" t="s">
        <v>18</v>
      </c>
      <c r="C15" s="13">
        <v>100063400</v>
      </c>
      <c r="D15" s="7" t="s">
        <v>44</v>
      </c>
      <c r="E15" s="18">
        <f t="shared" si="0"/>
        <v>817</v>
      </c>
      <c r="F15" s="16">
        <v>0</v>
      </c>
      <c r="G15" s="16">
        <v>0</v>
      </c>
      <c r="H15" s="16">
        <v>0</v>
      </c>
      <c r="I15" s="16">
        <v>343</v>
      </c>
      <c r="J15" s="16">
        <v>474</v>
      </c>
    </row>
    <row r="16" spans="1:13" ht="15" customHeight="1" x14ac:dyDescent="0.2">
      <c r="A16" s="9" t="s">
        <v>33</v>
      </c>
      <c r="B16" s="7" t="s">
        <v>18</v>
      </c>
      <c r="C16" s="13">
        <v>100073300</v>
      </c>
      <c r="D16" s="7" t="s">
        <v>45</v>
      </c>
      <c r="E16" s="18">
        <f t="shared" si="0"/>
        <v>1578</v>
      </c>
      <c r="F16" s="16">
        <v>0</v>
      </c>
      <c r="G16" s="16">
        <v>98</v>
      </c>
      <c r="H16" s="16">
        <v>55</v>
      </c>
      <c r="I16" s="16">
        <v>329</v>
      </c>
      <c r="J16" s="16">
        <v>1096</v>
      </c>
    </row>
    <row r="17" spans="1:10" ht="15" customHeight="1" x14ac:dyDescent="0.2">
      <c r="A17" s="9" t="s">
        <v>33</v>
      </c>
      <c r="B17" s="7" t="s">
        <v>18</v>
      </c>
      <c r="C17" s="13">
        <v>100083700</v>
      </c>
      <c r="D17" s="7" t="s">
        <v>46</v>
      </c>
      <c r="E17" s="18">
        <f t="shared" si="0"/>
        <v>361</v>
      </c>
      <c r="F17" s="16">
        <v>0</v>
      </c>
      <c r="G17" s="16">
        <v>0</v>
      </c>
      <c r="H17" s="16">
        <v>0</v>
      </c>
      <c r="I17" s="16">
        <v>361</v>
      </c>
      <c r="J17" s="16">
        <v>0</v>
      </c>
    </row>
    <row r="18" spans="1:10" ht="15" customHeight="1" x14ac:dyDescent="0.2">
      <c r="A18" s="9" t="s">
        <v>33</v>
      </c>
      <c r="B18" s="7" t="s">
        <v>18</v>
      </c>
      <c r="C18" s="13">
        <v>100089900</v>
      </c>
      <c r="D18" s="7" t="s">
        <v>47</v>
      </c>
      <c r="E18" s="18">
        <f t="shared" si="0"/>
        <v>461</v>
      </c>
      <c r="F18" s="16">
        <v>390</v>
      </c>
      <c r="G18" s="16">
        <v>0</v>
      </c>
      <c r="H18" s="16">
        <v>71</v>
      </c>
      <c r="I18" s="16">
        <v>0</v>
      </c>
      <c r="J18" s="16">
        <v>0</v>
      </c>
    </row>
    <row r="19" spans="1:10" ht="15" customHeight="1" x14ac:dyDescent="0.2">
      <c r="A19" s="9" t="s">
        <v>39</v>
      </c>
      <c r="B19" s="7" t="s">
        <v>30</v>
      </c>
      <c r="C19" s="13">
        <v>100074400</v>
      </c>
      <c r="D19" s="7" t="s">
        <v>48</v>
      </c>
      <c r="E19" s="18">
        <f t="shared" si="0"/>
        <v>632</v>
      </c>
      <c r="F19" s="16">
        <v>227</v>
      </c>
      <c r="G19" s="16">
        <v>207</v>
      </c>
      <c r="H19" s="16">
        <v>0</v>
      </c>
      <c r="I19" s="16">
        <v>60</v>
      </c>
      <c r="J19" s="16">
        <v>138</v>
      </c>
    </row>
    <row r="20" spans="1:10" ht="15" customHeight="1" x14ac:dyDescent="0.2">
      <c r="A20" s="9" t="s">
        <v>34</v>
      </c>
      <c r="B20" s="7" t="s">
        <v>19</v>
      </c>
      <c r="C20" s="13">
        <v>100011801</v>
      </c>
      <c r="D20" s="7" t="s">
        <v>49</v>
      </c>
      <c r="E20" s="18">
        <f t="shared" si="0"/>
        <v>264</v>
      </c>
      <c r="F20" s="16">
        <v>60</v>
      </c>
      <c r="G20" s="16">
        <v>0</v>
      </c>
      <c r="H20" s="16">
        <v>0</v>
      </c>
      <c r="I20" s="16">
        <v>77</v>
      </c>
      <c r="J20" s="16">
        <v>127</v>
      </c>
    </row>
    <row r="21" spans="1:10" ht="15" customHeight="1" x14ac:dyDescent="0.2">
      <c r="A21" s="9" t="s">
        <v>34</v>
      </c>
      <c r="B21" s="7" t="s">
        <v>20</v>
      </c>
      <c r="C21" s="13">
        <v>100011802</v>
      </c>
      <c r="D21" s="7" t="s">
        <v>50</v>
      </c>
      <c r="E21" s="18">
        <f t="shared" si="0"/>
        <v>166</v>
      </c>
      <c r="F21" s="16">
        <v>0</v>
      </c>
      <c r="G21" s="16">
        <v>123</v>
      </c>
      <c r="H21" s="16">
        <v>0</v>
      </c>
      <c r="I21" s="16">
        <v>0</v>
      </c>
      <c r="J21" s="16">
        <v>43</v>
      </c>
    </row>
    <row r="22" spans="1:10" ht="15" customHeight="1" x14ac:dyDescent="0.2">
      <c r="A22" s="9" t="s">
        <v>34</v>
      </c>
      <c r="B22" s="7" t="s">
        <v>21</v>
      </c>
      <c r="C22" s="13">
        <v>100011800</v>
      </c>
      <c r="D22" s="7" t="s">
        <v>51</v>
      </c>
      <c r="E22" s="18">
        <f t="shared" si="0"/>
        <v>627</v>
      </c>
      <c r="F22" s="16">
        <v>141</v>
      </c>
      <c r="G22" s="16">
        <v>126</v>
      </c>
      <c r="H22" s="16">
        <v>35</v>
      </c>
      <c r="I22" s="16">
        <v>142</v>
      </c>
      <c r="J22" s="16">
        <v>183</v>
      </c>
    </row>
    <row r="23" spans="1:10" ht="15" customHeight="1" x14ac:dyDescent="0.2">
      <c r="A23" s="9" t="s">
        <v>35</v>
      </c>
      <c r="B23" s="7" t="s">
        <v>22</v>
      </c>
      <c r="C23" s="13">
        <v>100074402</v>
      </c>
      <c r="D23" s="7" t="s">
        <v>52</v>
      </c>
      <c r="E23" s="18">
        <f t="shared" si="0"/>
        <v>134</v>
      </c>
      <c r="F23" s="16">
        <v>0</v>
      </c>
      <c r="G23" s="16">
        <v>59</v>
      </c>
      <c r="H23" s="16">
        <v>0</v>
      </c>
      <c r="I23" s="16">
        <v>0</v>
      </c>
      <c r="J23" s="16">
        <v>75</v>
      </c>
    </row>
    <row r="24" spans="1:10" ht="15" customHeight="1" x14ac:dyDescent="0.2">
      <c r="A24" s="9" t="s">
        <v>36</v>
      </c>
      <c r="B24" s="7" t="s">
        <v>23</v>
      </c>
      <c r="C24" s="13">
        <v>100062700</v>
      </c>
      <c r="D24" s="7" t="s">
        <v>53</v>
      </c>
      <c r="E24" s="18">
        <f t="shared" si="0"/>
        <v>642</v>
      </c>
      <c r="F24" s="16">
        <v>32</v>
      </c>
      <c r="G24" s="16">
        <v>82</v>
      </c>
      <c r="H24" s="16">
        <v>0</v>
      </c>
      <c r="I24" s="16">
        <v>0</v>
      </c>
      <c r="J24" s="16">
        <v>528</v>
      </c>
    </row>
    <row r="25" spans="1:10" ht="15" customHeight="1" x14ac:dyDescent="0.2">
      <c r="A25" s="9" t="s">
        <v>31</v>
      </c>
      <c r="B25" s="7" t="s">
        <v>30</v>
      </c>
      <c r="C25" s="13">
        <v>100073101</v>
      </c>
      <c r="D25" s="7" t="s">
        <v>62</v>
      </c>
      <c r="E25" s="18">
        <f t="shared" si="0"/>
        <v>91</v>
      </c>
      <c r="F25" s="16">
        <v>0</v>
      </c>
      <c r="G25" s="16">
        <v>0</v>
      </c>
      <c r="H25" s="16">
        <v>0</v>
      </c>
      <c r="I25" s="16">
        <v>0</v>
      </c>
      <c r="J25" s="16">
        <v>91</v>
      </c>
    </row>
    <row r="26" spans="1:10" ht="15" customHeight="1" x14ac:dyDescent="0.2">
      <c r="A26" s="9" t="s">
        <v>31</v>
      </c>
      <c r="B26" s="7" t="s">
        <v>31</v>
      </c>
      <c r="C26" s="13">
        <v>100073100</v>
      </c>
      <c r="D26" s="7" t="s">
        <v>63</v>
      </c>
      <c r="E26" s="18">
        <f t="shared" si="0"/>
        <v>1074</v>
      </c>
      <c r="F26" s="16">
        <v>21</v>
      </c>
      <c r="G26" s="16">
        <v>144</v>
      </c>
      <c r="H26" s="16">
        <v>0</v>
      </c>
      <c r="I26" s="16">
        <v>215</v>
      </c>
      <c r="J26" s="16">
        <v>694</v>
      </c>
    </row>
    <row r="27" spans="1:10" ht="15" customHeight="1" x14ac:dyDescent="0.2">
      <c r="A27" s="9" t="s">
        <v>37</v>
      </c>
      <c r="B27" s="7" t="s">
        <v>24</v>
      </c>
      <c r="C27" s="13">
        <v>100041600</v>
      </c>
      <c r="D27" s="7" t="s">
        <v>54</v>
      </c>
      <c r="E27" s="18">
        <f t="shared" si="0"/>
        <v>287</v>
      </c>
      <c r="F27" s="16">
        <v>0</v>
      </c>
      <c r="G27" s="16">
        <v>16</v>
      </c>
      <c r="H27" s="16">
        <v>0</v>
      </c>
      <c r="I27" s="16">
        <v>92</v>
      </c>
      <c r="J27" s="16">
        <v>179</v>
      </c>
    </row>
    <row r="28" spans="1:10" ht="15" customHeight="1" x14ac:dyDescent="0.2">
      <c r="A28" s="9" t="s">
        <v>37</v>
      </c>
      <c r="B28" s="7" t="s">
        <v>25</v>
      </c>
      <c r="C28" s="13">
        <v>100041601</v>
      </c>
      <c r="D28" s="7" t="s">
        <v>55</v>
      </c>
      <c r="E28" s="18">
        <f t="shared" si="0"/>
        <v>406</v>
      </c>
      <c r="F28" s="16">
        <v>0</v>
      </c>
      <c r="G28" s="16">
        <v>89</v>
      </c>
      <c r="H28" s="16">
        <v>0</v>
      </c>
      <c r="I28" s="16">
        <v>228</v>
      </c>
      <c r="J28" s="16">
        <v>89</v>
      </c>
    </row>
    <row r="29" spans="1:10" ht="15" customHeight="1" x14ac:dyDescent="0.2">
      <c r="A29" s="9" t="s">
        <v>27</v>
      </c>
      <c r="B29" s="7" t="s">
        <v>26</v>
      </c>
      <c r="C29" s="13">
        <v>100086200</v>
      </c>
      <c r="D29" s="7" t="s">
        <v>56</v>
      </c>
      <c r="E29" s="18">
        <f t="shared" si="0"/>
        <v>453</v>
      </c>
      <c r="F29" s="16">
        <v>0</v>
      </c>
      <c r="G29" s="16">
        <v>0</v>
      </c>
      <c r="H29" s="16">
        <v>47</v>
      </c>
      <c r="I29" s="16">
        <v>107</v>
      </c>
      <c r="J29" s="16">
        <v>299</v>
      </c>
    </row>
    <row r="30" spans="1:10" ht="15" customHeight="1" x14ac:dyDescent="0.2">
      <c r="A30" s="9" t="s">
        <v>27</v>
      </c>
      <c r="B30" s="7" t="s">
        <v>27</v>
      </c>
      <c r="C30" s="13">
        <v>100022400</v>
      </c>
      <c r="D30" s="7" t="s">
        <v>57</v>
      </c>
      <c r="E30" s="18">
        <f t="shared" si="0"/>
        <v>943</v>
      </c>
      <c r="F30" s="16">
        <v>8</v>
      </c>
      <c r="G30" s="16">
        <v>105</v>
      </c>
      <c r="H30" s="16">
        <v>31</v>
      </c>
      <c r="I30" s="16">
        <v>191</v>
      </c>
      <c r="J30" s="16">
        <v>608</v>
      </c>
    </row>
    <row r="31" spans="1:10" ht="15" customHeight="1" x14ac:dyDescent="0.2">
      <c r="A31" s="10" t="s">
        <v>38</v>
      </c>
      <c r="B31" s="11" t="s">
        <v>28</v>
      </c>
      <c r="C31" s="14">
        <v>100073500</v>
      </c>
      <c r="D31" s="11" t="s">
        <v>58</v>
      </c>
      <c r="E31" s="19">
        <f t="shared" si="0"/>
        <v>1128</v>
      </c>
      <c r="F31" s="17">
        <v>341</v>
      </c>
      <c r="G31" s="17">
        <v>0</v>
      </c>
      <c r="H31" s="17">
        <v>71</v>
      </c>
      <c r="I31" s="17">
        <v>154</v>
      </c>
      <c r="J31" s="17">
        <v>562</v>
      </c>
    </row>
    <row r="32" spans="1:10" x14ac:dyDescent="0.2">
      <c r="D32" s="21" t="s">
        <v>65</v>
      </c>
      <c r="E32" s="20">
        <f>SUM(E8:E31)</f>
        <v>15084</v>
      </c>
      <c r="F32" s="20">
        <f t="shared" ref="F32:J32" si="1">SUM(F8:F31)</f>
        <v>1565</v>
      </c>
      <c r="G32" s="20">
        <f t="shared" si="1"/>
        <v>1262</v>
      </c>
      <c r="H32" s="20">
        <f t="shared" si="1"/>
        <v>561</v>
      </c>
      <c r="I32" s="20">
        <f t="shared" si="1"/>
        <v>2874</v>
      </c>
      <c r="J32" s="20">
        <f t="shared" si="1"/>
        <v>8822</v>
      </c>
    </row>
    <row r="34" spans="1:10" ht="12" customHeight="1" x14ac:dyDescent="0.2">
      <c r="A34" s="25" t="s">
        <v>67</v>
      </c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2">
    <mergeCell ref="A6:J6"/>
    <mergeCell ref="A34:J3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2019-11-06T15:52:12Z</dcterms:created>
  <dcterms:modified xsi:type="dcterms:W3CDTF">2019-11-07T12:49:24Z</dcterms:modified>
</cp:coreProperties>
</file>